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12"/>
  <workbookPr defaultThemeVersion="124226"/>
  <mc:AlternateContent xmlns:mc="http://schemas.openxmlformats.org/markup-compatibility/2006">
    <mc:Choice Requires="x15">
      <x15ac:absPath xmlns:x15ac="http://schemas.microsoft.com/office/spreadsheetml/2010/11/ac" url="https://warhorsest-my.sharepoint.com/personal/petr_man_warhorsestudios_cz/Documents/stat/Final/"/>
    </mc:Choice>
  </mc:AlternateContent>
  <xr:revisionPtr revIDLastSave="8" documentId="13_ncr:1_{17E9216E-AD70-411C-B860-D2BD4A3B562C}" xr6:coauthVersionLast="47" xr6:coauthVersionMax="47" xr10:uidLastSave="{DC35B754-1B6D-464B-AD0A-EA2CEBEB96CA}"/>
  <bookViews>
    <workbookView xWindow="34695" yWindow="0" windowWidth="34800" windowHeight="21600" firstSheet="2" activeTab="1" xr2:uid="{00000000-000D-0000-FFFF-FFFF00000000}"/>
  </bookViews>
  <sheets>
    <sheet name="test0239" sheetId="1" r:id="rId1"/>
    <sheet name="Výpočty, Statistica" sheetId="2" r:id="rId2"/>
    <sheet name="Očištěná data do Statistica"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9" i="2" l="1"/>
  <c r="B329" i="2"/>
  <c r="C329" i="2"/>
  <c r="D329" i="2"/>
  <c r="E329" i="2"/>
  <c r="A330" i="2"/>
  <c r="B330" i="2"/>
  <c r="C330" i="2"/>
  <c r="D330" i="2"/>
  <c r="E330" i="2"/>
  <c r="A331" i="2"/>
  <c r="B331" i="2"/>
  <c r="C331" i="2"/>
  <c r="D331" i="2"/>
  <c r="E331" i="2"/>
  <c r="A332" i="2"/>
  <c r="B332" i="2"/>
  <c r="C332" i="2"/>
  <c r="D332" i="2"/>
  <c r="E332" i="2"/>
  <c r="A333" i="2"/>
  <c r="B333" i="2"/>
  <c r="C333" i="2"/>
  <c r="D333" i="2"/>
  <c r="E333" i="2"/>
  <c r="A334" i="2"/>
  <c r="B334" i="2"/>
  <c r="C334" i="2"/>
  <c r="D334" i="2"/>
  <c r="E334" i="2"/>
  <c r="A335" i="2"/>
  <c r="B335" i="2"/>
  <c r="C335" i="2"/>
  <c r="D335" i="2"/>
  <c r="E335" i="2"/>
  <c r="A336" i="2"/>
  <c r="B336" i="2"/>
  <c r="C336" i="2"/>
  <c r="D336" i="2"/>
  <c r="E336" i="2"/>
  <c r="A337" i="2"/>
  <c r="B337" i="2"/>
  <c r="C337" i="2"/>
  <c r="D337" i="2"/>
  <c r="E337" i="2"/>
  <c r="A338" i="2"/>
  <c r="B338" i="2"/>
  <c r="C338" i="2"/>
  <c r="D338" i="2"/>
  <c r="E338" i="2"/>
  <c r="A339" i="2"/>
  <c r="B339" i="2"/>
  <c r="C339" i="2"/>
  <c r="D339" i="2"/>
  <c r="E339" i="2"/>
  <c r="A340" i="2"/>
  <c r="B340" i="2"/>
  <c r="C340" i="2"/>
  <c r="D340" i="2"/>
  <c r="E340" i="2"/>
  <c r="A341" i="2"/>
  <c r="B341" i="2"/>
  <c r="C341" i="2"/>
  <c r="D341" i="2"/>
  <c r="E341" i="2"/>
  <c r="A342" i="2"/>
  <c r="B342" i="2"/>
  <c r="C342" i="2"/>
  <c r="D342" i="2"/>
  <c r="E342" i="2"/>
  <c r="A343" i="2"/>
  <c r="B343" i="2"/>
  <c r="C343" i="2"/>
  <c r="D343" i="2"/>
  <c r="E343" i="2"/>
  <c r="A344" i="2"/>
  <c r="B344" i="2"/>
  <c r="C344" i="2"/>
  <c r="D344" i="2"/>
  <c r="E344" i="2"/>
  <c r="A345" i="2"/>
  <c r="B345" i="2"/>
  <c r="C345" i="2"/>
  <c r="D345" i="2"/>
  <c r="E345" i="2"/>
  <c r="A346" i="2"/>
  <c r="B346" i="2"/>
  <c r="C346" i="2"/>
  <c r="D346" i="2"/>
  <c r="E346" i="2"/>
  <c r="A347" i="2"/>
  <c r="B347" i="2"/>
  <c r="C347" i="2"/>
  <c r="D347" i="2"/>
  <c r="E347" i="2"/>
  <c r="A348" i="2"/>
  <c r="B348" i="2"/>
  <c r="C348" i="2"/>
  <c r="D348" i="2"/>
  <c r="E348" i="2"/>
  <c r="A349" i="2"/>
  <c r="B349" i="2"/>
  <c r="C349" i="2"/>
  <c r="D349" i="2"/>
  <c r="E349" i="2"/>
  <c r="A350" i="2"/>
  <c r="B350" i="2"/>
  <c r="C350" i="2"/>
  <c r="D350" i="2"/>
  <c r="E350" i="2"/>
  <c r="A351" i="2"/>
  <c r="B351" i="2"/>
  <c r="C351" i="2"/>
  <c r="D351" i="2"/>
  <c r="E351" i="2"/>
  <c r="A352" i="2"/>
  <c r="B352" i="2"/>
  <c r="C352" i="2"/>
  <c r="D352" i="2"/>
  <c r="E352" i="2"/>
  <c r="A353" i="2"/>
  <c r="B353" i="2"/>
  <c r="C353" i="2"/>
  <c r="D353" i="2"/>
  <c r="E353" i="2"/>
  <c r="A354" i="2"/>
  <c r="B354" i="2"/>
  <c r="C354" i="2"/>
  <c r="D354" i="2"/>
  <c r="E354" i="2"/>
  <c r="A355" i="2"/>
  <c r="B355" i="2"/>
  <c r="C355" i="2"/>
  <c r="D355" i="2"/>
  <c r="E355" i="2"/>
  <c r="A356" i="2"/>
  <c r="B356" i="2"/>
  <c r="C356" i="2"/>
  <c r="D356" i="2"/>
  <c r="E356" i="2"/>
  <c r="A357" i="2"/>
  <c r="B357" i="2"/>
  <c r="C357" i="2"/>
  <c r="D357" i="2"/>
  <c r="E357" i="2"/>
  <c r="A358" i="2"/>
  <c r="B358" i="2"/>
  <c r="C358" i="2"/>
  <c r="D358" i="2"/>
  <c r="E358" i="2"/>
  <c r="A359" i="2"/>
  <c r="B359" i="2"/>
  <c r="C359" i="2"/>
  <c r="D359" i="2"/>
  <c r="E359" i="2"/>
  <c r="A360" i="2"/>
  <c r="B360" i="2"/>
  <c r="C360" i="2"/>
  <c r="D360" i="2"/>
  <c r="E360" i="2"/>
  <c r="A361" i="2"/>
  <c r="B361" i="2"/>
  <c r="C361" i="2"/>
  <c r="D361" i="2"/>
  <c r="E361" i="2"/>
  <c r="A362" i="2"/>
  <c r="B362" i="2"/>
  <c r="C362" i="2"/>
  <c r="D362" i="2"/>
  <c r="E362" i="2"/>
  <c r="A363" i="2"/>
  <c r="B363" i="2"/>
  <c r="C363" i="2"/>
  <c r="D363" i="2"/>
  <c r="E363" i="2"/>
  <c r="A364" i="2"/>
  <c r="B364" i="2"/>
  <c r="C364" i="2"/>
  <c r="D364" i="2"/>
  <c r="E364" i="2"/>
  <c r="A365" i="2"/>
  <c r="B365" i="2"/>
  <c r="C365" i="2"/>
  <c r="D365" i="2"/>
  <c r="E365" i="2"/>
  <c r="A366" i="2"/>
  <c r="B366" i="2"/>
  <c r="C366" i="2"/>
  <c r="D366" i="2"/>
  <c r="E366" i="2"/>
  <c r="A367" i="2"/>
  <c r="B367" i="2"/>
  <c r="C367" i="2"/>
  <c r="D367" i="2"/>
  <c r="E367" i="2"/>
  <c r="A368" i="2"/>
  <c r="B368" i="2"/>
  <c r="C368" i="2"/>
  <c r="D368" i="2"/>
  <c r="E368" i="2"/>
  <c r="A369" i="2"/>
  <c r="B369" i="2"/>
  <c r="C369" i="2"/>
  <c r="D369" i="2"/>
  <c r="E369" i="2"/>
  <c r="A370" i="2"/>
  <c r="B370" i="2"/>
  <c r="C370" i="2"/>
  <c r="D370" i="2"/>
  <c r="E370" i="2"/>
  <c r="A371" i="2"/>
  <c r="B371" i="2"/>
  <c r="C371" i="2"/>
  <c r="D371" i="2"/>
  <c r="E371" i="2"/>
  <c r="A372" i="2"/>
  <c r="B372" i="2"/>
  <c r="C372" i="2"/>
  <c r="D372" i="2"/>
  <c r="E372" i="2"/>
  <c r="A373" i="2"/>
  <c r="B373" i="2"/>
  <c r="C373" i="2"/>
  <c r="D373" i="2"/>
  <c r="E373" i="2"/>
  <c r="A374" i="2"/>
  <c r="B374" i="2"/>
  <c r="C374" i="2"/>
  <c r="D374" i="2"/>
  <c r="E374" i="2"/>
  <c r="A375" i="2"/>
  <c r="B375" i="2"/>
  <c r="C375" i="2"/>
  <c r="D375" i="2"/>
  <c r="E375" i="2"/>
  <c r="A376" i="2"/>
  <c r="B376" i="2"/>
  <c r="C376" i="2"/>
  <c r="D376" i="2"/>
  <c r="E376" i="2"/>
  <c r="A377" i="2"/>
  <c r="B377" i="2"/>
  <c r="C377" i="2"/>
  <c r="D377" i="2"/>
  <c r="E377" i="2"/>
  <c r="A378" i="2"/>
  <c r="B378" i="2"/>
  <c r="C378" i="2"/>
  <c r="D378" i="2"/>
  <c r="E378" i="2"/>
  <c r="A379" i="2"/>
  <c r="B379" i="2"/>
  <c r="C379" i="2"/>
  <c r="D379" i="2"/>
  <c r="E379" i="2"/>
  <c r="A380" i="2"/>
  <c r="B380" i="2"/>
  <c r="C380" i="2"/>
  <c r="D380" i="2"/>
  <c r="E380" i="2"/>
  <c r="A381" i="2"/>
  <c r="B381" i="2"/>
  <c r="C381" i="2"/>
  <c r="D381" i="2"/>
  <c r="E381" i="2"/>
  <c r="A382" i="2"/>
  <c r="B382" i="2"/>
  <c r="C382" i="2"/>
  <c r="D382" i="2"/>
  <c r="E382" i="2"/>
  <c r="A383" i="2"/>
  <c r="B383" i="2"/>
  <c r="C383" i="2"/>
  <c r="D383" i="2"/>
  <c r="E383" i="2"/>
  <c r="A384" i="2"/>
  <c r="B384" i="2"/>
  <c r="C384" i="2"/>
  <c r="D384" i="2"/>
  <c r="E384" i="2"/>
  <c r="A385" i="2"/>
  <c r="B385" i="2"/>
  <c r="C385" i="2"/>
  <c r="D385" i="2"/>
  <c r="E385" i="2"/>
  <c r="A386" i="2"/>
  <c r="B386" i="2"/>
  <c r="C386" i="2"/>
  <c r="D386" i="2"/>
  <c r="E386" i="2"/>
  <c r="A387" i="2"/>
  <c r="B387" i="2"/>
  <c r="C387" i="2"/>
  <c r="D387" i="2"/>
  <c r="E387" i="2"/>
  <c r="A388" i="2"/>
  <c r="B388" i="2"/>
  <c r="C388" i="2"/>
  <c r="D388" i="2"/>
  <c r="E388" i="2"/>
  <c r="A389" i="2"/>
  <c r="B389" i="2"/>
  <c r="C389" i="2"/>
  <c r="D389" i="2"/>
  <c r="E389" i="2"/>
  <c r="A390" i="2"/>
  <c r="B390" i="2"/>
  <c r="C390" i="2"/>
  <c r="D390" i="2"/>
  <c r="E390" i="2"/>
  <c r="A391" i="2"/>
  <c r="B391" i="2"/>
  <c r="C391" i="2"/>
  <c r="D391" i="2"/>
  <c r="E391" i="2"/>
  <c r="A392" i="2"/>
  <c r="B392" i="2"/>
  <c r="C392" i="2"/>
  <c r="D392" i="2"/>
  <c r="E392" i="2"/>
  <c r="A393" i="2"/>
  <c r="B393" i="2"/>
  <c r="C393" i="2"/>
  <c r="D393" i="2"/>
  <c r="E393" i="2"/>
  <c r="A394" i="2"/>
  <c r="B394" i="2"/>
  <c r="C394" i="2"/>
  <c r="D394" i="2"/>
  <c r="E394" i="2"/>
  <c r="A395" i="2"/>
  <c r="B395" i="2"/>
  <c r="C395" i="2"/>
  <c r="D395" i="2"/>
  <c r="E395" i="2"/>
  <c r="A396" i="2"/>
  <c r="B396" i="2"/>
  <c r="C396" i="2"/>
  <c r="D396" i="2"/>
  <c r="E396" i="2"/>
  <c r="A397" i="2"/>
  <c r="B397" i="2"/>
  <c r="C397" i="2"/>
  <c r="D397" i="2"/>
  <c r="E397" i="2"/>
  <c r="A398" i="2"/>
  <c r="B398" i="2"/>
  <c r="C398" i="2"/>
  <c r="D398" i="2"/>
  <c r="E398" i="2"/>
  <c r="A399" i="2"/>
  <c r="B399" i="2"/>
  <c r="C399" i="2"/>
  <c r="D399" i="2"/>
  <c r="E399" i="2"/>
  <c r="A400" i="2"/>
  <c r="B400" i="2"/>
  <c r="C400" i="2"/>
  <c r="D400" i="2"/>
  <c r="E400" i="2"/>
  <c r="A401" i="2"/>
  <c r="B401" i="2"/>
  <c r="C401" i="2"/>
  <c r="D401" i="2"/>
  <c r="E401" i="2"/>
  <c r="A402" i="2"/>
  <c r="B402" i="2"/>
  <c r="C402" i="2"/>
  <c r="D402" i="2"/>
  <c r="E402" i="2"/>
  <c r="A403" i="2"/>
  <c r="B403" i="2"/>
  <c r="C403" i="2"/>
  <c r="D403" i="2"/>
  <c r="E403" i="2"/>
  <c r="A404" i="2"/>
  <c r="B404" i="2"/>
  <c r="C404" i="2"/>
  <c r="D404" i="2"/>
  <c r="E404" i="2"/>
  <c r="A405" i="2"/>
  <c r="B405" i="2"/>
  <c r="C405" i="2"/>
  <c r="D405" i="2"/>
  <c r="E405" i="2"/>
  <c r="A406" i="2"/>
  <c r="B406" i="2"/>
  <c r="C406" i="2"/>
  <c r="D406" i="2"/>
  <c r="E406" i="2"/>
  <c r="A407" i="2"/>
  <c r="B407" i="2"/>
  <c r="C407" i="2"/>
  <c r="D407" i="2"/>
  <c r="E407" i="2"/>
  <c r="A408" i="2"/>
  <c r="B408" i="2"/>
  <c r="C408" i="2"/>
  <c r="D408" i="2"/>
  <c r="E408" i="2"/>
  <c r="A409" i="2"/>
  <c r="B409" i="2"/>
  <c r="C409" i="2"/>
  <c r="D409" i="2"/>
  <c r="E409" i="2"/>
  <c r="A410" i="2"/>
  <c r="B410" i="2"/>
  <c r="C410" i="2"/>
  <c r="D410" i="2"/>
  <c r="E410" i="2"/>
  <c r="A411" i="2"/>
  <c r="B411" i="2"/>
  <c r="C411" i="2"/>
  <c r="D411" i="2"/>
  <c r="E411" i="2"/>
  <c r="A412" i="2"/>
  <c r="B412" i="2"/>
  <c r="C412" i="2"/>
  <c r="D412" i="2"/>
  <c r="E412" i="2"/>
  <c r="A413" i="2"/>
  <c r="B413" i="2"/>
  <c r="C413" i="2"/>
  <c r="D413" i="2"/>
  <c r="E413" i="2"/>
  <c r="A414" i="2"/>
  <c r="B414" i="2"/>
  <c r="C414" i="2"/>
  <c r="D414" i="2"/>
  <c r="E414" i="2"/>
  <c r="A415" i="2"/>
  <c r="B415" i="2"/>
  <c r="C415" i="2"/>
  <c r="D415" i="2"/>
  <c r="E415" i="2"/>
  <c r="A416" i="2"/>
  <c r="B416" i="2"/>
  <c r="C416" i="2"/>
  <c r="D416" i="2"/>
  <c r="E416" i="2"/>
  <c r="A417" i="2"/>
  <c r="B417" i="2"/>
  <c r="C417" i="2"/>
  <c r="D417" i="2"/>
  <c r="E417" i="2"/>
  <c r="A418" i="2"/>
  <c r="B418" i="2"/>
  <c r="C418" i="2"/>
  <c r="D418" i="2"/>
  <c r="E418" i="2"/>
  <c r="A419" i="2"/>
  <c r="B419" i="2"/>
  <c r="C419" i="2"/>
  <c r="D419" i="2"/>
  <c r="E419" i="2"/>
  <c r="A420" i="2"/>
  <c r="B420" i="2"/>
  <c r="C420" i="2"/>
  <c r="D420" i="2"/>
  <c r="E420" i="2"/>
  <c r="A421" i="2"/>
  <c r="B421" i="2"/>
  <c r="C421" i="2"/>
  <c r="D421" i="2"/>
  <c r="E421" i="2"/>
  <c r="A422" i="2"/>
  <c r="B422" i="2"/>
  <c r="C422" i="2"/>
  <c r="D422" i="2"/>
  <c r="E422" i="2"/>
  <c r="A423" i="2"/>
  <c r="B423" i="2"/>
  <c r="C423" i="2"/>
  <c r="D423" i="2"/>
  <c r="E423" i="2"/>
  <c r="A424" i="2"/>
  <c r="B424" i="2"/>
  <c r="C424" i="2"/>
  <c r="D424" i="2"/>
  <c r="E424" i="2"/>
  <c r="A425" i="2"/>
  <c r="B425" i="2"/>
  <c r="C425" i="2"/>
  <c r="D425" i="2"/>
  <c r="E425" i="2"/>
  <c r="A426" i="2"/>
  <c r="B426" i="2"/>
  <c r="C426" i="2"/>
  <c r="D426" i="2"/>
  <c r="E426" i="2"/>
  <c r="A427" i="2"/>
  <c r="B427" i="2"/>
  <c r="C427" i="2"/>
  <c r="D427" i="2"/>
  <c r="E427" i="2"/>
  <c r="A428" i="2"/>
  <c r="B428" i="2"/>
  <c r="C428" i="2"/>
  <c r="D428" i="2"/>
  <c r="E428" i="2"/>
  <c r="A429" i="2"/>
  <c r="B429" i="2"/>
  <c r="C429" i="2"/>
  <c r="D429" i="2"/>
  <c r="E429" i="2"/>
  <c r="A430" i="2"/>
  <c r="B430" i="2"/>
  <c r="C430" i="2"/>
  <c r="D430" i="2"/>
  <c r="E430" i="2"/>
  <c r="A431" i="2"/>
  <c r="B431" i="2"/>
  <c r="C431" i="2"/>
  <c r="D431" i="2"/>
  <c r="E431" i="2"/>
  <c r="A432" i="2"/>
  <c r="B432" i="2"/>
  <c r="C432" i="2"/>
  <c r="D432" i="2"/>
  <c r="E432" i="2"/>
  <c r="A433" i="2"/>
  <c r="B433" i="2"/>
  <c r="C433" i="2"/>
  <c r="D433" i="2"/>
  <c r="E433" i="2"/>
  <c r="A434" i="2"/>
  <c r="B434" i="2"/>
  <c r="C434" i="2"/>
  <c r="D434" i="2"/>
  <c r="E434" i="2"/>
  <c r="A435" i="2"/>
  <c r="B435" i="2"/>
  <c r="C435" i="2"/>
  <c r="D435" i="2"/>
  <c r="E435" i="2"/>
  <c r="A436" i="2"/>
  <c r="B436" i="2"/>
  <c r="C436" i="2"/>
  <c r="D436" i="2"/>
  <c r="E436" i="2"/>
  <c r="A437" i="2"/>
  <c r="B437" i="2"/>
  <c r="C437" i="2"/>
  <c r="D437" i="2"/>
  <c r="E437" i="2"/>
  <c r="A438" i="2"/>
  <c r="B438" i="2"/>
  <c r="C438" i="2"/>
  <c r="D438" i="2"/>
  <c r="E438" i="2"/>
  <c r="A439" i="2"/>
  <c r="B439" i="2"/>
  <c r="C439" i="2"/>
  <c r="D439" i="2"/>
  <c r="E439" i="2"/>
  <c r="A440" i="2"/>
  <c r="B440" i="2"/>
  <c r="C440" i="2"/>
  <c r="D440" i="2"/>
  <c r="E440" i="2"/>
  <c r="A441" i="2"/>
  <c r="B441" i="2"/>
  <c r="C441" i="2"/>
  <c r="D441" i="2"/>
  <c r="E441" i="2"/>
  <c r="A442" i="2"/>
  <c r="B442" i="2"/>
  <c r="C442" i="2"/>
  <c r="D442" i="2"/>
  <c r="E442" i="2"/>
  <c r="A443" i="2"/>
  <c r="B443" i="2"/>
  <c r="C443" i="2"/>
  <c r="D443" i="2"/>
  <c r="E443" i="2"/>
  <c r="A444" i="2"/>
  <c r="B444" i="2"/>
  <c r="C444" i="2"/>
  <c r="D444" i="2"/>
  <c r="E444" i="2"/>
  <c r="A445" i="2"/>
  <c r="B445" i="2"/>
  <c r="C445" i="2"/>
  <c r="D445" i="2"/>
  <c r="E445" i="2"/>
  <c r="A446" i="2"/>
  <c r="B446" i="2"/>
  <c r="C446" i="2"/>
  <c r="D446" i="2"/>
  <c r="E446" i="2"/>
  <c r="A447" i="2"/>
  <c r="B447" i="2"/>
  <c r="C447" i="2"/>
  <c r="D447" i="2"/>
  <c r="E447" i="2"/>
  <c r="A448" i="2"/>
  <c r="B448" i="2"/>
  <c r="C448" i="2"/>
  <c r="D448" i="2"/>
  <c r="E448" i="2"/>
  <c r="A449" i="2"/>
  <c r="B449" i="2"/>
  <c r="C449" i="2"/>
  <c r="D449" i="2"/>
  <c r="E449" i="2"/>
  <c r="A450" i="2"/>
  <c r="B450" i="2"/>
  <c r="C450" i="2"/>
  <c r="D450" i="2"/>
  <c r="E450" i="2"/>
  <c r="A51" i="2"/>
  <c r="B51" i="2"/>
  <c r="C51" i="2"/>
  <c r="D51" i="2"/>
  <c r="E51" i="2"/>
  <c r="A52" i="2"/>
  <c r="B52" i="2"/>
  <c r="C52" i="2"/>
  <c r="D52" i="2"/>
  <c r="E52" i="2"/>
  <c r="A53" i="2"/>
  <c r="B53" i="2"/>
  <c r="C53" i="2"/>
  <c r="D53" i="2"/>
  <c r="E53" i="2"/>
  <c r="A54" i="2"/>
  <c r="B54" i="2"/>
  <c r="C54" i="2"/>
  <c r="D54" i="2"/>
  <c r="E54" i="2"/>
  <c r="A55" i="2"/>
  <c r="B55" i="2"/>
  <c r="C55" i="2"/>
  <c r="D55" i="2"/>
  <c r="E55" i="2"/>
  <c r="A56" i="2"/>
  <c r="B56" i="2"/>
  <c r="C56" i="2"/>
  <c r="D56" i="2"/>
  <c r="E56" i="2"/>
  <c r="A57" i="2"/>
  <c r="B57" i="2"/>
  <c r="C57" i="2"/>
  <c r="D57" i="2"/>
  <c r="E57" i="2"/>
  <c r="A58" i="2"/>
  <c r="B58" i="2"/>
  <c r="C58" i="2"/>
  <c r="D58" i="2"/>
  <c r="E58" i="2"/>
  <c r="A59" i="2"/>
  <c r="B59" i="2"/>
  <c r="C59" i="2"/>
  <c r="D59" i="2"/>
  <c r="E59" i="2"/>
  <c r="A60" i="2"/>
  <c r="B60" i="2"/>
  <c r="C60" i="2"/>
  <c r="D60" i="2"/>
  <c r="E60" i="2"/>
  <c r="A61" i="2"/>
  <c r="B61" i="2"/>
  <c r="C61" i="2"/>
  <c r="D61" i="2"/>
  <c r="E61" i="2"/>
  <c r="A62" i="2"/>
  <c r="B62" i="2"/>
  <c r="C62" i="2"/>
  <c r="D62" i="2"/>
  <c r="E62" i="2"/>
  <c r="A63" i="2"/>
  <c r="B63" i="2"/>
  <c r="C63" i="2"/>
  <c r="D63" i="2"/>
  <c r="E63" i="2"/>
  <c r="A64" i="2"/>
  <c r="B64" i="2"/>
  <c r="C64" i="2"/>
  <c r="D64" i="2"/>
  <c r="E64" i="2"/>
  <c r="A65" i="2"/>
  <c r="B65" i="2"/>
  <c r="C65" i="2"/>
  <c r="D65" i="2"/>
  <c r="E65" i="2"/>
  <c r="A66" i="2"/>
  <c r="B66" i="2"/>
  <c r="C66" i="2"/>
  <c r="D66" i="2"/>
  <c r="E66" i="2"/>
  <c r="A67" i="2"/>
  <c r="B67" i="2"/>
  <c r="C67" i="2"/>
  <c r="D67" i="2"/>
  <c r="E67" i="2"/>
  <c r="A68" i="2"/>
  <c r="B68" i="2"/>
  <c r="C68" i="2"/>
  <c r="D68" i="2"/>
  <c r="E68" i="2"/>
  <c r="A69" i="2"/>
  <c r="B69" i="2"/>
  <c r="C69" i="2"/>
  <c r="D69" i="2"/>
  <c r="E69" i="2"/>
  <c r="A70" i="2"/>
  <c r="B70" i="2"/>
  <c r="C70" i="2"/>
  <c r="D70" i="2"/>
  <c r="E70" i="2"/>
  <c r="A71" i="2"/>
  <c r="B71" i="2"/>
  <c r="C71" i="2"/>
  <c r="D71" i="2"/>
  <c r="E71" i="2"/>
  <c r="A72" i="2"/>
  <c r="B72" i="2"/>
  <c r="C72" i="2"/>
  <c r="D72" i="2"/>
  <c r="E72" i="2"/>
  <c r="A73" i="2"/>
  <c r="B73" i="2"/>
  <c r="C73" i="2"/>
  <c r="D73" i="2"/>
  <c r="E73" i="2"/>
  <c r="A74" i="2"/>
  <c r="B74" i="2"/>
  <c r="C74" i="2"/>
  <c r="D74" i="2"/>
  <c r="E74" i="2"/>
  <c r="A75" i="2"/>
  <c r="B75" i="2"/>
  <c r="C75" i="2"/>
  <c r="D75" i="2"/>
  <c r="E75" i="2"/>
  <c r="A76" i="2"/>
  <c r="B76" i="2"/>
  <c r="C76" i="2"/>
  <c r="D76" i="2"/>
  <c r="E76" i="2"/>
  <c r="A77" i="2"/>
  <c r="B77" i="2"/>
  <c r="C77" i="2"/>
  <c r="D77" i="2"/>
  <c r="E77" i="2"/>
  <c r="A78" i="2"/>
  <c r="B78" i="2"/>
  <c r="C78" i="2"/>
  <c r="D78" i="2"/>
  <c r="E78" i="2"/>
  <c r="A79" i="2"/>
  <c r="B79" i="2"/>
  <c r="C79" i="2"/>
  <c r="D79" i="2"/>
  <c r="E79" i="2"/>
  <c r="A80" i="2"/>
  <c r="B80" i="2"/>
  <c r="C80" i="2"/>
  <c r="D80" i="2"/>
  <c r="E80" i="2"/>
  <c r="A81" i="2"/>
  <c r="B81" i="2"/>
  <c r="C81" i="2"/>
  <c r="D81" i="2"/>
  <c r="E81" i="2"/>
  <c r="A82" i="2"/>
  <c r="B82" i="2"/>
  <c r="C82" i="2"/>
  <c r="D82" i="2"/>
  <c r="E82" i="2"/>
  <c r="A83" i="2"/>
  <c r="B83" i="2"/>
  <c r="C83" i="2"/>
  <c r="D83" i="2"/>
  <c r="E83" i="2"/>
  <c r="A84" i="2"/>
  <c r="B84" i="2"/>
  <c r="C84" i="2"/>
  <c r="D84" i="2"/>
  <c r="E84" i="2"/>
  <c r="A85" i="2"/>
  <c r="B85" i="2"/>
  <c r="C85" i="2"/>
  <c r="D85" i="2"/>
  <c r="E85" i="2"/>
  <c r="A86" i="2"/>
  <c r="B86" i="2"/>
  <c r="C86" i="2"/>
  <c r="D86" i="2"/>
  <c r="E86" i="2"/>
  <c r="A87" i="2"/>
  <c r="B87" i="2"/>
  <c r="C87" i="2"/>
  <c r="D87" i="2"/>
  <c r="E87" i="2"/>
  <c r="A88" i="2"/>
  <c r="B88" i="2"/>
  <c r="C88" i="2"/>
  <c r="D88" i="2"/>
  <c r="E88" i="2"/>
  <c r="A89" i="2"/>
  <c r="B89" i="2"/>
  <c r="C89" i="2"/>
  <c r="D89" i="2"/>
  <c r="E89" i="2"/>
  <c r="A90" i="2"/>
  <c r="B90" i="2"/>
  <c r="C90" i="2"/>
  <c r="D90" i="2"/>
  <c r="E90" i="2"/>
  <c r="A91" i="2"/>
  <c r="B91" i="2"/>
  <c r="C91" i="2"/>
  <c r="D91" i="2"/>
  <c r="E91" i="2"/>
  <c r="A92" i="2"/>
  <c r="B92" i="2"/>
  <c r="C92" i="2"/>
  <c r="D92" i="2"/>
  <c r="E92" i="2"/>
  <c r="A93" i="2"/>
  <c r="B93" i="2"/>
  <c r="C93" i="2"/>
  <c r="D93" i="2"/>
  <c r="E93" i="2"/>
  <c r="A94" i="2"/>
  <c r="B94" i="2"/>
  <c r="C94" i="2"/>
  <c r="D94" i="2"/>
  <c r="E94" i="2"/>
  <c r="A95" i="2"/>
  <c r="B95" i="2"/>
  <c r="C95" i="2"/>
  <c r="D95" i="2"/>
  <c r="E95" i="2"/>
  <c r="A96" i="2"/>
  <c r="B96" i="2"/>
  <c r="C96" i="2"/>
  <c r="D96" i="2"/>
  <c r="E96" i="2"/>
  <c r="A97" i="2"/>
  <c r="B97" i="2"/>
  <c r="C97" i="2"/>
  <c r="D97" i="2"/>
  <c r="E97" i="2"/>
  <c r="A98" i="2"/>
  <c r="B98" i="2"/>
  <c r="C98" i="2"/>
  <c r="D98" i="2"/>
  <c r="E98" i="2"/>
  <c r="A99" i="2"/>
  <c r="B99" i="2"/>
  <c r="C99" i="2"/>
  <c r="D99" i="2"/>
  <c r="E99" i="2"/>
  <c r="A100" i="2"/>
  <c r="B100" i="2"/>
  <c r="C100" i="2"/>
  <c r="D100" i="2"/>
  <c r="E100" i="2"/>
  <c r="A101" i="2"/>
  <c r="B101" i="2"/>
  <c r="C101" i="2"/>
  <c r="D101" i="2"/>
  <c r="E101" i="2"/>
  <c r="A102" i="2"/>
  <c r="B102" i="2"/>
  <c r="C102" i="2"/>
  <c r="D102" i="2"/>
  <c r="E102" i="2"/>
  <c r="A103" i="2"/>
  <c r="B103" i="2"/>
  <c r="C103" i="2"/>
  <c r="D103" i="2"/>
  <c r="E103" i="2"/>
  <c r="A104" i="2"/>
  <c r="B104" i="2"/>
  <c r="C104" i="2"/>
  <c r="D104" i="2"/>
  <c r="E104" i="2"/>
  <c r="A105" i="2"/>
  <c r="B105" i="2"/>
  <c r="C105" i="2"/>
  <c r="D105" i="2"/>
  <c r="E105" i="2"/>
  <c r="A106" i="2"/>
  <c r="B106" i="2"/>
  <c r="C106" i="2"/>
  <c r="D106" i="2"/>
  <c r="E106" i="2"/>
  <c r="A107" i="2"/>
  <c r="B107" i="2"/>
  <c r="C107" i="2"/>
  <c r="D107" i="2"/>
  <c r="E107" i="2"/>
  <c r="A108" i="2"/>
  <c r="B108" i="2"/>
  <c r="C108" i="2"/>
  <c r="D108" i="2"/>
  <c r="E108" i="2"/>
  <c r="A109" i="2"/>
  <c r="B109" i="2"/>
  <c r="C109" i="2"/>
  <c r="D109" i="2"/>
  <c r="E109" i="2"/>
  <c r="A110" i="2"/>
  <c r="B110" i="2"/>
  <c r="C110" i="2"/>
  <c r="D110" i="2"/>
  <c r="E110" i="2"/>
  <c r="A111" i="2"/>
  <c r="B111" i="2"/>
  <c r="C111" i="2"/>
  <c r="D111" i="2"/>
  <c r="E111" i="2"/>
  <c r="A112" i="2"/>
  <c r="B112" i="2"/>
  <c r="C112" i="2"/>
  <c r="D112" i="2"/>
  <c r="E112" i="2"/>
  <c r="A113" i="2"/>
  <c r="B113" i="2"/>
  <c r="C113" i="2"/>
  <c r="D113" i="2"/>
  <c r="E113" i="2"/>
  <c r="A114" i="2"/>
  <c r="B114" i="2"/>
  <c r="C114" i="2"/>
  <c r="D114" i="2"/>
  <c r="E114" i="2"/>
  <c r="A115" i="2"/>
  <c r="B115" i="2"/>
  <c r="C115" i="2"/>
  <c r="D115" i="2"/>
  <c r="E115" i="2"/>
  <c r="A116" i="2"/>
  <c r="B116" i="2"/>
  <c r="C116" i="2"/>
  <c r="D116" i="2"/>
  <c r="E116" i="2"/>
  <c r="A117" i="2"/>
  <c r="B117" i="2"/>
  <c r="C117" i="2"/>
  <c r="D117" i="2"/>
  <c r="E117" i="2"/>
  <c r="A118" i="2"/>
  <c r="B118" i="2"/>
  <c r="C118" i="2"/>
  <c r="D118" i="2"/>
  <c r="E118" i="2"/>
  <c r="A119" i="2"/>
  <c r="B119" i="2"/>
  <c r="C119" i="2"/>
  <c r="D119" i="2"/>
  <c r="E119" i="2"/>
  <c r="A120" i="2"/>
  <c r="B120" i="2"/>
  <c r="C120" i="2"/>
  <c r="D120" i="2"/>
  <c r="E120" i="2"/>
  <c r="A121" i="2"/>
  <c r="B121" i="2"/>
  <c r="C121" i="2"/>
  <c r="D121" i="2"/>
  <c r="E121" i="2"/>
  <c r="A122" i="2"/>
  <c r="B122" i="2"/>
  <c r="C122" i="2"/>
  <c r="D122" i="2"/>
  <c r="E122" i="2"/>
  <c r="A123" i="2"/>
  <c r="B123" i="2"/>
  <c r="C123" i="2"/>
  <c r="D123" i="2"/>
  <c r="E123" i="2"/>
  <c r="A124" i="2"/>
  <c r="B124" i="2"/>
  <c r="C124" i="2"/>
  <c r="D124" i="2"/>
  <c r="E124" i="2"/>
  <c r="A125" i="2"/>
  <c r="B125" i="2"/>
  <c r="C125" i="2"/>
  <c r="D125" i="2"/>
  <c r="E125" i="2"/>
  <c r="A126" i="2"/>
  <c r="B126" i="2"/>
  <c r="C126" i="2"/>
  <c r="D126" i="2"/>
  <c r="E126" i="2"/>
  <c r="A127" i="2"/>
  <c r="B127" i="2"/>
  <c r="C127" i="2"/>
  <c r="D127" i="2"/>
  <c r="E127" i="2"/>
  <c r="A128" i="2"/>
  <c r="B128" i="2"/>
  <c r="C128" i="2"/>
  <c r="D128" i="2"/>
  <c r="E128" i="2"/>
  <c r="A129" i="2"/>
  <c r="B129" i="2"/>
  <c r="C129" i="2"/>
  <c r="D129" i="2"/>
  <c r="E129" i="2"/>
  <c r="A130" i="2"/>
  <c r="B130" i="2"/>
  <c r="C130" i="2"/>
  <c r="D130" i="2"/>
  <c r="E130" i="2"/>
  <c r="A131" i="2"/>
  <c r="B131" i="2"/>
  <c r="C131" i="2"/>
  <c r="D131" i="2"/>
  <c r="E131" i="2"/>
  <c r="A132" i="2"/>
  <c r="B132" i="2"/>
  <c r="C132" i="2"/>
  <c r="D132" i="2"/>
  <c r="E132" i="2"/>
  <c r="A133" i="2"/>
  <c r="B133" i="2"/>
  <c r="C133" i="2"/>
  <c r="D133" i="2"/>
  <c r="E133" i="2"/>
  <c r="A134" i="2"/>
  <c r="B134" i="2"/>
  <c r="C134" i="2"/>
  <c r="D134" i="2"/>
  <c r="E134" i="2"/>
  <c r="A135" i="2"/>
  <c r="B135" i="2"/>
  <c r="C135" i="2"/>
  <c r="D135" i="2"/>
  <c r="E135" i="2"/>
  <c r="A136" i="2"/>
  <c r="B136" i="2"/>
  <c r="C136" i="2"/>
  <c r="D136" i="2"/>
  <c r="E136" i="2"/>
  <c r="A137" i="2"/>
  <c r="B137" i="2"/>
  <c r="C137" i="2"/>
  <c r="D137" i="2"/>
  <c r="E137" i="2"/>
  <c r="A138" i="2"/>
  <c r="B138" i="2"/>
  <c r="C138" i="2"/>
  <c r="D138" i="2"/>
  <c r="E138" i="2"/>
  <c r="A139" i="2"/>
  <c r="B139" i="2"/>
  <c r="C139" i="2"/>
  <c r="D139" i="2"/>
  <c r="E139" i="2"/>
  <c r="A140" i="2"/>
  <c r="B140" i="2"/>
  <c r="C140" i="2"/>
  <c r="D140" i="2"/>
  <c r="E140" i="2"/>
  <c r="A141" i="2"/>
  <c r="B141" i="2"/>
  <c r="C141" i="2"/>
  <c r="D141" i="2"/>
  <c r="E141" i="2"/>
  <c r="A142" i="2"/>
  <c r="B142" i="2"/>
  <c r="C142" i="2"/>
  <c r="D142" i="2"/>
  <c r="E142" i="2"/>
  <c r="A143" i="2"/>
  <c r="B143" i="2"/>
  <c r="C143" i="2"/>
  <c r="D143" i="2"/>
  <c r="E143" i="2"/>
  <c r="A144" i="2"/>
  <c r="B144" i="2"/>
  <c r="C144" i="2"/>
  <c r="D144" i="2"/>
  <c r="E144" i="2"/>
  <c r="A145" i="2"/>
  <c r="B145" i="2"/>
  <c r="C145" i="2"/>
  <c r="D145" i="2"/>
  <c r="E145" i="2"/>
  <c r="A146" i="2"/>
  <c r="B146" i="2"/>
  <c r="C146" i="2"/>
  <c r="D146" i="2"/>
  <c r="E146" i="2"/>
  <c r="A147" i="2"/>
  <c r="B147" i="2"/>
  <c r="C147" i="2"/>
  <c r="D147" i="2"/>
  <c r="E147" i="2"/>
  <c r="A148" i="2"/>
  <c r="B148" i="2"/>
  <c r="C148" i="2"/>
  <c r="D148" i="2"/>
  <c r="E148" i="2"/>
  <c r="A149" i="2"/>
  <c r="B149" i="2"/>
  <c r="C149" i="2"/>
  <c r="D149" i="2"/>
  <c r="E149" i="2"/>
  <c r="A150" i="2"/>
  <c r="B150" i="2"/>
  <c r="C150" i="2"/>
  <c r="D150" i="2"/>
  <c r="E150" i="2"/>
  <c r="A151" i="2"/>
  <c r="B151" i="2"/>
  <c r="C151" i="2"/>
  <c r="D151" i="2"/>
  <c r="E151" i="2"/>
  <c r="A152" i="2"/>
  <c r="B152" i="2"/>
  <c r="C152" i="2"/>
  <c r="D152" i="2"/>
  <c r="E152" i="2"/>
  <c r="A153" i="2"/>
  <c r="B153" i="2"/>
  <c r="C153" i="2"/>
  <c r="D153" i="2"/>
  <c r="E153" i="2"/>
  <c r="A154" i="2"/>
  <c r="B154" i="2"/>
  <c r="C154" i="2"/>
  <c r="D154" i="2"/>
  <c r="E154" i="2"/>
  <c r="A155" i="2"/>
  <c r="B155" i="2"/>
  <c r="C155" i="2"/>
  <c r="D155" i="2"/>
  <c r="E155" i="2"/>
  <c r="A156" i="2"/>
  <c r="B156" i="2"/>
  <c r="C156" i="2"/>
  <c r="D156" i="2"/>
  <c r="E156" i="2"/>
  <c r="A157" i="2"/>
  <c r="B157" i="2"/>
  <c r="C157" i="2"/>
  <c r="D157" i="2"/>
  <c r="E157" i="2"/>
  <c r="A158" i="2"/>
  <c r="B158" i="2"/>
  <c r="C158" i="2"/>
  <c r="D158" i="2"/>
  <c r="E158" i="2"/>
  <c r="A159" i="2"/>
  <c r="B159" i="2"/>
  <c r="C159" i="2"/>
  <c r="D159" i="2"/>
  <c r="E159" i="2"/>
  <c r="A160" i="2"/>
  <c r="B160" i="2"/>
  <c r="C160" i="2"/>
  <c r="D160" i="2"/>
  <c r="E160" i="2"/>
  <c r="A161" i="2"/>
  <c r="B161" i="2"/>
  <c r="C161" i="2"/>
  <c r="D161" i="2"/>
  <c r="E161" i="2"/>
  <c r="A162" i="2"/>
  <c r="B162" i="2"/>
  <c r="C162" i="2"/>
  <c r="D162" i="2"/>
  <c r="E162" i="2"/>
  <c r="A163" i="2"/>
  <c r="B163" i="2"/>
  <c r="C163" i="2"/>
  <c r="D163" i="2"/>
  <c r="E163" i="2"/>
  <c r="A164" i="2"/>
  <c r="B164" i="2"/>
  <c r="C164" i="2"/>
  <c r="D164" i="2"/>
  <c r="E164" i="2"/>
  <c r="A165" i="2"/>
  <c r="B165" i="2"/>
  <c r="C165" i="2"/>
  <c r="D165" i="2"/>
  <c r="E165" i="2"/>
  <c r="A166" i="2"/>
  <c r="B166" i="2"/>
  <c r="C166" i="2"/>
  <c r="D166" i="2"/>
  <c r="E166" i="2"/>
  <c r="A167" i="2"/>
  <c r="B167" i="2"/>
  <c r="C167" i="2"/>
  <c r="D167" i="2"/>
  <c r="E167" i="2"/>
  <c r="A168" i="2"/>
  <c r="B168" i="2"/>
  <c r="C168" i="2"/>
  <c r="D168" i="2"/>
  <c r="E168" i="2"/>
  <c r="A169" i="2"/>
  <c r="B169" i="2"/>
  <c r="C169" i="2"/>
  <c r="D169" i="2"/>
  <c r="E169" i="2"/>
  <c r="A170" i="2"/>
  <c r="B170" i="2"/>
  <c r="C170" i="2"/>
  <c r="D170" i="2"/>
  <c r="E170" i="2"/>
  <c r="A171" i="2"/>
  <c r="B171" i="2"/>
  <c r="C171" i="2"/>
  <c r="D171" i="2"/>
  <c r="E171" i="2"/>
  <c r="A172" i="2"/>
  <c r="B172" i="2"/>
  <c r="C172" i="2"/>
  <c r="D172" i="2"/>
  <c r="E172" i="2"/>
  <c r="A173" i="2"/>
  <c r="B173" i="2"/>
  <c r="C173" i="2"/>
  <c r="D173" i="2"/>
  <c r="E173" i="2"/>
  <c r="A174" i="2"/>
  <c r="B174" i="2"/>
  <c r="C174" i="2"/>
  <c r="D174" i="2"/>
  <c r="E174" i="2"/>
  <c r="A175" i="2"/>
  <c r="B175" i="2"/>
  <c r="C175" i="2"/>
  <c r="D175" i="2"/>
  <c r="E175" i="2"/>
  <c r="A176" i="2"/>
  <c r="B176" i="2"/>
  <c r="C176" i="2"/>
  <c r="D176" i="2"/>
  <c r="E176" i="2"/>
  <c r="A177" i="2"/>
  <c r="B177" i="2"/>
  <c r="C177" i="2"/>
  <c r="D177" i="2"/>
  <c r="E177" i="2"/>
  <c r="A178" i="2"/>
  <c r="B178" i="2"/>
  <c r="C178" i="2"/>
  <c r="D178" i="2"/>
  <c r="E178" i="2"/>
  <c r="A179" i="2"/>
  <c r="B179" i="2"/>
  <c r="C179" i="2"/>
  <c r="D179" i="2"/>
  <c r="E179" i="2"/>
  <c r="A180" i="2"/>
  <c r="B180" i="2"/>
  <c r="C180" i="2"/>
  <c r="D180" i="2"/>
  <c r="E180" i="2"/>
  <c r="A181" i="2"/>
  <c r="B181" i="2"/>
  <c r="C181" i="2"/>
  <c r="D181" i="2"/>
  <c r="E181" i="2"/>
  <c r="A182" i="2"/>
  <c r="B182" i="2"/>
  <c r="C182" i="2"/>
  <c r="D182" i="2"/>
  <c r="E182" i="2"/>
  <c r="A183" i="2"/>
  <c r="B183" i="2"/>
  <c r="C183" i="2"/>
  <c r="D183" i="2"/>
  <c r="E183" i="2"/>
  <c r="A184" i="2"/>
  <c r="B184" i="2"/>
  <c r="C184" i="2"/>
  <c r="D184" i="2"/>
  <c r="E184" i="2"/>
  <c r="A185" i="2"/>
  <c r="B185" i="2"/>
  <c r="C185" i="2"/>
  <c r="D185" i="2"/>
  <c r="E185" i="2"/>
  <c r="A186" i="2"/>
  <c r="B186" i="2"/>
  <c r="C186" i="2"/>
  <c r="D186" i="2"/>
  <c r="E186" i="2"/>
  <c r="A187" i="2"/>
  <c r="B187" i="2"/>
  <c r="C187" i="2"/>
  <c r="D187" i="2"/>
  <c r="E187" i="2"/>
  <c r="A188" i="2"/>
  <c r="B188" i="2"/>
  <c r="C188" i="2"/>
  <c r="D188" i="2"/>
  <c r="E188" i="2"/>
  <c r="A189" i="2"/>
  <c r="B189" i="2"/>
  <c r="C189" i="2"/>
  <c r="D189" i="2"/>
  <c r="E189" i="2"/>
  <c r="A190" i="2"/>
  <c r="B190" i="2"/>
  <c r="C190" i="2"/>
  <c r="D190" i="2"/>
  <c r="E190" i="2"/>
  <c r="A191" i="2"/>
  <c r="B191" i="2"/>
  <c r="C191" i="2"/>
  <c r="D191" i="2"/>
  <c r="E191" i="2"/>
  <c r="A192" i="2"/>
  <c r="B192" i="2"/>
  <c r="C192" i="2"/>
  <c r="D192" i="2"/>
  <c r="E192" i="2"/>
  <c r="A193" i="2"/>
  <c r="B193" i="2"/>
  <c r="C193" i="2"/>
  <c r="D193" i="2"/>
  <c r="E193" i="2"/>
  <c r="A194" i="2"/>
  <c r="B194" i="2"/>
  <c r="C194" i="2"/>
  <c r="D194" i="2"/>
  <c r="E194" i="2"/>
  <c r="A195" i="2"/>
  <c r="B195" i="2"/>
  <c r="C195" i="2"/>
  <c r="D195" i="2"/>
  <c r="E195" i="2"/>
  <c r="A196" i="2"/>
  <c r="B196" i="2"/>
  <c r="C196" i="2"/>
  <c r="D196" i="2"/>
  <c r="E196" i="2"/>
  <c r="A197" i="2"/>
  <c r="B197" i="2"/>
  <c r="C197" i="2"/>
  <c r="D197" i="2"/>
  <c r="E197" i="2"/>
  <c r="A198" i="2"/>
  <c r="B198" i="2"/>
  <c r="C198" i="2"/>
  <c r="D198" i="2"/>
  <c r="E198" i="2"/>
  <c r="A199" i="2"/>
  <c r="B199" i="2"/>
  <c r="C199" i="2"/>
  <c r="D199" i="2"/>
  <c r="E199" i="2"/>
  <c r="A200" i="2"/>
  <c r="B200" i="2"/>
  <c r="C200" i="2"/>
  <c r="D200" i="2"/>
  <c r="E200" i="2"/>
  <c r="A201" i="2"/>
  <c r="B201" i="2"/>
  <c r="C201" i="2"/>
  <c r="D201" i="2"/>
  <c r="E201" i="2"/>
  <c r="A202" i="2"/>
  <c r="B202" i="2"/>
  <c r="C202" i="2"/>
  <c r="D202" i="2"/>
  <c r="E202" i="2"/>
  <c r="A203" i="2"/>
  <c r="B203" i="2"/>
  <c r="C203" i="2"/>
  <c r="D203" i="2"/>
  <c r="E203" i="2"/>
  <c r="A204" i="2"/>
  <c r="B204" i="2"/>
  <c r="C204" i="2"/>
  <c r="D204" i="2"/>
  <c r="E204" i="2"/>
  <c r="A205" i="2"/>
  <c r="B205" i="2"/>
  <c r="C205" i="2"/>
  <c r="D205" i="2"/>
  <c r="E205" i="2"/>
  <c r="A206" i="2"/>
  <c r="B206" i="2"/>
  <c r="C206" i="2"/>
  <c r="D206" i="2"/>
  <c r="E206" i="2"/>
  <c r="A207" i="2"/>
  <c r="B207" i="2"/>
  <c r="C207" i="2"/>
  <c r="D207" i="2"/>
  <c r="E207" i="2"/>
  <c r="A208" i="2"/>
  <c r="B208" i="2"/>
  <c r="C208" i="2"/>
  <c r="D208" i="2"/>
  <c r="E208" i="2"/>
  <c r="A209" i="2"/>
  <c r="B209" i="2"/>
  <c r="C209" i="2"/>
  <c r="D209" i="2"/>
  <c r="E209" i="2"/>
  <c r="A210" i="2"/>
  <c r="B210" i="2"/>
  <c r="C210" i="2"/>
  <c r="D210" i="2"/>
  <c r="E210" i="2"/>
  <c r="A211" i="2"/>
  <c r="B211" i="2"/>
  <c r="C211" i="2"/>
  <c r="D211" i="2"/>
  <c r="E211" i="2"/>
  <c r="A212" i="2"/>
  <c r="B212" i="2"/>
  <c r="C212" i="2"/>
  <c r="D212" i="2"/>
  <c r="E212" i="2"/>
  <c r="A213" i="2"/>
  <c r="B213" i="2"/>
  <c r="C213" i="2"/>
  <c r="D213" i="2"/>
  <c r="E213" i="2"/>
  <c r="A214" i="2"/>
  <c r="B214" i="2"/>
  <c r="C214" i="2"/>
  <c r="D214" i="2"/>
  <c r="E214" i="2"/>
  <c r="A215" i="2"/>
  <c r="B215" i="2"/>
  <c r="C215" i="2"/>
  <c r="D215" i="2"/>
  <c r="E215" i="2"/>
  <c r="A216" i="2"/>
  <c r="B216" i="2"/>
  <c r="C216" i="2"/>
  <c r="D216" i="2"/>
  <c r="E216" i="2"/>
  <c r="A217" i="2"/>
  <c r="B217" i="2"/>
  <c r="C217" i="2"/>
  <c r="D217" i="2"/>
  <c r="E217" i="2"/>
  <c r="A218" i="2"/>
  <c r="B218" i="2"/>
  <c r="C218" i="2"/>
  <c r="D218" i="2"/>
  <c r="E218" i="2"/>
  <c r="A219" i="2"/>
  <c r="B219" i="2"/>
  <c r="C219" i="2"/>
  <c r="D219" i="2"/>
  <c r="E219" i="2"/>
  <c r="A220" i="2"/>
  <c r="B220" i="2"/>
  <c r="C220" i="2"/>
  <c r="D220" i="2"/>
  <c r="E220" i="2"/>
  <c r="A221" i="2"/>
  <c r="B221" i="2"/>
  <c r="C221" i="2"/>
  <c r="D221" i="2"/>
  <c r="E221" i="2"/>
  <c r="A222" i="2"/>
  <c r="B222" i="2"/>
  <c r="C222" i="2"/>
  <c r="D222" i="2"/>
  <c r="E222" i="2"/>
  <c r="A223" i="2"/>
  <c r="B223" i="2"/>
  <c r="C223" i="2"/>
  <c r="D223" i="2"/>
  <c r="E223" i="2"/>
  <c r="A224" i="2"/>
  <c r="B224" i="2"/>
  <c r="C224" i="2"/>
  <c r="D224" i="2"/>
  <c r="E224" i="2"/>
  <c r="A225" i="2"/>
  <c r="B225" i="2"/>
  <c r="C225" i="2"/>
  <c r="D225" i="2"/>
  <c r="E225" i="2"/>
  <c r="A226" i="2"/>
  <c r="B226" i="2"/>
  <c r="C226" i="2"/>
  <c r="D226" i="2"/>
  <c r="E226" i="2"/>
  <c r="A227" i="2"/>
  <c r="B227" i="2"/>
  <c r="C227" i="2"/>
  <c r="D227" i="2"/>
  <c r="E227" i="2"/>
  <c r="A228" i="2"/>
  <c r="B228" i="2"/>
  <c r="C228" i="2"/>
  <c r="D228" i="2"/>
  <c r="E228" i="2"/>
  <c r="A229" i="2"/>
  <c r="B229" i="2"/>
  <c r="C229" i="2"/>
  <c r="D229" i="2"/>
  <c r="E229" i="2"/>
  <c r="A230" i="2"/>
  <c r="B230" i="2"/>
  <c r="C230" i="2"/>
  <c r="D230" i="2"/>
  <c r="E230" i="2"/>
  <c r="A231" i="2"/>
  <c r="B231" i="2"/>
  <c r="C231" i="2"/>
  <c r="D231" i="2"/>
  <c r="E231" i="2"/>
  <c r="A232" i="2"/>
  <c r="B232" i="2"/>
  <c r="C232" i="2"/>
  <c r="D232" i="2"/>
  <c r="E232" i="2"/>
  <c r="A233" i="2"/>
  <c r="B233" i="2"/>
  <c r="C233" i="2"/>
  <c r="D233" i="2"/>
  <c r="E233" i="2"/>
  <c r="A234" i="2"/>
  <c r="B234" i="2"/>
  <c r="C234" i="2"/>
  <c r="D234" i="2"/>
  <c r="E234" i="2"/>
  <c r="A235" i="2"/>
  <c r="B235" i="2"/>
  <c r="C235" i="2"/>
  <c r="D235" i="2"/>
  <c r="E235" i="2"/>
  <c r="A236" i="2"/>
  <c r="B236" i="2"/>
  <c r="C236" i="2"/>
  <c r="D236" i="2"/>
  <c r="E236" i="2"/>
  <c r="A237" i="2"/>
  <c r="B237" i="2"/>
  <c r="C237" i="2"/>
  <c r="D237" i="2"/>
  <c r="E237" i="2"/>
  <c r="A238" i="2"/>
  <c r="B238" i="2"/>
  <c r="C238" i="2"/>
  <c r="D238" i="2"/>
  <c r="E238" i="2"/>
  <c r="A239" i="2"/>
  <c r="B239" i="2"/>
  <c r="C239" i="2"/>
  <c r="D239" i="2"/>
  <c r="E239" i="2"/>
  <c r="A240" i="2"/>
  <c r="B240" i="2"/>
  <c r="C240" i="2"/>
  <c r="D240" i="2"/>
  <c r="E240" i="2"/>
  <c r="A241" i="2"/>
  <c r="B241" i="2"/>
  <c r="C241" i="2"/>
  <c r="D241" i="2"/>
  <c r="E241" i="2"/>
  <c r="A242" i="2"/>
  <c r="B242" i="2"/>
  <c r="C242" i="2"/>
  <c r="D242" i="2"/>
  <c r="E242" i="2"/>
  <c r="A243" i="2"/>
  <c r="B243" i="2"/>
  <c r="C243" i="2"/>
  <c r="D243" i="2"/>
  <c r="E243" i="2"/>
  <c r="A244" i="2"/>
  <c r="B244" i="2"/>
  <c r="C244" i="2"/>
  <c r="D244" i="2"/>
  <c r="E244" i="2"/>
  <c r="A245" i="2"/>
  <c r="B245" i="2"/>
  <c r="C245" i="2"/>
  <c r="D245" i="2"/>
  <c r="E245" i="2"/>
  <c r="A246" i="2"/>
  <c r="B246" i="2"/>
  <c r="C246" i="2"/>
  <c r="D246" i="2"/>
  <c r="E246" i="2"/>
  <c r="A247" i="2"/>
  <c r="B247" i="2"/>
  <c r="C247" i="2"/>
  <c r="D247" i="2"/>
  <c r="E247" i="2"/>
  <c r="A248" i="2"/>
  <c r="B248" i="2"/>
  <c r="C248" i="2"/>
  <c r="D248" i="2"/>
  <c r="E248" i="2"/>
  <c r="A249" i="2"/>
  <c r="B249" i="2"/>
  <c r="C249" i="2"/>
  <c r="D249" i="2"/>
  <c r="E249" i="2"/>
  <c r="A250" i="2"/>
  <c r="B250" i="2"/>
  <c r="C250" i="2"/>
  <c r="D250" i="2"/>
  <c r="E250" i="2"/>
  <c r="A251" i="2"/>
  <c r="B251" i="2"/>
  <c r="C251" i="2"/>
  <c r="D251" i="2"/>
  <c r="E251" i="2"/>
  <c r="A252" i="2"/>
  <c r="B252" i="2"/>
  <c r="C252" i="2"/>
  <c r="D252" i="2"/>
  <c r="E252" i="2"/>
  <c r="A253" i="2"/>
  <c r="B253" i="2"/>
  <c r="C253" i="2"/>
  <c r="D253" i="2"/>
  <c r="E253" i="2"/>
  <c r="A254" i="2"/>
  <c r="B254" i="2"/>
  <c r="C254" i="2"/>
  <c r="D254" i="2"/>
  <c r="E254" i="2"/>
  <c r="A255" i="2"/>
  <c r="B255" i="2"/>
  <c r="C255" i="2"/>
  <c r="D255" i="2"/>
  <c r="E255" i="2"/>
  <c r="A256" i="2"/>
  <c r="B256" i="2"/>
  <c r="C256" i="2"/>
  <c r="D256" i="2"/>
  <c r="E256" i="2"/>
  <c r="A257" i="2"/>
  <c r="B257" i="2"/>
  <c r="C257" i="2"/>
  <c r="D257" i="2"/>
  <c r="E257" i="2"/>
  <c r="A258" i="2"/>
  <c r="B258" i="2"/>
  <c r="C258" i="2"/>
  <c r="D258" i="2"/>
  <c r="E258" i="2"/>
  <c r="A259" i="2"/>
  <c r="B259" i="2"/>
  <c r="C259" i="2"/>
  <c r="D259" i="2"/>
  <c r="E259" i="2"/>
  <c r="A260" i="2"/>
  <c r="B260" i="2"/>
  <c r="C260" i="2"/>
  <c r="D260" i="2"/>
  <c r="E260" i="2"/>
  <c r="A261" i="2"/>
  <c r="B261" i="2"/>
  <c r="C261" i="2"/>
  <c r="D261" i="2"/>
  <c r="E261" i="2"/>
  <c r="A262" i="2"/>
  <c r="B262" i="2"/>
  <c r="C262" i="2"/>
  <c r="D262" i="2"/>
  <c r="E262" i="2"/>
  <c r="A263" i="2"/>
  <c r="B263" i="2"/>
  <c r="C263" i="2"/>
  <c r="D263" i="2"/>
  <c r="E263" i="2"/>
  <c r="A264" i="2"/>
  <c r="B264" i="2"/>
  <c r="C264" i="2"/>
  <c r="D264" i="2"/>
  <c r="E264" i="2"/>
  <c r="A265" i="2"/>
  <c r="B265" i="2"/>
  <c r="C265" i="2"/>
  <c r="D265" i="2"/>
  <c r="E265" i="2"/>
  <c r="A266" i="2"/>
  <c r="B266" i="2"/>
  <c r="C266" i="2"/>
  <c r="D266" i="2"/>
  <c r="E266" i="2"/>
  <c r="A267" i="2"/>
  <c r="B267" i="2"/>
  <c r="C267" i="2"/>
  <c r="D267" i="2"/>
  <c r="E267" i="2"/>
  <c r="A268" i="2"/>
  <c r="B268" i="2"/>
  <c r="C268" i="2"/>
  <c r="D268" i="2"/>
  <c r="E268" i="2"/>
  <c r="A269" i="2"/>
  <c r="B269" i="2"/>
  <c r="C269" i="2"/>
  <c r="D269" i="2"/>
  <c r="E269" i="2"/>
  <c r="A270" i="2"/>
  <c r="B270" i="2"/>
  <c r="C270" i="2"/>
  <c r="D270" i="2"/>
  <c r="E270" i="2"/>
  <c r="A271" i="2"/>
  <c r="B271" i="2"/>
  <c r="C271" i="2"/>
  <c r="D271" i="2"/>
  <c r="E271" i="2"/>
  <c r="A272" i="2"/>
  <c r="B272" i="2"/>
  <c r="C272" i="2"/>
  <c r="D272" i="2"/>
  <c r="E272" i="2"/>
  <c r="A273" i="2"/>
  <c r="B273" i="2"/>
  <c r="C273" i="2"/>
  <c r="D273" i="2"/>
  <c r="E273" i="2"/>
  <c r="A274" i="2"/>
  <c r="B274" i="2"/>
  <c r="C274" i="2"/>
  <c r="D274" i="2"/>
  <c r="E274" i="2"/>
  <c r="A275" i="2"/>
  <c r="B275" i="2"/>
  <c r="C275" i="2"/>
  <c r="D275" i="2"/>
  <c r="E275" i="2"/>
  <c r="A276" i="2"/>
  <c r="B276" i="2"/>
  <c r="C276" i="2"/>
  <c r="D276" i="2"/>
  <c r="E276" i="2"/>
  <c r="A277" i="2"/>
  <c r="B277" i="2"/>
  <c r="C277" i="2"/>
  <c r="D277" i="2"/>
  <c r="E277" i="2"/>
  <c r="A278" i="2"/>
  <c r="B278" i="2"/>
  <c r="C278" i="2"/>
  <c r="D278" i="2"/>
  <c r="E278" i="2"/>
  <c r="A279" i="2"/>
  <c r="B279" i="2"/>
  <c r="C279" i="2"/>
  <c r="D279" i="2"/>
  <c r="E279" i="2"/>
  <c r="A280" i="2"/>
  <c r="B280" i="2"/>
  <c r="C280" i="2"/>
  <c r="D280" i="2"/>
  <c r="E280" i="2"/>
  <c r="A281" i="2"/>
  <c r="B281" i="2"/>
  <c r="C281" i="2"/>
  <c r="D281" i="2"/>
  <c r="E281" i="2"/>
  <c r="A282" i="2"/>
  <c r="B282" i="2"/>
  <c r="C282" i="2"/>
  <c r="D282" i="2"/>
  <c r="E282" i="2"/>
  <c r="A283" i="2"/>
  <c r="B283" i="2"/>
  <c r="C283" i="2"/>
  <c r="D283" i="2"/>
  <c r="E283" i="2"/>
  <c r="A284" i="2"/>
  <c r="B284" i="2"/>
  <c r="C284" i="2"/>
  <c r="D284" i="2"/>
  <c r="E284" i="2"/>
  <c r="A285" i="2"/>
  <c r="B285" i="2"/>
  <c r="C285" i="2"/>
  <c r="D285" i="2"/>
  <c r="E285" i="2"/>
  <c r="A286" i="2"/>
  <c r="B286" i="2"/>
  <c r="C286" i="2"/>
  <c r="D286" i="2"/>
  <c r="E286" i="2"/>
  <c r="A287" i="2"/>
  <c r="B287" i="2"/>
  <c r="C287" i="2"/>
  <c r="D287" i="2"/>
  <c r="E287" i="2"/>
  <c r="A288" i="2"/>
  <c r="B288" i="2"/>
  <c r="C288" i="2"/>
  <c r="D288" i="2"/>
  <c r="E288" i="2"/>
  <c r="A289" i="2"/>
  <c r="B289" i="2"/>
  <c r="C289" i="2"/>
  <c r="D289" i="2"/>
  <c r="E289" i="2"/>
  <c r="A290" i="2"/>
  <c r="B290" i="2"/>
  <c r="C290" i="2"/>
  <c r="D290" i="2"/>
  <c r="E290" i="2"/>
  <c r="A291" i="2"/>
  <c r="B291" i="2"/>
  <c r="C291" i="2"/>
  <c r="D291" i="2"/>
  <c r="E291" i="2"/>
  <c r="A292" i="2"/>
  <c r="B292" i="2"/>
  <c r="C292" i="2"/>
  <c r="D292" i="2"/>
  <c r="E292" i="2"/>
  <c r="A293" i="2"/>
  <c r="B293" i="2"/>
  <c r="C293" i="2"/>
  <c r="D293" i="2"/>
  <c r="E293" i="2"/>
  <c r="A294" i="2"/>
  <c r="B294" i="2"/>
  <c r="C294" i="2"/>
  <c r="D294" i="2"/>
  <c r="E294" i="2"/>
  <c r="A295" i="2"/>
  <c r="B295" i="2"/>
  <c r="C295" i="2"/>
  <c r="D295" i="2"/>
  <c r="E295" i="2"/>
  <c r="A296" i="2"/>
  <c r="B296" i="2"/>
  <c r="C296" i="2"/>
  <c r="D296" i="2"/>
  <c r="E296" i="2"/>
  <c r="A297" i="2"/>
  <c r="B297" i="2"/>
  <c r="C297" i="2"/>
  <c r="D297" i="2"/>
  <c r="E297" i="2"/>
  <c r="A298" i="2"/>
  <c r="B298" i="2"/>
  <c r="C298" i="2"/>
  <c r="D298" i="2"/>
  <c r="E298" i="2"/>
  <c r="A299" i="2"/>
  <c r="B299" i="2"/>
  <c r="C299" i="2"/>
  <c r="D299" i="2"/>
  <c r="E299" i="2"/>
  <c r="A300" i="2"/>
  <c r="B300" i="2"/>
  <c r="C300" i="2"/>
  <c r="D300" i="2"/>
  <c r="E300" i="2"/>
  <c r="A301" i="2"/>
  <c r="B301" i="2"/>
  <c r="C301" i="2"/>
  <c r="D301" i="2"/>
  <c r="E301" i="2"/>
  <c r="A302" i="2"/>
  <c r="B302" i="2"/>
  <c r="C302" i="2"/>
  <c r="D302" i="2"/>
  <c r="E302" i="2"/>
  <c r="A303" i="2"/>
  <c r="B303" i="2"/>
  <c r="C303" i="2"/>
  <c r="D303" i="2"/>
  <c r="E303" i="2"/>
  <c r="A304" i="2"/>
  <c r="B304" i="2"/>
  <c r="C304" i="2"/>
  <c r="D304" i="2"/>
  <c r="E304" i="2"/>
  <c r="A305" i="2"/>
  <c r="B305" i="2"/>
  <c r="C305" i="2"/>
  <c r="D305" i="2"/>
  <c r="E305" i="2"/>
  <c r="A306" i="2"/>
  <c r="B306" i="2"/>
  <c r="C306" i="2"/>
  <c r="D306" i="2"/>
  <c r="E306" i="2"/>
  <c r="A307" i="2"/>
  <c r="B307" i="2"/>
  <c r="C307" i="2"/>
  <c r="D307" i="2"/>
  <c r="E307" i="2"/>
  <c r="A308" i="2"/>
  <c r="B308" i="2"/>
  <c r="C308" i="2"/>
  <c r="D308" i="2"/>
  <c r="E308" i="2"/>
  <c r="A309" i="2"/>
  <c r="B309" i="2"/>
  <c r="C309" i="2"/>
  <c r="D309" i="2"/>
  <c r="E309" i="2"/>
  <c r="A310" i="2"/>
  <c r="B310" i="2"/>
  <c r="C310" i="2"/>
  <c r="D310" i="2"/>
  <c r="E310" i="2"/>
  <c r="A311" i="2"/>
  <c r="B311" i="2"/>
  <c r="C311" i="2"/>
  <c r="D311" i="2"/>
  <c r="E311" i="2"/>
  <c r="A312" i="2"/>
  <c r="B312" i="2"/>
  <c r="C312" i="2"/>
  <c r="D312" i="2"/>
  <c r="E312" i="2"/>
  <c r="A313" i="2"/>
  <c r="B313" i="2"/>
  <c r="C313" i="2"/>
  <c r="D313" i="2"/>
  <c r="E313" i="2"/>
  <c r="A314" i="2"/>
  <c r="B314" i="2"/>
  <c r="C314" i="2"/>
  <c r="D314" i="2"/>
  <c r="E314" i="2"/>
  <c r="A315" i="2"/>
  <c r="B315" i="2"/>
  <c r="C315" i="2"/>
  <c r="D315" i="2"/>
  <c r="E315" i="2"/>
  <c r="A316" i="2"/>
  <c r="B316" i="2"/>
  <c r="C316" i="2"/>
  <c r="D316" i="2"/>
  <c r="E316" i="2"/>
  <c r="A317" i="2"/>
  <c r="B317" i="2"/>
  <c r="C317" i="2"/>
  <c r="D317" i="2"/>
  <c r="E317" i="2"/>
  <c r="A318" i="2"/>
  <c r="B318" i="2"/>
  <c r="C318" i="2"/>
  <c r="D318" i="2"/>
  <c r="E318" i="2"/>
  <c r="A319" i="2"/>
  <c r="B319" i="2"/>
  <c r="C319" i="2"/>
  <c r="D319" i="2"/>
  <c r="E319" i="2"/>
  <c r="A320" i="2"/>
  <c r="B320" i="2"/>
  <c r="C320" i="2"/>
  <c r="D320" i="2"/>
  <c r="E320" i="2"/>
  <c r="A321" i="2"/>
  <c r="B321" i="2"/>
  <c r="C321" i="2"/>
  <c r="D321" i="2"/>
  <c r="E321" i="2"/>
  <c r="A322" i="2"/>
  <c r="B322" i="2"/>
  <c r="C322" i="2"/>
  <c r="D322" i="2"/>
  <c r="E322" i="2"/>
  <c r="A323" i="2"/>
  <c r="B323" i="2"/>
  <c r="C323" i="2"/>
  <c r="D323" i="2"/>
  <c r="E323" i="2"/>
  <c r="A324" i="2"/>
  <c r="B324" i="2"/>
  <c r="C324" i="2"/>
  <c r="D324" i="2"/>
  <c r="E324" i="2"/>
  <c r="A325" i="2"/>
  <c r="B325" i="2"/>
  <c r="C325" i="2"/>
  <c r="D325" i="2"/>
  <c r="E325" i="2"/>
  <c r="A326" i="2"/>
  <c r="B326" i="2"/>
  <c r="C326" i="2"/>
  <c r="D326" i="2"/>
  <c r="E326" i="2"/>
  <c r="A327" i="2"/>
  <c r="B327" i="2"/>
  <c r="C327" i="2"/>
  <c r="D327" i="2"/>
  <c r="E327" i="2"/>
  <c r="A328" i="2"/>
  <c r="B328" i="2"/>
  <c r="C328" i="2"/>
  <c r="D328" i="2"/>
  <c r="E328" i="2"/>
  <c r="A3" i="2"/>
  <c r="B3" i="2"/>
  <c r="C3" i="2"/>
  <c r="D3" i="2"/>
  <c r="E3" i="2"/>
  <c r="A4" i="2"/>
  <c r="B4" i="2"/>
  <c r="C4" i="2"/>
  <c r="D4" i="2"/>
  <c r="E4" i="2"/>
  <c r="A5" i="2"/>
  <c r="B5" i="2"/>
  <c r="C5" i="2"/>
  <c r="D5" i="2"/>
  <c r="E5" i="2"/>
  <c r="A6" i="2"/>
  <c r="B6" i="2"/>
  <c r="C6" i="2"/>
  <c r="D6" i="2"/>
  <c r="E6" i="2"/>
  <c r="A7" i="2"/>
  <c r="B7" i="2"/>
  <c r="C7" i="2"/>
  <c r="D7" i="2"/>
  <c r="E7" i="2"/>
  <c r="A8" i="2"/>
  <c r="B8" i="2"/>
  <c r="C8" i="2"/>
  <c r="D8" i="2"/>
  <c r="E8" i="2"/>
  <c r="A9" i="2"/>
  <c r="B9" i="2"/>
  <c r="C9" i="2"/>
  <c r="D9" i="2"/>
  <c r="E9" i="2"/>
  <c r="A10" i="2"/>
  <c r="B10" i="2"/>
  <c r="C10" i="2"/>
  <c r="D10" i="2"/>
  <c r="E10" i="2"/>
  <c r="A11" i="2"/>
  <c r="B11" i="2"/>
  <c r="C11" i="2"/>
  <c r="D11" i="2"/>
  <c r="E11" i="2"/>
  <c r="A12" i="2"/>
  <c r="B12" i="2"/>
  <c r="C12" i="2"/>
  <c r="D12" i="2"/>
  <c r="E12" i="2"/>
  <c r="A13" i="2"/>
  <c r="B13" i="2"/>
  <c r="C13" i="2"/>
  <c r="D13" i="2"/>
  <c r="E13" i="2"/>
  <c r="A14" i="2"/>
  <c r="B14" i="2"/>
  <c r="C14" i="2"/>
  <c r="D14" i="2"/>
  <c r="E14" i="2"/>
  <c r="A15" i="2"/>
  <c r="B15" i="2"/>
  <c r="C15" i="2"/>
  <c r="D15" i="2"/>
  <c r="E15" i="2"/>
  <c r="A16" i="2"/>
  <c r="B16" i="2"/>
  <c r="C16" i="2"/>
  <c r="D16" i="2"/>
  <c r="E16" i="2"/>
  <c r="A17" i="2"/>
  <c r="B17" i="2"/>
  <c r="C17" i="2"/>
  <c r="D17" i="2"/>
  <c r="E17" i="2"/>
  <c r="A18" i="2"/>
  <c r="B18" i="2"/>
  <c r="C18" i="2"/>
  <c r="D18" i="2"/>
  <c r="E18" i="2"/>
  <c r="A19" i="2"/>
  <c r="B19" i="2"/>
  <c r="C19" i="2"/>
  <c r="D19" i="2"/>
  <c r="E19" i="2"/>
  <c r="A20" i="2"/>
  <c r="B20" i="2"/>
  <c r="C20" i="2"/>
  <c r="D20" i="2"/>
  <c r="E20" i="2"/>
  <c r="A21" i="2"/>
  <c r="B21" i="2"/>
  <c r="C21" i="2"/>
  <c r="D21" i="2"/>
  <c r="E21" i="2"/>
  <c r="A22" i="2"/>
  <c r="B22" i="2"/>
  <c r="C22" i="2"/>
  <c r="D22" i="2"/>
  <c r="E22" i="2"/>
  <c r="A23" i="2"/>
  <c r="B23" i="2"/>
  <c r="C23" i="2"/>
  <c r="D23" i="2"/>
  <c r="E23" i="2"/>
  <c r="A24" i="2"/>
  <c r="B24" i="2"/>
  <c r="C24" i="2"/>
  <c r="D24" i="2"/>
  <c r="E24" i="2"/>
  <c r="A25" i="2"/>
  <c r="B25" i="2"/>
  <c r="C25" i="2"/>
  <c r="D25" i="2"/>
  <c r="E25" i="2"/>
  <c r="A26" i="2"/>
  <c r="B26" i="2"/>
  <c r="C26" i="2"/>
  <c r="D26" i="2"/>
  <c r="E26" i="2"/>
  <c r="A27" i="2"/>
  <c r="B27" i="2"/>
  <c r="C27" i="2"/>
  <c r="D27" i="2"/>
  <c r="E27" i="2"/>
  <c r="A28" i="2"/>
  <c r="B28" i="2"/>
  <c r="C28" i="2"/>
  <c r="D28" i="2"/>
  <c r="E28" i="2"/>
  <c r="A29" i="2"/>
  <c r="B29" i="2"/>
  <c r="C29" i="2"/>
  <c r="D29" i="2"/>
  <c r="E29" i="2"/>
  <c r="A30" i="2"/>
  <c r="B30" i="2"/>
  <c r="C30" i="2"/>
  <c r="D30" i="2"/>
  <c r="E30" i="2"/>
  <c r="A31" i="2"/>
  <c r="B31" i="2"/>
  <c r="C31" i="2"/>
  <c r="D31" i="2"/>
  <c r="E31" i="2"/>
  <c r="A32" i="2"/>
  <c r="B32" i="2"/>
  <c r="C32" i="2"/>
  <c r="D32" i="2"/>
  <c r="E32" i="2"/>
  <c r="A33" i="2"/>
  <c r="B33" i="2"/>
  <c r="C33" i="2"/>
  <c r="D33" i="2"/>
  <c r="E33" i="2"/>
  <c r="A34" i="2"/>
  <c r="B34" i="2"/>
  <c r="C34" i="2"/>
  <c r="D34" i="2"/>
  <c r="E34" i="2"/>
  <c r="A35" i="2"/>
  <c r="B35" i="2"/>
  <c r="C35" i="2"/>
  <c r="D35" i="2"/>
  <c r="E35" i="2"/>
  <c r="A36" i="2"/>
  <c r="B36" i="2"/>
  <c r="C36" i="2"/>
  <c r="D36" i="2"/>
  <c r="E36" i="2"/>
  <c r="A37" i="2"/>
  <c r="B37" i="2"/>
  <c r="C37" i="2"/>
  <c r="D37" i="2"/>
  <c r="E37" i="2"/>
  <c r="A38" i="2"/>
  <c r="B38" i="2"/>
  <c r="C38" i="2"/>
  <c r="D38" i="2"/>
  <c r="E38" i="2"/>
  <c r="A39" i="2"/>
  <c r="B39" i="2"/>
  <c r="C39" i="2"/>
  <c r="D39" i="2"/>
  <c r="E39" i="2"/>
  <c r="A40" i="2"/>
  <c r="B40" i="2"/>
  <c r="C40" i="2"/>
  <c r="D40" i="2"/>
  <c r="E40" i="2"/>
  <c r="A41" i="2"/>
  <c r="B41" i="2"/>
  <c r="C41" i="2"/>
  <c r="D41" i="2"/>
  <c r="E41" i="2"/>
  <c r="A42" i="2"/>
  <c r="B42" i="2"/>
  <c r="C42" i="2"/>
  <c r="D42" i="2"/>
  <c r="E42" i="2"/>
  <c r="A43" i="2"/>
  <c r="B43" i="2"/>
  <c r="C43" i="2"/>
  <c r="D43" i="2"/>
  <c r="E43" i="2"/>
  <c r="A44" i="2"/>
  <c r="B44" i="2"/>
  <c r="C44" i="2"/>
  <c r="D44" i="2"/>
  <c r="E44" i="2"/>
  <c r="A45" i="2"/>
  <c r="B45" i="2"/>
  <c r="C45" i="2"/>
  <c r="D45" i="2"/>
  <c r="E45" i="2"/>
  <c r="A46" i="2"/>
  <c r="B46" i="2"/>
  <c r="C46" i="2"/>
  <c r="D46" i="2"/>
  <c r="E46" i="2"/>
  <c r="A47" i="2"/>
  <c r="B47" i="2"/>
  <c r="C47" i="2"/>
  <c r="D47" i="2"/>
  <c r="E47" i="2"/>
  <c r="A48" i="2"/>
  <c r="B48" i="2"/>
  <c r="C48" i="2"/>
  <c r="D48" i="2"/>
  <c r="E48" i="2"/>
  <c r="A49" i="2"/>
  <c r="B49" i="2"/>
  <c r="C49" i="2"/>
  <c r="D49" i="2"/>
  <c r="E49" i="2"/>
  <c r="A50" i="2"/>
  <c r="B50" i="2"/>
  <c r="C50" i="2"/>
  <c r="D50" i="2"/>
  <c r="E50" i="2"/>
  <c r="B2" i="2"/>
  <c r="C2" i="2"/>
  <c r="D2" i="2"/>
  <c r="E2" i="2"/>
  <c r="A2" i="2"/>
  <c r="BH32" i="1"/>
  <c r="BI32" i="1"/>
  <c r="BJ32" i="1"/>
  <c r="BK32" i="1"/>
  <c r="BL32" i="1"/>
  <c r="BM32" i="1"/>
  <c r="BN32" i="1"/>
  <c r="BO32" i="1"/>
  <c r="BP32" i="1"/>
  <c r="BQ32" i="1"/>
  <c r="BR32" i="1"/>
  <c r="BS32" i="1"/>
  <c r="BT32" i="1"/>
  <c r="BU32" i="1"/>
  <c r="BV32" i="1"/>
  <c r="BW32" i="1"/>
  <c r="BX32" i="1"/>
  <c r="BH33" i="1"/>
  <c r="BI33" i="1"/>
  <c r="BJ33" i="1"/>
  <c r="BK33" i="1"/>
  <c r="BL33" i="1"/>
  <c r="BM33" i="1"/>
  <c r="BN33" i="1"/>
  <c r="BO33" i="1"/>
  <c r="BP33" i="1"/>
  <c r="BQ33" i="1"/>
  <c r="BR33" i="1"/>
  <c r="BS33" i="1"/>
  <c r="BT33" i="1"/>
  <c r="BU33" i="1"/>
  <c r="BV33" i="1"/>
  <c r="BW33" i="1"/>
  <c r="BX33" i="1"/>
  <c r="BH34" i="1"/>
  <c r="BI34" i="1"/>
  <c r="BJ34" i="1"/>
  <c r="BK34" i="1"/>
  <c r="BL34" i="1"/>
  <c r="BM34" i="1"/>
  <c r="BN34" i="1"/>
  <c r="BO34" i="1"/>
  <c r="BP34" i="1"/>
  <c r="BQ34" i="1"/>
  <c r="BR34" i="1"/>
  <c r="BS34" i="1"/>
  <c r="BT34" i="1"/>
  <c r="BU34" i="1"/>
  <c r="BV34" i="1"/>
  <c r="BW34" i="1"/>
  <c r="BX34" i="1"/>
  <c r="BH35" i="1"/>
  <c r="BI35" i="1"/>
  <c r="BJ35" i="1"/>
  <c r="BK35" i="1"/>
  <c r="BL35" i="1"/>
  <c r="BM35" i="1"/>
  <c r="BN35" i="1"/>
  <c r="BO35" i="1"/>
  <c r="BP35" i="1"/>
  <c r="BQ35" i="1"/>
  <c r="BR35" i="1"/>
  <c r="BS35" i="1"/>
  <c r="BT35" i="1"/>
  <c r="BU35" i="1"/>
  <c r="BV35" i="1"/>
  <c r="BW35" i="1"/>
  <c r="BX35" i="1"/>
  <c r="BH36" i="1"/>
  <c r="BI36" i="1"/>
  <c r="BJ36" i="1"/>
  <c r="BK36" i="1"/>
  <c r="BL36" i="1"/>
  <c r="BM36" i="1"/>
  <c r="BN36" i="1"/>
  <c r="BO36" i="1"/>
  <c r="BP36" i="1"/>
  <c r="BQ36" i="1"/>
  <c r="BR36" i="1"/>
  <c r="BS36" i="1"/>
  <c r="BT36" i="1"/>
  <c r="BU36" i="1"/>
  <c r="BV36" i="1"/>
  <c r="BW36" i="1"/>
  <c r="BX36" i="1"/>
  <c r="BH37" i="1"/>
  <c r="BI37" i="1"/>
  <c r="BJ37" i="1"/>
  <c r="BK37" i="1"/>
  <c r="BL37" i="1"/>
  <c r="BM37" i="1"/>
  <c r="BN37" i="1"/>
  <c r="BO37" i="1"/>
  <c r="BP37" i="1"/>
  <c r="BQ37" i="1"/>
  <c r="BR37" i="1"/>
  <c r="BS37" i="1"/>
  <c r="BT37" i="1"/>
  <c r="BU37" i="1"/>
  <c r="BV37" i="1"/>
  <c r="BW37" i="1"/>
  <c r="BX37" i="1"/>
  <c r="BH38" i="1"/>
  <c r="BI38" i="1"/>
  <c r="BJ38" i="1"/>
  <c r="BK38" i="1"/>
  <c r="BL38" i="1"/>
  <c r="BM38" i="1"/>
  <c r="BN38" i="1"/>
  <c r="BO38" i="1"/>
  <c r="BP38" i="1"/>
  <c r="BQ38" i="1"/>
  <c r="BR38" i="1"/>
  <c r="BS38" i="1"/>
  <c r="BT38" i="1"/>
  <c r="BU38" i="1"/>
  <c r="BV38" i="1"/>
  <c r="BW38" i="1"/>
  <c r="BX38" i="1"/>
  <c r="BH39" i="1"/>
  <c r="BI39" i="1"/>
  <c r="BJ39" i="1"/>
  <c r="BK39" i="1"/>
  <c r="BL39" i="1"/>
  <c r="BM39" i="1"/>
  <c r="BN39" i="1"/>
  <c r="BO39" i="1"/>
  <c r="BP39" i="1"/>
  <c r="BQ39" i="1"/>
  <c r="BR39" i="1"/>
  <c r="BS39" i="1"/>
  <c r="BT39" i="1"/>
  <c r="BU39" i="1"/>
  <c r="BV39" i="1"/>
  <c r="BW39" i="1"/>
  <c r="BX39" i="1"/>
  <c r="BH40" i="1"/>
  <c r="BI40" i="1"/>
  <c r="BJ40" i="1"/>
  <c r="BK40" i="1"/>
  <c r="BL40" i="1"/>
  <c r="BM40" i="1"/>
  <c r="BN40" i="1"/>
  <c r="BO40" i="1"/>
  <c r="BP40" i="1"/>
  <c r="BQ40" i="1"/>
  <c r="BR40" i="1"/>
  <c r="BS40" i="1"/>
  <c r="BT40" i="1"/>
  <c r="BU40" i="1"/>
  <c r="BV40" i="1"/>
  <c r="BW40" i="1"/>
  <c r="BX40" i="1"/>
  <c r="BH41" i="1"/>
  <c r="BI41" i="1"/>
  <c r="BJ41" i="1"/>
  <c r="BK41" i="1"/>
  <c r="BL41" i="1"/>
  <c r="BM41" i="1"/>
  <c r="BN41" i="1"/>
  <c r="BO41" i="1"/>
  <c r="BP41" i="1"/>
  <c r="BQ41" i="1"/>
  <c r="BR41" i="1"/>
  <c r="BS41" i="1"/>
  <c r="BT41" i="1"/>
  <c r="BU41" i="1"/>
  <c r="BV41" i="1"/>
  <c r="BW41" i="1"/>
  <c r="BX41" i="1"/>
  <c r="BH42" i="1"/>
  <c r="BI42" i="1"/>
  <c r="BJ42" i="1"/>
  <c r="BK42" i="1"/>
  <c r="BL42" i="1"/>
  <c r="BM42" i="1"/>
  <c r="BN42" i="1"/>
  <c r="BO42" i="1"/>
  <c r="BP42" i="1"/>
  <c r="BQ42" i="1"/>
  <c r="BR42" i="1"/>
  <c r="BS42" i="1"/>
  <c r="BT42" i="1"/>
  <c r="BU42" i="1"/>
  <c r="BV42" i="1"/>
  <c r="BW42" i="1"/>
  <c r="BX42" i="1"/>
  <c r="BH43" i="1"/>
  <c r="BI43" i="1"/>
  <c r="BJ43" i="1"/>
  <c r="BK43" i="1"/>
  <c r="BL43" i="1"/>
  <c r="BM43" i="1"/>
  <c r="BN43" i="1"/>
  <c r="BO43" i="1"/>
  <c r="BP43" i="1"/>
  <c r="BQ43" i="1"/>
  <c r="BR43" i="1"/>
  <c r="BS43" i="1"/>
  <c r="BT43" i="1"/>
  <c r="BU43" i="1"/>
  <c r="BV43" i="1"/>
  <c r="BW43" i="1"/>
  <c r="BX43" i="1"/>
  <c r="BH44" i="1"/>
  <c r="BI44" i="1"/>
  <c r="BJ44" i="1"/>
  <c r="BK44" i="1"/>
  <c r="BL44" i="1"/>
  <c r="BM44" i="1"/>
  <c r="BN44" i="1"/>
  <c r="BO44" i="1"/>
  <c r="BP44" i="1"/>
  <c r="BQ44" i="1"/>
  <c r="BR44" i="1"/>
  <c r="BS44" i="1"/>
  <c r="BT44" i="1"/>
  <c r="BU44" i="1"/>
  <c r="BV44" i="1"/>
  <c r="BW44" i="1"/>
  <c r="BX44" i="1"/>
  <c r="BH45" i="1"/>
  <c r="BI45" i="1"/>
  <c r="BJ45" i="1"/>
  <c r="BK45" i="1"/>
  <c r="BL45" i="1"/>
  <c r="BM45" i="1"/>
  <c r="BN45" i="1"/>
  <c r="BO45" i="1"/>
  <c r="BP45" i="1"/>
  <c r="BQ45" i="1"/>
  <c r="BR45" i="1"/>
  <c r="BS45" i="1"/>
  <c r="BT45" i="1"/>
  <c r="BU45" i="1"/>
  <c r="BV45" i="1"/>
  <c r="BW45" i="1"/>
  <c r="BX45" i="1"/>
  <c r="BH46" i="1"/>
  <c r="BI46" i="1"/>
  <c r="BJ46" i="1"/>
  <c r="BK46" i="1"/>
  <c r="BL46" i="1"/>
  <c r="BM46" i="1"/>
  <c r="BN46" i="1"/>
  <c r="BO46" i="1"/>
  <c r="BP46" i="1"/>
  <c r="BQ46" i="1"/>
  <c r="BR46" i="1"/>
  <c r="BS46" i="1"/>
  <c r="BT46" i="1"/>
  <c r="BU46" i="1"/>
  <c r="BV46" i="1"/>
  <c r="BW46" i="1"/>
  <c r="BX46" i="1"/>
  <c r="BH47" i="1"/>
  <c r="BI47" i="1"/>
  <c r="BJ47" i="1"/>
  <c r="BK47" i="1"/>
  <c r="BL47" i="1"/>
  <c r="BM47" i="1"/>
  <c r="BN47" i="1"/>
  <c r="BO47" i="1"/>
  <c r="BP47" i="1"/>
  <c r="BQ47" i="1"/>
  <c r="BR47" i="1"/>
  <c r="BS47" i="1"/>
  <c r="BT47" i="1"/>
  <c r="BU47" i="1"/>
  <c r="BV47" i="1"/>
  <c r="BW47" i="1"/>
  <c r="BX47" i="1"/>
  <c r="BH48" i="1"/>
  <c r="BI48" i="1"/>
  <c r="BJ48" i="1"/>
  <c r="BK48" i="1"/>
  <c r="BL48" i="1"/>
  <c r="BM48" i="1"/>
  <c r="BN48" i="1"/>
  <c r="BO48" i="1"/>
  <c r="BP48" i="1"/>
  <c r="BQ48" i="1"/>
  <c r="BR48" i="1"/>
  <c r="BS48" i="1"/>
  <c r="BT48" i="1"/>
  <c r="BU48" i="1"/>
  <c r="BV48" i="1"/>
  <c r="BW48" i="1"/>
  <c r="BX48" i="1"/>
  <c r="BH49" i="1"/>
  <c r="BI49" i="1"/>
  <c r="BJ49" i="1"/>
  <c r="BK49" i="1"/>
  <c r="BL49" i="1"/>
  <c r="BM49" i="1"/>
  <c r="BN49" i="1"/>
  <c r="BO49" i="1"/>
  <c r="BP49" i="1"/>
  <c r="BQ49" i="1"/>
  <c r="BR49" i="1"/>
  <c r="BS49" i="1"/>
  <c r="BT49" i="1"/>
  <c r="BU49" i="1"/>
  <c r="BV49" i="1"/>
  <c r="BW49" i="1"/>
  <c r="BX49" i="1"/>
  <c r="BH50" i="1"/>
  <c r="BI50" i="1"/>
  <c r="BJ50" i="1"/>
  <c r="BK50" i="1"/>
  <c r="BL50" i="1"/>
  <c r="BM50" i="1"/>
  <c r="BN50" i="1"/>
  <c r="BO50" i="1"/>
  <c r="BP50" i="1"/>
  <c r="BQ50" i="1"/>
  <c r="BR50" i="1"/>
  <c r="BS50" i="1"/>
  <c r="BT50" i="1"/>
  <c r="BU50" i="1"/>
  <c r="BV50" i="1"/>
  <c r="BW50" i="1"/>
  <c r="BX50" i="1"/>
  <c r="BH51" i="1"/>
  <c r="BI51" i="1"/>
  <c r="BJ51" i="1"/>
  <c r="BK51" i="1"/>
  <c r="BL51" i="1"/>
  <c r="BM51" i="1"/>
  <c r="BN51" i="1"/>
  <c r="BO51" i="1"/>
  <c r="BP51" i="1"/>
  <c r="BQ51" i="1"/>
  <c r="BR51" i="1"/>
  <c r="BS51" i="1"/>
  <c r="BT51" i="1"/>
  <c r="BU51" i="1"/>
  <c r="BV51" i="1"/>
  <c r="BW51" i="1"/>
  <c r="BX51" i="1"/>
  <c r="BH52" i="1"/>
  <c r="BI52" i="1"/>
  <c r="BJ52" i="1"/>
  <c r="BK52" i="1"/>
  <c r="BL52" i="1"/>
  <c r="BM52" i="1"/>
  <c r="BN52" i="1"/>
  <c r="BO52" i="1"/>
  <c r="BP52" i="1"/>
  <c r="BQ52" i="1"/>
  <c r="BR52" i="1"/>
  <c r="BS52" i="1"/>
  <c r="BT52" i="1"/>
  <c r="BU52" i="1"/>
  <c r="BV52" i="1"/>
  <c r="BW52" i="1"/>
  <c r="BX52" i="1"/>
  <c r="BH53" i="1"/>
  <c r="BI53" i="1"/>
  <c r="BJ53" i="1"/>
  <c r="BK53" i="1"/>
  <c r="BL53" i="1"/>
  <c r="BM53" i="1"/>
  <c r="BN53" i="1"/>
  <c r="BO53" i="1"/>
  <c r="BP53" i="1"/>
  <c r="BQ53" i="1"/>
  <c r="BR53" i="1"/>
  <c r="BS53" i="1"/>
  <c r="BT53" i="1"/>
  <c r="BU53" i="1"/>
  <c r="BV53" i="1"/>
  <c r="BW53" i="1"/>
  <c r="BX53" i="1"/>
  <c r="BH54" i="1"/>
  <c r="BI54" i="1"/>
  <c r="BJ54" i="1"/>
  <c r="BK54" i="1"/>
  <c r="BL54" i="1"/>
  <c r="BM54" i="1"/>
  <c r="BN54" i="1"/>
  <c r="BO54" i="1"/>
  <c r="BP54" i="1"/>
  <c r="BQ54" i="1"/>
  <c r="BR54" i="1"/>
  <c r="BS54" i="1"/>
  <c r="BT54" i="1"/>
  <c r="BU54" i="1"/>
  <c r="BV54" i="1"/>
  <c r="BW54" i="1"/>
  <c r="BX54" i="1"/>
  <c r="BH55" i="1"/>
  <c r="H27" i="2" s="1"/>
  <c r="BI55" i="1"/>
  <c r="BJ55" i="1"/>
  <c r="BK55" i="1"/>
  <c r="BL55" i="1"/>
  <c r="BM55" i="1"/>
  <c r="BN55" i="1"/>
  <c r="BO55" i="1"/>
  <c r="BP55" i="1"/>
  <c r="BQ55" i="1"/>
  <c r="BR55" i="1"/>
  <c r="BS55" i="1"/>
  <c r="BT55" i="1"/>
  <c r="BU55" i="1"/>
  <c r="BV55" i="1"/>
  <c r="BW55" i="1"/>
  <c r="BX55" i="1"/>
  <c r="BH56" i="1"/>
  <c r="BI56" i="1"/>
  <c r="BJ56" i="1"/>
  <c r="BK56" i="1"/>
  <c r="BL56" i="1"/>
  <c r="BM56" i="1"/>
  <c r="BN56" i="1"/>
  <c r="BO56" i="1"/>
  <c r="BP56" i="1"/>
  <c r="BQ56" i="1"/>
  <c r="BR56" i="1"/>
  <c r="BS56" i="1"/>
  <c r="BT56" i="1"/>
  <c r="BU56" i="1"/>
  <c r="BV56" i="1"/>
  <c r="BW56" i="1"/>
  <c r="BX56" i="1"/>
  <c r="BH57" i="1"/>
  <c r="BI57" i="1"/>
  <c r="BJ57" i="1"/>
  <c r="BK57" i="1"/>
  <c r="BL57" i="1"/>
  <c r="BM57" i="1"/>
  <c r="BN57" i="1"/>
  <c r="BO57" i="1"/>
  <c r="BP57" i="1"/>
  <c r="BQ57" i="1"/>
  <c r="BR57" i="1"/>
  <c r="BS57" i="1"/>
  <c r="BT57" i="1"/>
  <c r="BU57" i="1"/>
  <c r="BV57" i="1"/>
  <c r="BW57" i="1"/>
  <c r="BX57" i="1"/>
  <c r="BH58" i="1"/>
  <c r="BI58" i="1"/>
  <c r="BJ58" i="1"/>
  <c r="BK58" i="1"/>
  <c r="BL58" i="1"/>
  <c r="BM58" i="1"/>
  <c r="BN58" i="1"/>
  <c r="BO58" i="1"/>
  <c r="BP58" i="1"/>
  <c r="BQ58" i="1"/>
  <c r="BR58" i="1"/>
  <c r="BS58" i="1"/>
  <c r="BT58" i="1"/>
  <c r="BU58" i="1"/>
  <c r="BV58" i="1"/>
  <c r="BW58" i="1"/>
  <c r="BX58" i="1"/>
  <c r="BH59" i="1"/>
  <c r="BI59" i="1"/>
  <c r="BJ59" i="1"/>
  <c r="BK59" i="1"/>
  <c r="BL59" i="1"/>
  <c r="BM59" i="1"/>
  <c r="BN59" i="1"/>
  <c r="BO59" i="1"/>
  <c r="BP59" i="1"/>
  <c r="BQ59" i="1"/>
  <c r="BR59" i="1"/>
  <c r="BS59" i="1"/>
  <c r="BT59" i="1"/>
  <c r="BU59" i="1"/>
  <c r="BV59" i="1"/>
  <c r="BW59" i="1"/>
  <c r="BX59" i="1"/>
  <c r="BH60" i="1"/>
  <c r="BI60" i="1"/>
  <c r="BJ60" i="1"/>
  <c r="BK60" i="1"/>
  <c r="BL60" i="1"/>
  <c r="BM60" i="1"/>
  <c r="BN60" i="1"/>
  <c r="BO60" i="1"/>
  <c r="BP60" i="1"/>
  <c r="BQ60" i="1"/>
  <c r="BR60" i="1"/>
  <c r="BS60" i="1"/>
  <c r="BT60" i="1"/>
  <c r="BU60" i="1"/>
  <c r="BV60" i="1"/>
  <c r="BW60" i="1"/>
  <c r="BX60" i="1"/>
  <c r="BH61" i="1"/>
  <c r="BI61" i="1"/>
  <c r="BJ61" i="1"/>
  <c r="BK61" i="1"/>
  <c r="BL61" i="1"/>
  <c r="BM61" i="1"/>
  <c r="BN61" i="1"/>
  <c r="BO61" i="1"/>
  <c r="BP61" i="1"/>
  <c r="BQ61" i="1"/>
  <c r="BR61" i="1"/>
  <c r="BS61" i="1"/>
  <c r="BT61" i="1"/>
  <c r="BU61" i="1"/>
  <c r="BV61" i="1"/>
  <c r="BW61" i="1"/>
  <c r="BX61" i="1"/>
  <c r="BH62" i="1"/>
  <c r="BI62" i="1"/>
  <c r="BJ62" i="1"/>
  <c r="BK62" i="1"/>
  <c r="BL62" i="1"/>
  <c r="BM62" i="1"/>
  <c r="BN62" i="1"/>
  <c r="BO62" i="1"/>
  <c r="BP62" i="1"/>
  <c r="BQ62" i="1"/>
  <c r="BR62" i="1"/>
  <c r="BS62" i="1"/>
  <c r="BT62" i="1"/>
  <c r="BU62" i="1"/>
  <c r="BV62" i="1"/>
  <c r="BW62" i="1"/>
  <c r="BX62" i="1"/>
  <c r="BH63" i="1"/>
  <c r="BI63" i="1"/>
  <c r="BJ63" i="1"/>
  <c r="BK63" i="1"/>
  <c r="BL63" i="1"/>
  <c r="BM63" i="1"/>
  <c r="BN63" i="1"/>
  <c r="BO63" i="1"/>
  <c r="BP63" i="1"/>
  <c r="BQ63" i="1"/>
  <c r="BR63" i="1"/>
  <c r="BS63" i="1"/>
  <c r="BT63" i="1"/>
  <c r="BU63" i="1"/>
  <c r="BV63" i="1"/>
  <c r="BW63" i="1"/>
  <c r="BX63" i="1"/>
  <c r="BH64" i="1"/>
  <c r="BI64" i="1"/>
  <c r="BJ64" i="1"/>
  <c r="BK64" i="1"/>
  <c r="BL64" i="1"/>
  <c r="BM64" i="1"/>
  <c r="BN64" i="1"/>
  <c r="BO64" i="1"/>
  <c r="BP64" i="1"/>
  <c r="BQ64" i="1"/>
  <c r="BR64" i="1"/>
  <c r="BS64" i="1"/>
  <c r="BT64" i="1"/>
  <c r="BU64" i="1"/>
  <c r="BV64" i="1"/>
  <c r="BW64" i="1"/>
  <c r="BX64" i="1"/>
  <c r="BH65" i="1"/>
  <c r="BI65" i="1"/>
  <c r="BJ65" i="1"/>
  <c r="BK65" i="1"/>
  <c r="BL65" i="1"/>
  <c r="BM65" i="1"/>
  <c r="BN65" i="1"/>
  <c r="BO65" i="1"/>
  <c r="BP65" i="1"/>
  <c r="BQ65" i="1"/>
  <c r="BR65" i="1"/>
  <c r="BS65" i="1"/>
  <c r="BT65" i="1"/>
  <c r="BU65" i="1"/>
  <c r="BV65" i="1"/>
  <c r="BW65" i="1"/>
  <c r="BX65" i="1"/>
  <c r="BH66" i="1"/>
  <c r="BI66" i="1"/>
  <c r="BJ66" i="1"/>
  <c r="BK66" i="1"/>
  <c r="BL66" i="1"/>
  <c r="BM66" i="1"/>
  <c r="BN66" i="1"/>
  <c r="BO66" i="1"/>
  <c r="BP66" i="1"/>
  <c r="BQ66" i="1"/>
  <c r="BR66" i="1"/>
  <c r="BS66" i="1"/>
  <c r="BT66" i="1"/>
  <c r="BU66" i="1"/>
  <c r="BV66" i="1"/>
  <c r="BW66" i="1"/>
  <c r="BX66" i="1"/>
  <c r="BH67" i="1"/>
  <c r="BI67" i="1"/>
  <c r="BJ67" i="1"/>
  <c r="BK67" i="1"/>
  <c r="BL67" i="1"/>
  <c r="BM67" i="1"/>
  <c r="BN67" i="1"/>
  <c r="BO67" i="1"/>
  <c r="BP67" i="1"/>
  <c r="BQ67" i="1"/>
  <c r="BR67" i="1"/>
  <c r="BS67" i="1"/>
  <c r="BT67" i="1"/>
  <c r="BU67" i="1"/>
  <c r="BV67" i="1"/>
  <c r="BW67" i="1"/>
  <c r="BX67" i="1"/>
  <c r="BH68" i="1"/>
  <c r="BI68" i="1"/>
  <c r="BJ68" i="1"/>
  <c r="BK68" i="1"/>
  <c r="BL68" i="1"/>
  <c r="BM68" i="1"/>
  <c r="BN68" i="1"/>
  <c r="BO68" i="1"/>
  <c r="BP68" i="1"/>
  <c r="BQ68" i="1"/>
  <c r="BR68" i="1"/>
  <c r="BS68" i="1"/>
  <c r="BT68" i="1"/>
  <c r="BU68" i="1"/>
  <c r="BV68" i="1"/>
  <c r="BW68" i="1"/>
  <c r="BX68" i="1"/>
  <c r="BH69" i="1"/>
  <c r="BI69" i="1"/>
  <c r="BJ69" i="1"/>
  <c r="BK69" i="1"/>
  <c r="BL69" i="1"/>
  <c r="BM69" i="1"/>
  <c r="BN69" i="1"/>
  <c r="BO69" i="1"/>
  <c r="BP69" i="1"/>
  <c r="BQ69" i="1"/>
  <c r="BR69" i="1"/>
  <c r="BS69" i="1"/>
  <c r="BT69" i="1"/>
  <c r="BU69" i="1"/>
  <c r="BV69" i="1"/>
  <c r="BW69" i="1"/>
  <c r="BX69" i="1"/>
  <c r="BH70" i="1"/>
  <c r="BI70" i="1"/>
  <c r="BJ70" i="1"/>
  <c r="BK70" i="1"/>
  <c r="BL70" i="1"/>
  <c r="BM70" i="1"/>
  <c r="BN70" i="1"/>
  <c r="BO70" i="1"/>
  <c r="BP70" i="1"/>
  <c r="BQ70" i="1"/>
  <c r="BR70" i="1"/>
  <c r="BS70" i="1"/>
  <c r="BT70" i="1"/>
  <c r="BU70" i="1"/>
  <c r="BV70" i="1"/>
  <c r="BW70" i="1"/>
  <c r="BX70" i="1"/>
  <c r="BH71" i="1"/>
  <c r="BI71" i="1"/>
  <c r="BJ71" i="1"/>
  <c r="BK71" i="1"/>
  <c r="BL71" i="1"/>
  <c r="BM71" i="1"/>
  <c r="BN71" i="1"/>
  <c r="BO71" i="1"/>
  <c r="BP71" i="1"/>
  <c r="BQ71" i="1"/>
  <c r="BR71" i="1"/>
  <c r="BS71" i="1"/>
  <c r="BT71" i="1"/>
  <c r="BU71" i="1"/>
  <c r="BV71" i="1"/>
  <c r="BW71" i="1"/>
  <c r="BX71" i="1"/>
  <c r="BH72" i="1"/>
  <c r="BI72" i="1"/>
  <c r="BJ72" i="1"/>
  <c r="BK72" i="1"/>
  <c r="BL72" i="1"/>
  <c r="BM72" i="1"/>
  <c r="BN72" i="1"/>
  <c r="BO72" i="1"/>
  <c r="BP72" i="1"/>
  <c r="BQ72" i="1"/>
  <c r="BR72" i="1"/>
  <c r="BS72" i="1"/>
  <c r="BT72" i="1"/>
  <c r="BU72" i="1"/>
  <c r="BV72" i="1"/>
  <c r="BW72" i="1"/>
  <c r="BX72" i="1"/>
  <c r="BH73" i="1"/>
  <c r="BI73" i="1"/>
  <c r="BJ73" i="1"/>
  <c r="BK73" i="1"/>
  <c r="BL73" i="1"/>
  <c r="BM73" i="1"/>
  <c r="BN73" i="1"/>
  <c r="BO73" i="1"/>
  <c r="BP73" i="1"/>
  <c r="BQ73" i="1"/>
  <c r="BR73" i="1"/>
  <c r="BS73" i="1"/>
  <c r="BT73" i="1"/>
  <c r="BU73" i="1"/>
  <c r="BV73" i="1"/>
  <c r="BW73" i="1"/>
  <c r="BX73" i="1"/>
  <c r="BH74" i="1"/>
  <c r="BI74" i="1"/>
  <c r="BJ74" i="1"/>
  <c r="BK74" i="1"/>
  <c r="BL74" i="1"/>
  <c r="BM74" i="1"/>
  <c r="BN74" i="1"/>
  <c r="BO74" i="1"/>
  <c r="BP74" i="1"/>
  <c r="BQ74" i="1"/>
  <c r="BR74" i="1"/>
  <c r="BS74" i="1"/>
  <c r="BT74" i="1"/>
  <c r="BU74" i="1"/>
  <c r="BV74" i="1"/>
  <c r="BW74" i="1"/>
  <c r="BX74" i="1"/>
  <c r="BH75" i="1"/>
  <c r="BI75" i="1"/>
  <c r="BJ75" i="1"/>
  <c r="BK75" i="1"/>
  <c r="BL75" i="1"/>
  <c r="BM75" i="1"/>
  <c r="BN75" i="1"/>
  <c r="BO75" i="1"/>
  <c r="BP75" i="1"/>
  <c r="BQ75" i="1"/>
  <c r="BR75" i="1"/>
  <c r="BS75" i="1"/>
  <c r="BT75" i="1"/>
  <c r="BU75" i="1"/>
  <c r="BV75" i="1"/>
  <c r="BW75" i="1"/>
  <c r="BX75" i="1"/>
  <c r="BH76" i="1"/>
  <c r="BI76" i="1"/>
  <c r="BJ76" i="1"/>
  <c r="BK76" i="1"/>
  <c r="BL76" i="1"/>
  <c r="BM76" i="1"/>
  <c r="BN76" i="1"/>
  <c r="BO76" i="1"/>
  <c r="BP76" i="1"/>
  <c r="BQ76" i="1"/>
  <c r="BR76" i="1"/>
  <c r="BS76" i="1"/>
  <c r="BT76" i="1"/>
  <c r="BU76" i="1"/>
  <c r="BV76" i="1"/>
  <c r="BW76" i="1"/>
  <c r="BX76" i="1"/>
  <c r="BH77" i="1"/>
  <c r="BI77" i="1"/>
  <c r="BJ77" i="1"/>
  <c r="BK77" i="1"/>
  <c r="BL77" i="1"/>
  <c r="BM77" i="1"/>
  <c r="BN77" i="1"/>
  <c r="BO77" i="1"/>
  <c r="BP77" i="1"/>
  <c r="BQ77" i="1"/>
  <c r="BR77" i="1"/>
  <c r="BS77" i="1"/>
  <c r="BT77" i="1"/>
  <c r="BU77" i="1"/>
  <c r="BV77" i="1"/>
  <c r="BW77" i="1"/>
  <c r="BX77" i="1"/>
  <c r="BH78" i="1"/>
  <c r="BI78" i="1"/>
  <c r="BJ78" i="1"/>
  <c r="BK78" i="1"/>
  <c r="BL78" i="1"/>
  <c r="BM78" i="1"/>
  <c r="BN78" i="1"/>
  <c r="BO78" i="1"/>
  <c r="BP78" i="1"/>
  <c r="BQ78" i="1"/>
  <c r="BR78" i="1"/>
  <c r="BS78" i="1"/>
  <c r="BT78" i="1"/>
  <c r="BU78" i="1"/>
  <c r="BV78" i="1"/>
  <c r="BW78" i="1"/>
  <c r="BX78" i="1"/>
  <c r="BH79" i="1"/>
  <c r="H51" i="2" s="1"/>
  <c r="BI79" i="1"/>
  <c r="BJ79" i="1"/>
  <c r="BK79" i="1"/>
  <c r="BL79" i="1"/>
  <c r="BM79" i="1"/>
  <c r="BN79" i="1"/>
  <c r="BO79" i="1"/>
  <c r="BP79" i="1"/>
  <c r="BQ79" i="1"/>
  <c r="BR79" i="1"/>
  <c r="BS79" i="1"/>
  <c r="BT79" i="1"/>
  <c r="BU79" i="1"/>
  <c r="BV79" i="1"/>
  <c r="BW79" i="1"/>
  <c r="BX79" i="1"/>
  <c r="BH80" i="1"/>
  <c r="BI80" i="1"/>
  <c r="BJ80" i="1"/>
  <c r="BK80" i="1"/>
  <c r="BL80" i="1"/>
  <c r="BM80" i="1"/>
  <c r="BN80" i="1"/>
  <c r="BO80" i="1"/>
  <c r="BP80" i="1"/>
  <c r="BQ80" i="1"/>
  <c r="BR80" i="1"/>
  <c r="BS80" i="1"/>
  <c r="BT80" i="1"/>
  <c r="BU80" i="1"/>
  <c r="BV80" i="1"/>
  <c r="BW80" i="1"/>
  <c r="BX80" i="1"/>
  <c r="BH81" i="1"/>
  <c r="BI81" i="1"/>
  <c r="BJ81" i="1"/>
  <c r="BK81" i="1"/>
  <c r="BL81" i="1"/>
  <c r="BM81" i="1"/>
  <c r="BN81" i="1"/>
  <c r="BO81" i="1"/>
  <c r="BP81" i="1"/>
  <c r="BQ81" i="1"/>
  <c r="BR81" i="1"/>
  <c r="BS81" i="1"/>
  <c r="BT81" i="1"/>
  <c r="BU81" i="1"/>
  <c r="BV81" i="1"/>
  <c r="BW81" i="1"/>
  <c r="BX81" i="1"/>
  <c r="BH82" i="1"/>
  <c r="BI82" i="1"/>
  <c r="BJ82" i="1"/>
  <c r="BK82" i="1"/>
  <c r="BL82" i="1"/>
  <c r="BM82" i="1"/>
  <c r="BN82" i="1"/>
  <c r="BO82" i="1"/>
  <c r="BP82" i="1"/>
  <c r="BQ82" i="1"/>
  <c r="BR82" i="1"/>
  <c r="BS82" i="1"/>
  <c r="BT82" i="1"/>
  <c r="BU82" i="1"/>
  <c r="BV82" i="1"/>
  <c r="BW82" i="1"/>
  <c r="BX82" i="1"/>
  <c r="BH83" i="1"/>
  <c r="BI83" i="1"/>
  <c r="BJ83" i="1"/>
  <c r="BK83" i="1"/>
  <c r="BL83" i="1"/>
  <c r="BM83" i="1"/>
  <c r="BN83" i="1"/>
  <c r="BO83" i="1"/>
  <c r="BP83" i="1"/>
  <c r="BQ83" i="1"/>
  <c r="BR83" i="1"/>
  <c r="BS83" i="1"/>
  <c r="BT83" i="1"/>
  <c r="BU83" i="1"/>
  <c r="BV83" i="1"/>
  <c r="BW83" i="1"/>
  <c r="BX83" i="1"/>
  <c r="BH84" i="1"/>
  <c r="BI84" i="1"/>
  <c r="BJ84" i="1"/>
  <c r="BK84" i="1"/>
  <c r="BL84" i="1"/>
  <c r="BM84" i="1"/>
  <c r="BN84" i="1"/>
  <c r="BO84" i="1"/>
  <c r="BP84" i="1"/>
  <c r="BQ84" i="1"/>
  <c r="BR84" i="1"/>
  <c r="BS84" i="1"/>
  <c r="BT84" i="1"/>
  <c r="BU84" i="1"/>
  <c r="BV84" i="1"/>
  <c r="BW84" i="1"/>
  <c r="BX84" i="1"/>
  <c r="BH85" i="1"/>
  <c r="BI85" i="1"/>
  <c r="BJ85" i="1"/>
  <c r="BK85" i="1"/>
  <c r="BL85" i="1"/>
  <c r="BM85" i="1"/>
  <c r="BN85" i="1"/>
  <c r="BO85" i="1"/>
  <c r="BP85" i="1"/>
  <c r="BQ85" i="1"/>
  <c r="BR85" i="1"/>
  <c r="BS85" i="1"/>
  <c r="BT85" i="1"/>
  <c r="BU85" i="1"/>
  <c r="BV85" i="1"/>
  <c r="BW85" i="1"/>
  <c r="BX85" i="1"/>
  <c r="BH86" i="1"/>
  <c r="BI86" i="1"/>
  <c r="BJ86" i="1"/>
  <c r="BK86" i="1"/>
  <c r="BL86" i="1"/>
  <c r="BM86" i="1"/>
  <c r="BN86" i="1"/>
  <c r="BO86" i="1"/>
  <c r="BP86" i="1"/>
  <c r="BQ86" i="1"/>
  <c r="BR86" i="1"/>
  <c r="BS86" i="1"/>
  <c r="BT86" i="1"/>
  <c r="BU86" i="1"/>
  <c r="BV86" i="1"/>
  <c r="BW86" i="1"/>
  <c r="BX86" i="1"/>
  <c r="BH87" i="1"/>
  <c r="BI87" i="1"/>
  <c r="BJ87" i="1"/>
  <c r="BK87" i="1"/>
  <c r="BL87" i="1"/>
  <c r="BM87" i="1"/>
  <c r="BN87" i="1"/>
  <c r="BO87" i="1"/>
  <c r="BP87" i="1"/>
  <c r="BQ87" i="1"/>
  <c r="BR87" i="1"/>
  <c r="BS87" i="1"/>
  <c r="BT87" i="1"/>
  <c r="BU87" i="1"/>
  <c r="BV87" i="1"/>
  <c r="BW87" i="1"/>
  <c r="BX87" i="1"/>
  <c r="BH88" i="1"/>
  <c r="BI88" i="1"/>
  <c r="BJ88" i="1"/>
  <c r="BK88" i="1"/>
  <c r="BL88" i="1"/>
  <c r="BM88" i="1"/>
  <c r="BN88" i="1"/>
  <c r="BO88" i="1"/>
  <c r="BP88" i="1"/>
  <c r="BQ88" i="1"/>
  <c r="BR88" i="1"/>
  <c r="BS88" i="1"/>
  <c r="BT88" i="1"/>
  <c r="BU88" i="1"/>
  <c r="BV88" i="1"/>
  <c r="BW88" i="1"/>
  <c r="BX88" i="1"/>
  <c r="BH89" i="1"/>
  <c r="BI89" i="1"/>
  <c r="BJ89" i="1"/>
  <c r="BK89" i="1"/>
  <c r="BL89" i="1"/>
  <c r="BM89" i="1"/>
  <c r="BN89" i="1"/>
  <c r="BO89" i="1"/>
  <c r="BP89" i="1"/>
  <c r="BQ89" i="1"/>
  <c r="BR89" i="1"/>
  <c r="BS89" i="1"/>
  <c r="BT89" i="1"/>
  <c r="BU89" i="1"/>
  <c r="BV89" i="1"/>
  <c r="BW89" i="1"/>
  <c r="BX89" i="1"/>
  <c r="BH90" i="1"/>
  <c r="BI90" i="1"/>
  <c r="BJ90" i="1"/>
  <c r="BK90" i="1"/>
  <c r="BL90" i="1"/>
  <c r="BM90" i="1"/>
  <c r="BN90" i="1"/>
  <c r="BO90" i="1"/>
  <c r="BP90" i="1"/>
  <c r="BQ90" i="1"/>
  <c r="BR90" i="1"/>
  <c r="BS90" i="1"/>
  <c r="BT90" i="1"/>
  <c r="BU90" i="1"/>
  <c r="BV90" i="1"/>
  <c r="BW90" i="1"/>
  <c r="BX90" i="1"/>
  <c r="BH91" i="1"/>
  <c r="BI91" i="1"/>
  <c r="BJ91" i="1"/>
  <c r="BK91" i="1"/>
  <c r="BL91" i="1"/>
  <c r="BM91" i="1"/>
  <c r="BN91" i="1"/>
  <c r="BO91" i="1"/>
  <c r="BP91" i="1"/>
  <c r="BQ91" i="1"/>
  <c r="BR91" i="1"/>
  <c r="BS91" i="1"/>
  <c r="BT91" i="1"/>
  <c r="BU91" i="1"/>
  <c r="BV91" i="1"/>
  <c r="BW91" i="1"/>
  <c r="BX91" i="1"/>
  <c r="BH92" i="1"/>
  <c r="BI92" i="1"/>
  <c r="BJ92" i="1"/>
  <c r="BK92" i="1"/>
  <c r="BL92" i="1"/>
  <c r="BM92" i="1"/>
  <c r="BN92" i="1"/>
  <c r="BO92" i="1"/>
  <c r="BP92" i="1"/>
  <c r="BQ92" i="1"/>
  <c r="BR92" i="1"/>
  <c r="BS92" i="1"/>
  <c r="BT92" i="1"/>
  <c r="BU92" i="1"/>
  <c r="BV92" i="1"/>
  <c r="BW92" i="1"/>
  <c r="BX92" i="1"/>
  <c r="BH93" i="1"/>
  <c r="BI93" i="1"/>
  <c r="BJ93" i="1"/>
  <c r="BK93" i="1"/>
  <c r="BL93" i="1"/>
  <c r="BM93" i="1"/>
  <c r="BN93" i="1"/>
  <c r="BO93" i="1"/>
  <c r="BP93" i="1"/>
  <c r="BQ93" i="1"/>
  <c r="BR93" i="1"/>
  <c r="BS93" i="1"/>
  <c r="BT93" i="1"/>
  <c r="BU93" i="1"/>
  <c r="BV93" i="1"/>
  <c r="BW93" i="1"/>
  <c r="BX93" i="1"/>
  <c r="BH94" i="1"/>
  <c r="BI94" i="1"/>
  <c r="BJ94" i="1"/>
  <c r="BK94" i="1"/>
  <c r="BL94" i="1"/>
  <c r="BM94" i="1"/>
  <c r="BN94" i="1"/>
  <c r="BO94" i="1"/>
  <c r="BP94" i="1"/>
  <c r="BQ94" i="1"/>
  <c r="BR94" i="1"/>
  <c r="BS94" i="1"/>
  <c r="BT94" i="1"/>
  <c r="BU94" i="1"/>
  <c r="BV94" i="1"/>
  <c r="BW94" i="1"/>
  <c r="BX94" i="1"/>
  <c r="BH95" i="1"/>
  <c r="BI95" i="1"/>
  <c r="BJ95" i="1"/>
  <c r="BK95" i="1"/>
  <c r="BL95" i="1"/>
  <c r="BM95" i="1"/>
  <c r="BN95" i="1"/>
  <c r="BO95" i="1"/>
  <c r="BP95" i="1"/>
  <c r="BQ95" i="1"/>
  <c r="BR95" i="1"/>
  <c r="BS95" i="1"/>
  <c r="BT95" i="1"/>
  <c r="BU95" i="1"/>
  <c r="BV95" i="1"/>
  <c r="BW95" i="1"/>
  <c r="BX95" i="1"/>
  <c r="BH96" i="1"/>
  <c r="BI96" i="1"/>
  <c r="BJ96" i="1"/>
  <c r="BK96" i="1"/>
  <c r="BL96" i="1"/>
  <c r="BM96" i="1"/>
  <c r="BN96" i="1"/>
  <c r="BO96" i="1"/>
  <c r="BP96" i="1"/>
  <c r="BQ96" i="1"/>
  <c r="BR96" i="1"/>
  <c r="BS96" i="1"/>
  <c r="BT96" i="1"/>
  <c r="BU96" i="1"/>
  <c r="BV96" i="1"/>
  <c r="BW96" i="1"/>
  <c r="BX96" i="1"/>
  <c r="BH97" i="1"/>
  <c r="BI97" i="1"/>
  <c r="BJ97" i="1"/>
  <c r="BK97" i="1"/>
  <c r="BL97" i="1"/>
  <c r="BM97" i="1"/>
  <c r="BN97" i="1"/>
  <c r="BO97" i="1"/>
  <c r="BP97" i="1"/>
  <c r="BQ97" i="1"/>
  <c r="BR97" i="1"/>
  <c r="BS97" i="1"/>
  <c r="BT97" i="1"/>
  <c r="BU97" i="1"/>
  <c r="BV97" i="1"/>
  <c r="BW97" i="1"/>
  <c r="BX97" i="1"/>
  <c r="BH98" i="1"/>
  <c r="BI98" i="1"/>
  <c r="BJ98" i="1"/>
  <c r="BK98" i="1"/>
  <c r="BL98" i="1"/>
  <c r="BM98" i="1"/>
  <c r="BN98" i="1"/>
  <c r="BO98" i="1"/>
  <c r="BP98" i="1"/>
  <c r="BQ98" i="1"/>
  <c r="BR98" i="1"/>
  <c r="BS98" i="1"/>
  <c r="BT98" i="1"/>
  <c r="BU98" i="1"/>
  <c r="BV98" i="1"/>
  <c r="BW98" i="1"/>
  <c r="BX98" i="1"/>
  <c r="BH99" i="1"/>
  <c r="BI99" i="1"/>
  <c r="BJ99" i="1"/>
  <c r="BK99" i="1"/>
  <c r="BL99" i="1"/>
  <c r="BM99" i="1"/>
  <c r="BN99" i="1"/>
  <c r="BO99" i="1"/>
  <c r="BP99" i="1"/>
  <c r="BQ99" i="1"/>
  <c r="BR99" i="1"/>
  <c r="BS99" i="1"/>
  <c r="BT99" i="1"/>
  <c r="BU99" i="1"/>
  <c r="BV99" i="1"/>
  <c r="BW99" i="1"/>
  <c r="BX99" i="1"/>
  <c r="BH100" i="1"/>
  <c r="BI100" i="1"/>
  <c r="BJ100" i="1"/>
  <c r="BK100" i="1"/>
  <c r="BL100" i="1"/>
  <c r="BM100" i="1"/>
  <c r="BN100" i="1"/>
  <c r="BO100" i="1"/>
  <c r="BP100" i="1"/>
  <c r="BQ100" i="1"/>
  <c r="BR100" i="1"/>
  <c r="BS100" i="1"/>
  <c r="BT100" i="1"/>
  <c r="BU100" i="1"/>
  <c r="BV100" i="1"/>
  <c r="BW100" i="1"/>
  <c r="BX100" i="1"/>
  <c r="BH101" i="1"/>
  <c r="BI101" i="1"/>
  <c r="BJ101" i="1"/>
  <c r="BK101" i="1"/>
  <c r="BL101" i="1"/>
  <c r="BM101" i="1"/>
  <c r="BN101" i="1"/>
  <c r="BO101" i="1"/>
  <c r="BP101" i="1"/>
  <c r="BQ101" i="1"/>
  <c r="BR101" i="1"/>
  <c r="BS101" i="1"/>
  <c r="BT101" i="1"/>
  <c r="BU101" i="1"/>
  <c r="BV101" i="1"/>
  <c r="BW101" i="1"/>
  <c r="BX101" i="1"/>
  <c r="BH102" i="1"/>
  <c r="BI102" i="1"/>
  <c r="BJ102" i="1"/>
  <c r="BK102" i="1"/>
  <c r="BL102" i="1"/>
  <c r="BM102" i="1"/>
  <c r="BN102" i="1"/>
  <c r="BO102" i="1"/>
  <c r="BP102" i="1"/>
  <c r="BQ102" i="1"/>
  <c r="BR102" i="1"/>
  <c r="BS102" i="1"/>
  <c r="BT102" i="1"/>
  <c r="BU102" i="1"/>
  <c r="BV102" i="1"/>
  <c r="BW102" i="1"/>
  <c r="BX102" i="1"/>
  <c r="BH103" i="1"/>
  <c r="H75" i="2" s="1"/>
  <c r="BI103" i="1"/>
  <c r="BJ103" i="1"/>
  <c r="BK103" i="1"/>
  <c r="BL103" i="1"/>
  <c r="BM103" i="1"/>
  <c r="BN103" i="1"/>
  <c r="BO103" i="1"/>
  <c r="BP103" i="1"/>
  <c r="BQ103" i="1"/>
  <c r="BR103" i="1"/>
  <c r="BS103" i="1"/>
  <c r="BT103" i="1"/>
  <c r="BU103" i="1"/>
  <c r="BV103" i="1"/>
  <c r="BW103" i="1"/>
  <c r="BX103" i="1"/>
  <c r="BH104" i="1"/>
  <c r="BI104" i="1"/>
  <c r="BJ104" i="1"/>
  <c r="BK104" i="1"/>
  <c r="BL104" i="1"/>
  <c r="BM104" i="1"/>
  <c r="BN104" i="1"/>
  <c r="BO104" i="1"/>
  <c r="BP104" i="1"/>
  <c r="BQ104" i="1"/>
  <c r="BR104" i="1"/>
  <c r="BS104" i="1"/>
  <c r="BT104" i="1"/>
  <c r="BU104" i="1"/>
  <c r="BV104" i="1"/>
  <c r="BW104" i="1"/>
  <c r="BX104" i="1"/>
  <c r="BH105" i="1"/>
  <c r="BI105" i="1"/>
  <c r="BJ105" i="1"/>
  <c r="BK105" i="1"/>
  <c r="BL105" i="1"/>
  <c r="BM105" i="1"/>
  <c r="BN105" i="1"/>
  <c r="BO105" i="1"/>
  <c r="BP105" i="1"/>
  <c r="BQ105" i="1"/>
  <c r="BR105" i="1"/>
  <c r="BS105" i="1"/>
  <c r="BT105" i="1"/>
  <c r="BU105" i="1"/>
  <c r="BV105" i="1"/>
  <c r="BW105" i="1"/>
  <c r="BX105" i="1"/>
  <c r="BH106" i="1"/>
  <c r="BI106" i="1"/>
  <c r="BJ106" i="1"/>
  <c r="BK106" i="1"/>
  <c r="BL106" i="1"/>
  <c r="BM106" i="1"/>
  <c r="BN106" i="1"/>
  <c r="BO106" i="1"/>
  <c r="BP106" i="1"/>
  <c r="BQ106" i="1"/>
  <c r="BR106" i="1"/>
  <c r="BS106" i="1"/>
  <c r="BT106" i="1"/>
  <c r="BU106" i="1"/>
  <c r="BV106" i="1"/>
  <c r="BW106" i="1"/>
  <c r="BX106" i="1"/>
  <c r="BH107" i="1"/>
  <c r="BI107" i="1"/>
  <c r="BJ107" i="1"/>
  <c r="BK107" i="1"/>
  <c r="BL107" i="1"/>
  <c r="BM107" i="1"/>
  <c r="BN107" i="1"/>
  <c r="BO107" i="1"/>
  <c r="BP107" i="1"/>
  <c r="BQ107" i="1"/>
  <c r="BR107" i="1"/>
  <c r="BS107" i="1"/>
  <c r="BT107" i="1"/>
  <c r="BU107" i="1"/>
  <c r="BV107" i="1"/>
  <c r="BW107" i="1"/>
  <c r="BX107" i="1"/>
  <c r="BH108" i="1"/>
  <c r="BI108" i="1"/>
  <c r="BJ108" i="1"/>
  <c r="BK108" i="1"/>
  <c r="BL108" i="1"/>
  <c r="BM108" i="1"/>
  <c r="BN108" i="1"/>
  <c r="BO108" i="1"/>
  <c r="BP108" i="1"/>
  <c r="BQ108" i="1"/>
  <c r="BR108" i="1"/>
  <c r="BS108" i="1"/>
  <c r="BT108" i="1"/>
  <c r="BU108" i="1"/>
  <c r="BV108" i="1"/>
  <c r="BW108" i="1"/>
  <c r="BX108" i="1"/>
  <c r="BH109" i="1"/>
  <c r="BI109" i="1"/>
  <c r="BJ109" i="1"/>
  <c r="BK109" i="1"/>
  <c r="BL109" i="1"/>
  <c r="BM109" i="1"/>
  <c r="BN109" i="1"/>
  <c r="BO109" i="1"/>
  <c r="BP109" i="1"/>
  <c r="BQ109" i="1"/>
  <c r="BR109" i="1"/>
  <c r="BS109" i="1"/>
  <c r="BT109" i="1"/>
  <c r="BU109" i="1"/>
  <c r="BV109" i="1"/>
  <c r="BW109" i="1"/>
  <c r="BX109" i="1"/>
  <c r="BH110" i="1"/>
  <c r="BI110" i="1"/>
  <c r="BJ110" i="1"/>
  <c r="BK110" i="1"/>
  <c r="BL110" i="1"/>
  <c r="BM110" i="1"/>
  <c r="BN110" i="1"/>
  <c r="BO110" i="1"/>
  <c r="BP110" i="1"/>
  <c r="BQ110" i="1"/>
  <c r="BR110" i="1"/>
  <c r="BS110" i="1"/>
  <c r="BT110" i="1"/>
  <c r="BU110" i="1"/>
  <c r="BV110" i="1"/>
  <c r="BW110" i="1"/>
  <c r="BX110" i="1"/>
  <c r="BH111" i="1"/>
  <c r="BI111" i="1"/>
  <c r="BJ111" i="1"/>
  <c r="BK111" i="1"/>
  <c r="BL111" i="1"/>
  <c r="BM111" i="1"/>
  <c r="BN111" i="1"/>
  <c r="BO111" i="1"/>
  <c r="BP111" i="1"/>
  <c r="BQ111" i="1"/>
  <c r="BR111" i="1"/>
  <c r="BS111" i="1"/>
  <c r="BT111" i="1"/>
  <c r="BU111" i="1"/>
  <c r="BV111" i="1"/>
  <c r="BW111" i="1"/>
  <c r="BX111" i="1"/>
  <c r="BH112" i="1"/>
  <c r="BI112" i="1"/>
  <c r="BJ112" i="1"/>
  <c r="BK112" i="1"/>
  <c r="BL112" i="1"/>
  <c r="BM112" i="1"/>
  <c r="BN112" i="1"/>
  <c r="BO112" i="1"/>
  <c r="BP112" i="1"/>
  <c r="BQ112" i="1"/>
  <c r="BR112" i="1"/>
  <c r="BS112" i="1"/>
  <c r="BT112" i="1"/>
  <c r="BU112" i="1"/>
  <c r="BV112" i="1"/>
  <c r="BW112" i="1"/>
  <c r="BX112" i="1"/>
  <c r="BH113" i="1"/>
  <c r="BI113" i="1"/>
  <c r="BJ113" i="1"/>
  <c r="BK113" i="1"/>
  <c r="BL113" i="1"/>
  <c r="BM113" i="1"/>
  <c r="BN113" i="1"/>
  <c r="BO113" i="1"/>
  <c r="BP113" i="1"/>
  <c r="BQ113" i="1"/>
  <c r="BR113" i="1"/>
  <c r="BS113" i="1"/>
  <c r="BT113" i="1"/>
  <c r="BU113" i="1"/>
  <c r="BV113" i="1"/>
  <c r="BW113" i="1"/>
  <c r="BX113" i="1"/>
  <c r="BH114" i="1"/>
  <c r="BI114" i="1"/>
  <c r="BJ114" i="1"/>
  <c r="BK114" i="1"/>
  <c r="BL114" i="1"/>
  <c r="BM114" i="1"/>
  <c r="BN114" i="1"/>
  <c r="BO114" i="1"/>
  <c r="BP114" i="1"/>
  <c r="BQ114" i="1"/>
  <c r="BR114" i="1"/>
  <c r="BS114" i="1"/>
  <c r="BT114" i="1"/>
  <c r="BU114" i="1"/>
  <c r="BV114" i="1"/>
  <c r="BW114" i="1"/>
  <c r="BX114" i="1"/>
  <c r="BH115" i="1"/>
  <c r="BI115" i="1"/>
  <c r="BJ115" i="1"/>
  <c r="BK115" i="1"/>
  <c r="BL115" i="1"/>
  <c r="BM115" i="1"/>
  <c r="BN115" i="1"/>
  <c r="BO115" i="1"/>
  <c r="BP115" i="1"/>
  <c r="BQ115" i="1"/>
  <c r="BR115" i="1"/>
  <c r="BS115" i="1"/>
  <c r="BT115" i="1"/>
  <c r="BU115" i="1"/>
  <c r="BV115" i="1"/>
  <c r="BW115" i="1"/>
  <c r="BX115" i="1"/>
  <c r="BH116" i="1"/>
  <c r="BI116" i="1"/>
  <c r="BJ116" i="1"/>
  <c r="BK116" i="1"/>
  <c r="BL116" i="1"/>
  <c r="BM116" i="1"/>
  <c r="BN116" i="1"/>
  <c r="BO116" i="1"/>
  <c r="BP116" i="1"/>
  <c r="BQ116" i="1"/>
  <c r="BR116" i="1"/>
  <c r="BS116" i="1"/>
  <c r="BT116" i="1"/>
  <c r="BU116" i="1"/>
  <c r="BV116" i="1"/>
  <c r="BW116" i="1"/>
  <c r="BX116" i="1"/>
  <c r="BH117" i="1"/>
  <c r="BI117" i="1"/>
  <c r="BJ117" i="1"/>
  <c r="BK117" i="1"/>
  <c r="BL117" i="1"/>
  <c r="BM117" i="1"/>
  <c r="BN117" i="1"/>
  <c r="BO117" i="1"/>
  <c r="BP117" i="1"/>
  <c r="BQ117" i="1"/>
  <c r="BR117" i="1"/>
  <c r="BS117" i="1"/>
  <c r="BT117" i="1"/>
  <c r="BU117" i="1"/>
  <c r="BV117" i="1"/>
  <c r="BW117" i="1"/>
  <c r="BX117" i="1"/>
  <c r="BH118" i="1"/>
  <c r="BI118" i="1"/>
  <c r="BJ118" i="1"/>
  <c r="BK118" i="1"/>
  <c r="BL118" i="1"/>
  <c r="BM118" i="1"/>
  <c r="BN118" i="1"/>
  <c r="BO118" i="1"/>
  <c r="BP118" i="1"/>
  <c r="BQ118" i="1"/>
  <c r="BR118" i="1"/>
  <c r="BS118" i="1"/>
  <c r="BT118" i="1"/>
  <c r="BU118" i="1"/>
  <c r="BV118" i="1"/>
  <c r="BW118" i="1"/>
  <c r="BX118" i="1"/>
  <c r="BH119" i="1"/>
  <c r="BI119" i="1"/>
  <c r="BJ119" i="1"/>
  <c r="BK119" i="1"/>
  <c r="BL119" i="1"/>
  <c r="BM119" i="1"/>
  <c r="BN119" i="1"/>
  <c r="BO119" i="1"/>
  <c r="BP119" i="1"/>
  <c r="BQ119" i="1"/>
  <c r="BR119" i="1"/>
  <c r="BS119" i="1"/>
  <c r="BT119" i="1"/>
  <c r="BU119" i="1"/>
  <c r="BV119" i="1"/>
  <c r="BW119" i="1"/>
  <c r="BX119" i="1"/>
  <c r="BH120" i="1"/>
  <c r="BI120" i="1"/>
  <c r="BJ120" i="1"/>
  <c r="BK120" i="1"/>
  <c r="BL120" i="1"/>
  <c r="BM120" i="1"/>
  <c r="BN120" i="1"/>
  <c r="BO120" i="1"/>
  <c r="BP120" i="1"/>
  <c r="BQ120" i="1"/>
  <c r="BR120" i="1"/>
  <c r="BS120" i="1"/>
  <c r="BT120" i="1"/>
  <c r="BU120" i="1"/>
  <c r="BV120" i="1"/>
  <c r="BW120" i="1"/>
  <c r="BX120" i="1"/>
  <c r="BH121" i="1"/>
  <c r="BI121" i="1"/>
  <c r="BJ121" i="1"/>
  <c r="BK121" i="1"/>
  <c r="BL121" i="1"/>
  <c r="BM121" i="1"/>
  <c r="BN121" i="1"/>
  <c r="BO121" i="1"/>
  <c r="BP121" i="1"/>
  <c r="BQ121" i="1"/>
  <c r="BR121" i="1"/>
  <c r="BS121" i="1"/>
  <c r="BT121" i="1"/>
  <c r="BU121" i="1"/>
  <c r="BV121" i="1"/>
  <c r="BW121" i="1"/>
  <c r="BX121" i="1"/>
  <c r="BH122" i="1"/>
  <c r="BI122" i="1"/>
  <c r="BJ122" i="1"/>
  <c r="BK122" i="1"/>
  <c r="BL122" i="1"/>
  <c r="BM122" i="1"/>
  <c r="BN122" i="1"/>
  <c r="BO122" i="1"/>
  <c r="BP122" i="1"/>
  <c r="BQ122" i="1"/>
  <c r="BR122" i="1"/>
  <c r="BS122" i="1"/>
  <c r="BT122" i="1"/>
  <c r="BU122" i="1"/>
  <c r="BV122" i="1"/>
  <c r="BW122" i="1"/>
  <c r="BX122" i="1"/>
  <c r="BH123" i="1"/>
  <c r="BI123" i="1"/>
  <c r="BJ123" i="1"/>
  <c r="BK123" i="1"/>
  <c r="BL123" i="1"/>
  <c r="BM123" i="1"/>
  <c r="BN123" i="1"/>
  <c r="BO123" i="1"/>
  <c r="BP123" i="1"/>
  <c r="BQ123" i="1"/>
  <c r="BR123" i="1"/>
  <c r="BS123" i="1"/>
  <c r="BT123" i="1"/>
  <c r="BU123" i="1"/>
  <c r="BV123" i="1"/>
  <c r="BW123" i="1"/>
  <c r="BX123" i="1"/>
  <c r="BH124" i="1"/>
  <c r="BI124" i="1"/>
  <c r="BJ124" i="1"/>
  <c r="BK124" i="1"/>
  <c r="BL124" i="1"/>
  <c r="BM124" i="1"/>
  <c r="BN124" i="1"/>
  <c r="BO124" i="1"/>
  <c r="BP124" i="1"/>
  <c r="BQ124" i="1"/>
  <c r="BR124" i="1"/>
  <c r="BS124" i="1"/>
  <c r="BT124" i="1"/>
  <c r="BU124" i="1"/>
  <c r="BV124" i="1"/>
  <c r="BW124" i="1"/>
  <c r="BX124" i="1"/>
  <c r="BH125" i="1"/>
  <c r="BI125" i="1"/>
  <c r="BJ125" i="1"/>
  <c r="BK125" i="1"/>
  <c r="BL125" i="1"/>
  <c r="BM125" i="1"/>
  <c r="BN125" i="1"/>
  <c r="BO125" i="1"/>
  <c r="BP125" i="1"/>
  <c r="BQ125" i="1"/>
  <c r="BR125" i="1"/>
  <c r="BS125" i="1"/>
  <c r="BT125" i="1"/>
  <c r="BU125" i="1"/>
  <c r="BV125" i="1"/>
  <c r="BW125" i="1"/>
  <c r="BX125" i="1"/>
  <c r="BH126" i="1"/>
  <c r="BI126" i="1"/>
  <c r="BJ126" i="1"/>
  <c r="BK126" i="1"/>
  <c r="BL126" i="1"/>
  <c r="BM126" i="1"/>
  <c r="BN126" i="1"/>
  <c r="BO126" i="1"/>
  <c r="BP126" i="1"/>
  <c r="BQ126" i="1"/>
  <c r="BR126" i="1"/>
  <c r="BS126" i="1"/>
  <c r="BT126" i="1"/>
  <c r="BU126" i="1"/>
  <c r="BV126" i="1"/>
  <c r="BW126" i="1"/>
  <c r="BX126" i="1"/>
  <c r="BH127" i="1"/>
  <c r="H99" i="2" s="1"/>
  <c r="BI127" i="1"/>
  <c r="BJ127" i="1"/>
  <c r="BK127" i="1"/>
  <c r="BL127" i="1"/>
  <c r="BM127" i="1"/>
  <c r="BN127" i="1"/>
  <c r="BO127" i="1"/>
  <c r="BP127" i="1"/>
  <c r="BQ127" i="1"/>
  <c r="BR127" i="1"/>
  <c r="BS127" i="1"/>
  <c r="BT127" i="1"/>
  <c r="BU127" i="1"/>
  <c r="BV127" i="1"/>
  <c r="BW127" i="1"/>
  <c r="BX127" i="1"/>
  <c r="BH128" i="1"/>
  <c r="BI128" i="1"/>
  <c r="BJ128" i="1"/>
  <c r="BK128" i="1"/>
  <c r="BL128" i="1"/>
  <c r="BM128" i="1"/>
  <c r="BN128" i="1"/>
  <c r="BO128" i="1"/>
  <c r="BP128" i="1"/>
  <c r="BQ128" i="1"/>
  <c r="BR128" i="1"/>
  <c r="BS128" i="1"/>
  <c r="BT128" i="1"/>
  <c r="BU128" i="1"/>
  <c r="BV128" i="1"/>
  <c r="BW128" i="1"/>
  <c r="BX128" i="1"/>
  <c r="BH129" i="1"/>
  <c r="BI129" i="1"/>
  <c r="BJ129" i="1"/>
  <c r="BK129" i="1"/>
  <c r="BL129" i="1"/>
  <c r="BM129" i="1"/>
  <c r="BN129" i="1"/>
  <c r="BO129" i="1"/>
  <c r="BP129" i="1"/>
  <c r="BQ129" i="1"/>
  <c r="BR129" i="1"/>
  <c r="BS129" i="1"/>
  <c r="BT129" i="1"/>
  <c r="BU129" i="1"/>
  <c r="BV129" i="1"/>
  <c r="BW129" i="1"/>
  <c r="BX129" i="1"/>
  <c r="BH130" i="1"/>
  <c r="BI130" i="1"/>
  <c r="BJ130" i="1"/>
  <c r="BK130" i="1"/>
  <c r="BL130" i="1"/>
  <c r="BM130" i="1"/>
  <c r="BN130" i="1"/>
  <c r="BO130" i="1"/>
  <c r="BP130" i="1"/>
  <c r="BQ130" i="1"/>
  <c r="BR130" i="1"/>
  <c r="BS130" i="1"/>
  <c r="BT130" i="1"/>
  <c r="BU130" i="1"/>
  <c r="BV130" i="1"/>
  <c r="BW130" i="1"/>
  <c r="BX130" i="1"/>
  <c r="BH131" i="1"/>
  <c r="BI131" i="1"/>
  <c r="BJ131" i="1"/>
  <c r="BK131" i="1"/>
  <c r="BL131" i="1"/>
  <c r="BM131" i="1"/>
  <c r="BN131" i="1"/>
  <c r="BO131" i="1"/>
  <c r="BP131" i="1"/>
  <c r="BQ131" i="1"/>
  <c r="BR131" i="1"/>
  <c r="BS131" i="1"/>
  <c r="BT131" i="1"/>
  <c r="BU131" i="1"/>
  <c r="BV131" i="1"/>
  <c r="BW131" i="1"/>
  <c r="BX131" i="1"/>
  <c r="BH132" i="1"/>
  <c r="BI132" i="1"/>
  <c r="BJ132" i="1"/>
  <c r="BK132" i="1"/>
  <c r="BL132" i="1"/>
  <c r="BM132" i="1"/>
  <c r="BN132" i="1"/>
  <c r="BO132" i="1"/>
  <c r="BP132" i="1"/>
  <c r="BQ132" i="1"/>
  <c r="BR132" i="1"/>
  <c r="BS132" i="1"/>
  <c r="BT132" i="1"/>
  <c r="BU132" i="1"/>
  <c r="BV132" i="1"/>
  <c r="BW132" i="1"/>
  <c r="BX132" i="1"/>
  <c r="BH133" i="1"/>
  <c r="BI133" i="1"/>
  <c r="BJ133" i="1"/>
  <c r="BK133" i="1"/>
  <c r="BL133" i="1"/>
  <c r="BM133" i="1"/>
  <c r="BN133" i="1"/>
  <c r="BO133" i="1"/>
  <c r="BP133" i="1"/>
  <c r="BQ133" i="1"/>
  <c r="BR133" i="1"/>
  <c r="BS133" i="1"/>
  <c r="BT133" i="1"/>
  <c r="BU133" i="1"/>
  <c r="BV133" i="1"/>
  <c r="BW133" i="1"/>
  <c r="BX133" i="1"/>
  <c r="BH134" i="1"/>
  <c r="BI134" i="1"/>
  <c r="BJ134" i="1"/>
  <c r="BK134" i="1"/>
  <c r="BL134" i="1"/>
  <c r="BM134" i="1"/>
  <c r="BN134" i="1"/>
  <c r="BO134" i="1"/>
  <c r="BP134" i="1"/>
  <c r="BQ134" i="1"/>
  <c r="BR134" i="1"/>
  <c r="BS134" i="1"/>
  <c r="BT134" i="1"/>
  <c r="BU134" i="1"/>
  <c r="BV134" i="1"/>
  <c r="BW134" i="1"/>
  <c r="BX134" i="1"/>
  <c r="BH135" i="1"/>
  <c r="BI135" i="1"/>
  <c r="BJ135" i="1"/>
  <c r="BK135" i="1"/>
  <c r="BL135" i="1"/>
  <c r="BM135" i="1"/>
  <c r="BN135" i="1"/>
  <c r="BO135" i="1"/>
  <c r="BP135" i="1"/>
  <c r="BQ135" i="1"/>
  <c r="BR135" i="1"/>
  <c r="BS135" i="1"/>
  <c r="BT135" i="1"/>
  <c r="BU135" i="1"/>
  <c r="BV135" i="1"/>
  <c r="BW135" i="1"/>
  <c r="BX135" i="1"/>
  <c r="BH136" i="1"/>
  <c r="BI136" i="1"/>
  <c r="BJ136" i="1"/>
  <c r="BK136" i="1"/>
  <c r="BL136" i="1"/>
  <c r="BM136" i="1"/>
  <c r="BN136" i="1"/>
  <c r="BO136" i="1"/>
  <c r="BP136" i="1"/>
  <c r="BQ136" i="1"/>
  <c r="BR136" i="1"/>
  <c r="BS136" i="1"/>
  <c r="BT136" i="1"/>
  <c r="BU136" i="1"/>
  <c r="BV136" i="1"/>
  <c r="BW136" i="1"/>
  <c r="BX136" i="1"/>
  <c r="BH137" i="1"/>
  <c r="BI137" i="1"/>
  <c r="BJ137" i="1"/>
  <c r="BK137" i="1"/>
  <c r="BL137" i="1"/>
  <c r="BM137" i="1"/>
  <c r="BN137" i="1"/>
  <c r="BO137" i="1"/>
  <c r="BP137" i="1"/>
  <c r="BQ137" i="1"/>
  <c r="BR137" i="1"/>
  <c r="BS137" i="1"/>
  <c r="BT137" i="1"/>
  <c r="BU137" i="1"/>
  <c r="BV137" i="1"/>
  <c r="BW137" i="1"/>
  <c r="BX137" i="1"/>
  <c r="BH138" i="1"/>
  <c r="BI138" i="1"/>
  <c r="BJ138" i="1"/>
  <c r="BK138" i="1"/>
  <c r="BL138" i="1"/>
  <c r="BM138" i="1"/>
  <c r="BN138" i="1"/>
  <c r="BO138" i="1"/>
  <c r="BP138" i="1"/>
  <c r="BQ138" i="1"/>
  <c r="BR138" i="1"/>
  <c r="BS138" i="1"/>
  <c r="BT138" i="1"/>
  <c r="BU138" i="1"/>
  <c r="BV138" i="1"/>
  <c r="BW138" i="1"/>
  <c r="BX138" i="1"/>
  <c r="BH139" i="1"/>
  <c r="BI139" i="1"/>
  <c r="BJ139" i="1"/>
  <c r="BK139" i="1"/>
  <c r="BL139" i="1"/>
  <c r="BM139" i="1"/>
  <c r="BN139" i="1"/>
  <c r="BO139" i="1"/>
  <c r="BP139" i="1"/>
  <c r="BQ139" i="1"/>
  <c r="BR139" i="1"/>
  <c r="BS139" i="1"/>
  <c r="BT139" i="1"/>
  <c r="BU139" i="1"/>
  <c r="BV139" i="1"/>
  <c r="BW139" i="1"/>
  <c r="BX139" i="1"/>
  <c r="BH140" i="1"/>
  <c r="BI140" i="1"/>
  <c r="BJ140" i="1"/>
  <c r="BK140" i="1"/>
  <c r="BL140" i="1"/>
  <c r="BM140" i="1"/>
  <c r="BN140" i="1"/>
  <c r="BO140" i="1"/>
  <c r="BP140" i="1"/>
  <c r="BQ140" i="1"/>
  <c r="BR140" i="1"/>
  <c r="BS140" i="1"/>
  <c r="BT140" i="1"/>
  <c r="BU140" i="1"/>
  <c r="BV140" i="1"/>
  <c r="BW140" i="1"/>
  <c r="BX140" i="1"/>
  <c r="BH141" i="1"/>
  <c r="BI141" i="1"/>
  <c r="BJ141" i="1"/>
  <c r="BK141" i="1"/>
  <c r="BL141" i="1"/>
  <c r="BM141" i="1"/>
  <c r="BN141" i="1"/>
  <c r="BO141" i="1"/>
  <c r="BP141" i="1"/>
  <c r="BQ141" i="1"/>
  <c r="BR141" i="1"/>
  <c r="BS141" i="1"/>
  <c r="BT141" i="1"/>
  <c r="BU141" i="1"/>
  <c r="BV141" i="1"/>
  <c r="BW141" i="1"/>
  <c r="BX141" i="1"/>
  <c r="BH142" i="1"/>
  <c r="BI142" i="1"/>
  <c r="BJ142" i="1"/>
  <c r="BK142" i="1"/>
  <c r="BL142" i="1"/>
  <c r="BM142" i="1"/>
  <c r="BN142" i="1"/>
  <c r="BO142" i="1"/>
  <c r="BP142" i="1"/>
  <c r="BQ142" i="1"/>
  <c r="BR142" i="1"/>
  <c r="BS142" i="1"/>
  <c r="BT142" i="1"/>
  <c r="BU142" i="1"/>
  <c r="BV142" i="1"/>
  <c r="BW142" i="1"/>
  <c r="BX142" i="1"/>
  <c r="BH143" i="1"/>
  <c r="BI143" i="1"/>
  <c r="BJ143" i="1"/>
  <c r="BK143" i="1"/>
  <c r="BL143" i="1"/>
  <c r="BM143" i="1"/>
  <c r="BN143" i="1"/>
  <c r="BO143" i="1"/>
  <c r="BP143" i="1"/>
  <c r="BQ143" i="1"/>
  <c r="BR143" i="1"/>
  <c r="BS143" i="1"/>
  <c r="BT143" i="1"/>
  <c r="BU143" i="1"/>
  <c r="BV143" i="1"/>
  <c r="BW143" i="1"/>
  <c r="BX143" i="1"/>
  <c r="BH144" i="1"/>
  <c r="BI144" i="1"/>
  <c r="BJ144" i="1"/>
  <c r="BK144" i="1"/>
  <c r="BL144" i="1"/>
  <c r="BM144" i="1"/>
  <c r="BN144" i="1"/>
  <c r="BO144" i="1"/>
  <c r="BP144" i="1"/>
  <c r="BQ144" i="1"/>
  <c r="BR144" i="1"/>
  <c r="BS144" i="1"/>
  <c r="BT144" i="1"/>
  <c r="BU144" i="1"/>
  <c r="BV144" i="1"/>
  <c r="BW144" i="1"/>
  <c r="BX144" i="1"/>
  <c r="BH145" i="1"/>
  <c r="BI145" i="1"/>
  <c r="BJ145" i="1"/>
  <c r="BK145" i="1"/>
  <c r="BL145" i="1"/>
  <c r="BM145" i="1"/>
  <c r="BN145" i="1"/>
  <c r="BO145" i="1"/>
  <c r="BP145" i="1"/>
  <c r="BQ145" i="1"/>
  <c r="BR145" i="1"/>
  <c r="BS145" i="1"/>
  <c r="BT145" i="1"/>
  <c r="BU145" i="1"/>
  <c r="BV145" i="1"/>
  <c r="BW145" i="1"/>
  <c r="BX145" i="1"/>
  <c r="BH146" i="1"/>
  <c r="BI146" i="1"/>
  <c r="BJ146" i="1"/>
  <c r="BK146" i="1"/>
  <c r="BL146" i="1"/>
  <c r="BM146" i="1"/>
  <c r="BN146" i="1"/>
  <c r="BO146" i="1"/>
  <c r="BP146" i="1"/>
  <c r="BQ146" i="1"/>
  <c r="BR146" i="1"/>
  <c r="BS146" i="1"/>
  <c r="BT146" i="1"/>
  <c r="BU146" i="1"/>
  <c r="BV146" i="1"/>
  <c r="BW146" i="1"/>
  <c r="BX146" i="1"/>
  <c r="BH147" i="1"/>
  <c r="BI147" i="1"/>
  <c r="BJ147" i="1"/>
  <c r="BK147" i="1"/>
  <c r="BL147" i="1"/>
  <c r="BM147" i="1"/>
  <c r="BN147" i="1"/>
  <c r="BO147" i="1"/>
  <c r="BP147" i="1"/>
  <c r="BQ147" i="1"/>
  <c r="BR147" i="1"/>
  <c r="BS147" i="1"/>
  <c r="BT147" i="1"/>
  <c r="BU147" i="1"/>
  <c r="BV147" i="1"/>
  <c r="BW147" i="1"/>
  <c r="BX147" i="1"/>
  <c r="BH148" i="1"/>
  <c r="BI148" i="1"/>
  <c r="BJ148" i="1"/>
  <c r="BK148" i="1"/>
  <c r="BL148" i="1"/>
  <c r="BM148" i="1"/>
  <c r="BN148" i="1"/>
  <c r="BO148" i="1"/>
  <c r="BP148" i="1"/>
  <c r="BQ148" i="1"/>
  <c r="BR148" i="1"/>
  <c r="BS148" i="1"/>
  <c r="BT148" i="1"/>
  <c r="BU148" i="1"/>
  <c r="BV148" i="1"/>
  <c r="BW148" i="1"/>
  <c r="BX148" i="1"/>
  <c r="BH149" i="1"/>
  <c r="BI149" i="1"/>
  <c r="BJ149" i="1"/>
  <c r="BK149" i="1"/>
  <c r="BL149" i="1"/>
  <c r="BM149" i="1"/>
  <c r="BN149" i="1"/>
  <c r="BO149" i="1"/>
  <c r="BP149" i="1"/>
  <c r="BQ149" i="1"/>
  <c r="BR149" i="1"/>
  <c r="BS149" i="1"/>
  <c r="BT149" i="1"/>
  <c r="BU149" i="1"/>
  <c r="BV149" i="1"/>
  <c r="BW149" i="1"/>
  <c r="BX149" i="1"/>
  <c r="BH150" i="1"/>
  <c r="BI150" i="1"/>
  <c r="BJ150" i="1"/>
  <c r="BK150" i="1"/>
  <c r="BL150" i="1"/>
  <c r="BM150" i="1"/>
  <c r="BN150" i="1"/>
  <c r="BO150" i="1"/>
  <c r="BP150" i="1"/>
  <c r="BQ150" i="1"/>
  <c r="BR150" i="1"/>
  <c r="BS150" i="1"/>
  <c r="BT150" i="1"/>
  <c r="BU150" i="1"/>
  <c r="BV150" i="1"/>
  <c r="BW150" i="1"/>
  <c r="BX150" i="1"/>
  <c r="BH151" i="1"/>
  <c r="H123" i="2" s="1"/>
  <c r="BI151" i="1"/>
  <c r="BJ151" i="1"/>
  <c r="BK151" i="1"/>
  <c r="BL151" i="1"/>
  <c r="BM151" i="1"/>
  <c r="BN151" i="1"/>
  <c r="BO151" i="1"/>
  <c r="BP151" i="1"/>
  <c r="BQ151" i="1"/>
  <c r="BR151" i="1"/>
  <c r="BS151" i="1"/>
  <c r="BT151" i="1"/>
  <c r="BU151" i="1"/>
  <c r="BV151" i="1"/>
  <c r="BW151" i="1"/>
  <c r="BX151" i="1"/>
  <c r="BH152" i="1"/>
  <c r="BI152" i="1"/>
  <c r="BJ152" i="1"/>
  <c r="BK152" i="1"/>
  <c r="BL152" i="1"/>
  <c r="BM152" i="1"/>
  <c r="BN152" i="1"/>
  <c r="BO152" i="1"/>
  <c r="BP152" i="1"/>
  <c r="BQ152" i="1"/>
  <c r="BR152" i="1"/>
  <c r="BS152" i="1"/>
  <c r="BT152" i="1"/>
  <c r="BU152" i="1"/>
  <c r="BV152" i="1"/>
  <c r="BW152" i="1"/>
  <c r="BX152" i="1"/>
  <c r="BH153" i="1"/>
  <c r="BI153" i="1"/>
  <c r="BJ153" i="1"/>
  <c r="BK153" i="1"/>
  <c r="BL153" i="1"/>
  <c r="BM153" i="1"/>
  <c r="BN153" i="1"/>
  <c r="BO153" i="1"/>
  <c r="BP153" i="1"/>
  <c r="BQ153" i="1"/>
  <c r="BR153" i="1"/>
  <c r="BS153" i="1"/>
  <c r="BT153" i="1"/>
  <c r="BU153" i="1"/>
  <c r="BV153" i="1"/>
  <c r="BW153" i="1"/>
  <c r="BX153" i="1"/>
  <c r="BH154" i="1"/>
  <c r="BI154" i="1"/>
  <c r="BJ154" i="1"/>
  <c r="BK154" i="1"/>
  <c r="BL154" i="1"/>
  <c r="BM154" i="1"/>
  <c r="BN154" i="1"/>
  <c r="BO154" i="1"/>
  <c r="BP154" i="1"/>
  <c r="BQ154" i="1"/>
  <c r="BR154" i="1"/>
  <c r="BS154" i="1"/>
  <c r="BT154" i="1"/>
  <c r="BU154" i="1"/>
  <c r="BV154" i="1"/>
  <c r="BW154" i="1"/>
  <c r="BX154" i="1"/>
  <c r="BH155" i="1"/>
  <c r="BI155" i="1"/>
  <c r="BJ155" i="1"/>
  <c r="BK155" i="1"/>
  <c r="BL155" i="1"/>
  <c r="BM155" i="1"/>
  <c r="BN155" i="1"/>
  <c r="BO155" i="1"/>
  <c r="BP155" i="1"/>
  <c r="BQ155" i="1"/>
  <c r="BR155" i="1"/>
  <c r="BS155" i="1"/>
  <c r="BT155" i="1"/>
  <c r="BU155" i="1"/>
  <c r="BV155" i="1"/>
  <c r="BW155" i="1"/>
  <c r="BX155" i="1"/>
  <c r="BH156" i="1"/>
  <c r="BI156" i="1"/>
  <c r="BJ156" i="1"/>
  <c r="BK156" i="1"/>
  <c r="BL156" i="1"/>
  <c r="BM156" i="1"/>
  <c r="BN156" i="1"/>
  <c r="BO156" i="1"/>
  <c r="BP156" i="1"/>
  <c r="BQ156" i="1"/>
  <c r="BR156" i="1"/>
  <c r="BS156" i="1"/>
  <c r="BT156" i="1"/>
  <c r="BU156" i="1"/>
  <c r="BV156" i="1"/>
  <c r="BW156" i="1"/>
  <c r="BX156" i="1"/>
  <c r="BH157" i="1"/>
  <c r="BI157" i="1"/>
  <c r="BJ157" i="1"/>
  <c r="BK157" i="1"/>
  <c r="BL157" i="1"/>
  <c r="BM157" i="1"/>
  <c r="BN157" i="1"/>
  <c r="BO157" i="1"/>
  <c r="BP157" i="1"/>
  <c r="BQ157" i="1"/>
  <c r="BR157" i="1"/>
  <c r="BS157" i="1"/>
  <c r="BT157" i="1"/>
  <c r="BU157" i="1"/>
  <c r="BV157" i="1"/>
  <c r="BW157" i="1"/>
  <c r="BX157" i="1"/>
  <c r="BH158" i="1"/>
  <c r="BI158" i="1"/>
  <c r="BJ158" i="1"/>
  <c r="BK158" i="1"/>
  <c r="BL158" i="1"/>
  <c r="BM158" i="1"/>
  <c r="BN158" i="1"/>
  <c r="BO158" i="1"/>
  <c r="BP158" i="1"/>
  <c r="BQ158" i="1"/>
  <c r="BR158" i="1"/>
  <c r="BS158" i="1"/>
  <c r="BT158" i="1"/>
  <c r="BU158" i="1"/>
  <c r="BV158" i="1"/>
  <c r="BW158" i="1"/>
  <c r="BX158" i="1"/>
  <c r="BH159" i="1"/>
  <c r="BI159" i="1"/>
  <c r="BJ159" i="1"/>
  <c r="BK159" i="1"/>
  <c r="BL159" i="1"/>
  <c r="BM159" i="1"/>
  <c r="BN159" i="1"/>
  <c r="BO159" i="1"/>
  <c r="BP159" i="1"/>
  <c r="BQ159" i="1"/>
  <c r="BR159" i="1"/>
  <c r="BS159" i="1"/>
  <c r="BT159" i="1"/>
  <c r="BU159" i="1"/>
  <c r="BV159" i="1"/>
  <c r="BW159" i="1"/>
  <c r="BX159" i="1"/>
  <c r="BH160" i="1"/>
  <c r="BI160" i="1"/>
  <c r="BJ160" i="1"/>
  <c r="BK160" i="1"/>
  <c r="BL160" i="1"/>
  <c r="BM160" i="1"/>
  <c r="BN160" i="1"/>
  <c r="BO160" i="1"/>
  <c r="BP160" i="1"/>
  <c r="BQ160" i="1"/>
  <c r="BR160" i="1"/>
  <c r="BS160" i="1"/>
  <c r="BT160" i="1"/>
  <c r="BU160" i="1"/>
  <c r="BV160" i="1"/>
  <c r="BW160" i="1"/>
  <c r="BX160" i="1"/>
  <c r="BH161" i="1"/>
  <c r="BI161" i="1"/>
  <c r="BJ161" i="1"/>
  <c r="BK161" i="1"/>
  <c r="BL161" i="1"/>
  <c r="BM161" i="1"/>
  <c r="BN161" i="1"/>
  <c r="BO161" i="1"/>
  <c r="BP161" i="1"/>
  <c r="BQ161" i="1"/>
  <c r="BR161" i="1"/>
  <c r="BS161" i="1"/>
  <c r="BT161" i="1"/>
  <c r="BU161" i="1"/>
  <c r="BV161" i="1"/>
  <c r="BW161" i="1"/>
  <c r="BX161" i="1"/>
  <c r="BH162" i="1"/>
  <c r="BI162" i="1"/>
  <c r="BJ162" i="1"/>
  <c r="BK162" i="1"/>
  <c r="BL162" i="1"/>
  <c r="BM162" i="1"/>
  <c r="BN162" i="1"/>
  <c r="BO162" i="1"/>
  <c r="BP162" i="1"/>
  <c r="BQ162" i="1"/>
  <c r="BR162" i="1"/>
  <c r="BS162" i="1"/>
  <c r="BT162" i="1"/>
  <c r="BU162" i="1"/>
  <c r="BV162" i="1"/>
  <c r="BW162" i="1"/>
  <c r="BX162" i="1"/>
  <c r="BH163" i="1"/>
  <c r="BI163" i="1"/>
  <c r="BJ163" i="1"/>
  <c r="BK163" i="1"/>
  <c r="BL163" i="1"/>
  <c r="BM163" i="1"/>
  <c r="BN163" i="1"/>
  <c r="BO163" i="1"/>
  <c r="BP163" i="1"/>
  <c r="BQ163" i="1"/>
  <c r="BR163" i="1"/>
  <c r="BS163" i="1"/>
  <c r="BT163" i="1"/>
  <c r="BU163" i="1"/>
  <c r="BV163" i="1"/>
  <c r="BW163" i="1"/>
  <c r="BX163" i="1"/>
  <c r="BH164" i="1"/>
  <c r="BI164" i="1"/>
  <c r="BJ164" i="1"/>
  <c r="BK164" i="1"/>
  <c r="BL164" i="1"/>
  <c r="BM164" i="1"/>
  <c r="BN164" i="1"/>
  <c r="BO164" i="1"/>
  <c r="BP164" i="1"/>
  <c r="BQ164" i="1"/>
  <c r="BR164" i="1"/>
  <c r="BS164" i="1"/>
  <c r="BT164" i="1"/>
  <c r="BU164" i="1"/>
  <c r="BV164" i="1"/>
  <c r="BW164" i="1"/>
  <c r="BX164" i="1"/>
  <c r="BH165" i="1"/>
  <c r="BI165" i="1"/>
  <c r="BJ165" i="1"/>
  <c r="BK165" i="1"/>
  <c r="BL165" i="1"/>
  <c r="BM165" i="1"/>
  <c r="BN165" i="1"/>
  <c r="BO165" i="1"/>
  <c r="BP165" i="1"/>
  <c r="BQ165" i="1"/>
  <c r="BR165" i="1"/>
  <c r="BS165" i="1"/>
  <c r="BT165" i="1"/>
  <c r="BU165" i="1"/>
  <c r="BV165" i="1"/>
  <c r="BW165" i="1"/>
  <c r="BX165" i="1"/>
  <c r="BH166" i="1"/>
  <c r="BI166" i="1"/>
  <c r="BJ166" i="1"/>
  <c r="BK166" i="1"/>
  <c r="BL166" i="1"/>
  <c r="BM166" i="1"/>
  <c r="BN166" i="1"/>
  <c r="BO166" i="1"/>
  <c r="BP166" i="1"/>
  <c r="BQ166" i="1"/>
  <c r="BR166" i="1"/>
  <c r="BS166" i="1"/>
  <c r="BT166" i="1"/>
  <c r="BU166" i="1"/>
  <c r="BV166" i="1"/>
  <c r="BW166" i="1"/>
  <c r="BX166" i="1"/>
  <c r="BH167" i="1"/>
  <c r="BI167" i="1"/>
  <c r="BJ167" i="1"/>
  <c r="BK167" i="1"/>
  <c r="BL167" i="1"/>
  <c r="BM167" i="1"/>
  <c r="BN167" i="1"/>
  <c r="BO167" i="1"/>
  <c r="BP167" i="1"/>
  <c r="BQ167" i="1"/>
  <c r="BR167" i="1"/>
  <c r="BS167" i="1"/>
  <c r="BT167" i="1"/>
  <c r="BU167" i="1"/>
  <c r="BV167" i="1"/>
  <c r="BW167" i="1"/>
  <c r="BX167" i="1"/>
  <c r="BH168" i="1"/>
  <c r="BI168" i="1"/>
  <c r="BJ168" i="1"/>
  <c r="BK168" i="1"/>
  <c r="BL168" i="1"/>
  <c r="BM168" i="1"/>
  <c r="BN168" i="1"/>
  <c r="BO168" i="1"/>
  <c r="BP168" i="1"/>
  <c r="BQ168" i="1"/>
  <c r="BR168" i="1"/>
  <c r="BS168" i="1"/>
  <c r="BT168" i="1"/>
  <c r="BU168" i="1"/>
  <c r="BV168" i="1"/>
  <c r="BW168" i="1"/>
  <c r="BX168" i="1"/>
  <c r="BH169" i="1"/>
  <c r="BI169" i="1"/>
  <c r="BJ169" i="1"/>
  <c r="BK169" i="1"/>
  <c r="BL169" i="1"/>
  <c r="BM169" i="1"/>
  <c r="BN169" i="1"/>
  <c r="BO169" i="1"/>
  <c r="BP169" i="1"/>
  <c r="BQ169" i="1"/>
  <c r="BR169" i="1"/>
  <c r="BS169" i="1"/>
  <c r="BT169" i="1"/>
  <c r="BU169" i="1"/>
  <c r="BV169" i="1"/>
  <c r="BW169" i="1"/>
  <c r="BX169" i="1"/>
  <c r="BH170" i="1"/>
  <c r="BI170" i="1"/>
  <c r="BJ170" i="1"/>
  <c r="BK170" i="1"/>
  <c r="BL170" i="1"/>
  <c r="BM170" i="1"/>
  <c r="BN170" i="1"/>
  <c r="BO170" i="1"/>
  <c r="BP170" i="1"/>
  <c r="BQ170" i="1"/>
  <c r="BR170" i="1"/>
  <c r="BS170" i="1"/>
  <c r="BT170" i="1"/>
  <c r="BU170" i="1"/>
  <c r="BV170" i="1"/>
  <c r="BW170" i="1"/>
  <c r="BX170" i="1"/>
  <c r="BH171" i="1"/>
  <c r="BI171" i="1"/>
  <c r="BJ171" i="1"/>
  <c r="BK171" i="1"/>
  <c r="BL171" i="1"/>
  <c r="BM171" i="1"/>
  <c r="BN171" i="1"/>
  <c r="BO171" i="1"/>
  <c r="BP171" i="1"/>
  <c r="BQ171" i="1"/>
  <c r="BR171" i="1"/>
  <c r="BS171" i="1"/>
  <c r="BT171" i="1"/>
  <c r="BU171" i="1"/>
  <c r="BV171" i="1"/>
  <c r="BW171" i="1"/>
  <c r="BX171" i="1"/>
  <c r="BH172" i="1"/>
  <c r="BI172" i="1"/>
  <c r="BJ172" i="1"/>
  <c r="BK172" i="1"/>
  <c r="BL172" i="1"/>
  <c r="BM172" i="1"/>
  <c r="BN172" i="1"/>
  <c r="BO172" i="1"/>
  <c r="BP172" i="1"/>
  <c r="BQ172" i="1"/>
  <c r="BR172" i="1"/>
  <c r="BS172" i="1"/>
  <c r="BT172" i="1"/>
  <c r="BU172" i="1"/>
  <c r="BV172" i="1"/>
  <c r="BW172" i="1"/>
  <c r="BX172" i="1"/>
  <c r="BH173" i="1"/>
  <c r="BI173" i="1"/>
  <c r="BJ173" i="1"/>
  <c r="BK173" i="1"/>
  <c r="BL173" i="1"/>
  <c r="BM173" i="1"/>
  <c r="BN173" i="1"/>
  <c r="BO173" i="1"/>
  <c r="BP173" i="1"/>
  <c r="BQ173" i="1"/>
  <c r="BR173" i="1"/>
  <c r="BS173" i="1"/>
  <c r="BT173" i="1"/>
  <c r="BU173" i="1"/>
  <c r="BV173" i="1"/>
  <c r="BW173" i="1"/>
  <c r="BX173" i="1"/>
  <c r="BH174" i="1"/>
  <c r="BI174" i="1"/>
  <c r="BJ174" i="1"/>
  <c r="BK174" i="1"/>
  <c r="BL174" i="1"/>
  <c r="BM174" i="1"/>
  <c r="BN174" i="1"/>
  <c r="BO174" i="1"/>
  <c r="BP174" i="1"/>
  <c r="BQ174" i="1"/>
  <c r="BR174" i="1"/>
  <c r="BS174" i="1"/>
  <c r="BT174" i="1"/>
  <c r="BU174" i="1"/>
  <c r="BV174" i="1"/>
  <c r="BW174" i="1"/>
  <c r="BX174" i="1"/>
  <c r="BH175" i="1"/>
  <c r="H147" i="2" s="1"/>
  <c r="BI175" i="1"/>
  <c r="BJ175" i="1"/>
  <c r="BK175" i="1"/>
  <c r="BL175" i="1"/>
  <c r="BM175" i="1"/>
  <c r="BN175" i="1"/>
  <c r="BO175" i="1"/>
  <c r="BP175" i="1"/>
  <c r="BQ175" i="1"/>
  <c r="BR175" i="1"/>
  <c r="BS175" i="1"/>
  <c r="BT175" i="1"/>
  <c r="BU175" i="1"/>
  <c r="BV175" i="1"/>
  <c r="BW175" i="1"/>
  <c r="BX175" i="1"/>
  <c r="BH176" i="1"/>
  <c r="BI176" i="1"/>
  <c r="BJ176" i="1"/>
  <c r="BK176" i="1"/>
  <c r="BL176" i="1"/>
  <c r="BM176" i="1"/>
  <c r="BN176" i="1"/>
  <c r="BO176" i="1"/>
  <c r="BP176" i="1"/>
  <c r="BQ176" i="1"/>
  <c r="BR176" i="1"/>
  <c r="BS176" i="1"/>
  <c r="BT176" i="1"/>
  <c r="BU176" i="1"/>
  <c r="BV176" i="1"/>
  <c r="BW176" i="1"/>
  <c r="BX176" i="1"/>
  <c r="BH177" i="1"/>
  <c r="BI177" i="1"/>
  <c r="BJ177" i="1"/>
  <c r="BK177" i="1"/>
  <c r="BL177" i="1"/>
  <c r="BM177" i="1"/>
  <c r="BN177" i="1"/>
  <c r="BO177" i="1"/>
  <c r="BP177" i="1"/>
  <c r="BQ177" i="1"/>
  <c r="BR177" i="1"/>
  <c r="BS177" i="1"/>
  <c r="BT177" i="1"/>
  <c r="BU177" i="1"/>
  <c r="BV177" i="1"/>
  <c r="BW177" i="1"/>
  <c r="BX177" i="1"/>
  <c r="BH178" i="1"/>
  <c r="BI178" i="1"/>
  <c r="BJ178" i="1"/>
  <c r="BK178" i="1"/>
  <c r="BL178" i="1"/>
  <c r="BM178" i="1"/>
  <c r="BN178" i="1"/>
  <c r="BO178" i="1"/>
  <c r="BP178" i="1"/>
  <c r="BQ178" i="1"/>
  <c r="BR178" i="1"/>
  <c r="BS178" i="1"/>
  <c r="BT178" i="1"/>
  <c r="BU178" i="1"/>
  <c r="BV178" i="1"/>
  <c r="BW178" i="1"/>
  <c r="BX178" i="1"/>
  <c r="BH179" i="1"/>
  <c r="BI179" i="1"/>
  <c r="BJ179" i="1"/>
  <c r="BK179" i="1"/>
  <c r="BL179" i="1"/>
  <c r="BM179" i="1"/>
  <c r="BN179" i="1"/>
  <c r="BO179" i="1"/>
  <c r="BP179" i="1"/>
  <c r="BQ179" i="1"/>
  <c r="BR179" i="1"/>
  <c r="BS179" i="1"/>
  <c r="BT179" i="1"/>
  <c r="BU179" i="1"/>
  <c r="BV179" i="1"/>
  <c r="BW179" i="1"/>
  <c r="BX179" i="1"/>
  <c r="BH180" i="1"/>
  <c r="BI180" i="1"/>
  <c r="BJ180" i="1"/>
  <c r="BK180" i="1"/>
  <c r="BL180" i="1"/>
  <c r="BM180" i="1"/>
  <c r="BN180" i="1"/>
  <c r="BO180" i="1"/>
  <c r="BP180" i="1"/>
  <c r="BQ180" i="1"/>
  <c r="BR180" i="1"/>
  <c r="BS180" i="1"/>
  <c r="BT180" i="1"/>
  <c r="BU180" i="1"/>
  <c r="BV180" i="1"/>
  <c r="BW180" i="1"/>
  <c r="BX180" i="1"/>
  <c r="BH181" i="1"/>
  <c r="BI181" i="1"/>
  <c r="BJ181" i="1"/>
  <c r="BK181" i="1"/>
  <c r="BL181" i="1"/>
  <c r="BM181" i="1"/>
  <c r="BN181" i="1"/>
  <c r="BO181" i="1"/>
  <c r="BP181" i="1"/>
  <c r="BQ181" i="1"/>
  <c r="BR181" i="1"/>
  <c r="BS181" i="1"/>
  <c r="BT181" i="1"/>
  <c r="BU181" i="1"/>
  <c r="BV181" i="1"/>
  <c r="BW181" i="1"/>
  <c r="BX181" i="1"/>
  <c r="BH182" i="1"/>
  <c r="BI182" i="1"/>
  <c r="BJ182" i="1"/>
  <c r="BK182" i="1"/>
  <c r="BL182" i="1"/>
  <c r="BM182" i="1"/>
  <c r="BN182" i="1"/>
  <c r="BO182" i="1"/>
  <c r="BP182" i="1"/>
  <c r="BQ182" i="1"/>
  <c r="BR182" i="1"/>
  <c r="BS182" i="1"/>
  <c r="BT182" i="1"/>
  <c r="BU182" i="1"/>
  <c r="BV182" i="1"/>
  <c r="BW182" i="1"/>
  <c r="BX182" i="1"/>
  <c r="BH183" i="1"/>
  <c r="BI183" i="1"/>
  <c r="BJ183" i="1"/>
  <c r="BK183" i="1"/>
  <c r="BL183" i="1"/>
  <c r="BM183" i="1"/>
  <c r="BN183" i="1"/>
  <c r="BO183" i="1"/>
  <c r="BP183" i="1"/>
  <c r="BQ183" i="1"/>
  <c r="BR183" i="1"/>
  <c r="BS183" i="1"/>
  <c r="BT183" i="1"/>
  <c r="BU183" i="1"/>
  <c r="BV183" i="1"/>
  <c r="BW183" i="1"/>
  <c r="BX183" i="1"/>
  <c r="BH184" i="1"/>
  <c r="BI184" i="1"/>
  <c r="BJ184" i="1"/>
  <c r="BK184" i="1"/>
  <c r="BL184" i="1"/>
  <c r="BM184" i="1"/>
  <c r="BN184" i="1"/>
  <c r="BO184" i="1"/>
  <c r="BP184" i="1"/>
  <c r="BQ184" i="1"/>
  <c r="BR184" i="1"/>
  <c r="BS184" i="1"/>
  <c r="BT184" i="1"/>
  <c r="BU184" i="1"/>
  <c r="BV184" i="1"/>
  <c r="BW184" i="1"/>
  <c r="BX184" i="1"/>
  <c r="BH185" i="1"/>
  <c r="BI185" i="1"/>
  <c r="BJ185" i="1"/>
  <c r="BK185" i="1"/>
  <c r="BL185" i="1"/>
  <c r="BM185" i="1"/>
  <c r="BN185" i="1"/>
  <c r="BO185" i="1"/>
  <c r="BP185" i="1"/>
  <c r="BQ185" i="1"/>
  <c r="BR185" i="1"/>
  <c r="BS185" i="1"/>
  <c r="BT185" i="1"/>
  <c r="BU185" i="1"/>
  <c r="BV185" i="1"/>
  <c r="BW185" i="1"/>
  <c r="BX185" i="1"/>
  <c r="BH186" i="1"/>
  <c r="BI186" i="1"/>
  <c r="BJ186" i="1"/>
  <c r="BK186" i="1"/>
  <c r="BL186" i="1"/>
  <c r="BM186" i="1"/>
  <c r="BN186" i="1"/>
  <c r="BO186" i="1"/>
  <c r="BP186" i="1"/>
  <c r="BQ186" i="1"/>
  <c r="BR186" i="1"/>
  <c r="BS186" i="1"/>
  <c r="BT186" i="1"/>
  <c r="BU186" i="1"/>
  <c r="BV186" i="1"/>
  <c r="BW186" i="1"/>
  <c r="BX186" i="1"/>
  <c r="BH187" i="1"/>
  <c r="BI187" i="1"/>
  <c r="BJ187" i="1"/>
  <c r="BK187" i="1"/>
  <c r="BL187" i="1"/>
  <c r="BM187" i="1"/>
  <c r="BN187" i="1"/>
  <c r="BO187" i="1"/>
  <c r="BP187" i="1"/>
  <c r="BQ187" i="1"/>
  <c r="BR187" i="1"/>
  <c r="BS187" i="1"/>
  <c r="BT187" i="1"/>
  <c r="BU187" i="1"/>
  <c r="BV187" i="1"/>
  <c r="BW187" i="1"/>
  <c r="BX187" i="1"/>
  <c r="BH188" i="1"/>
  <c r="BI188" i="1"/>
  <c r="BJ188" i="1"/>
  <c r="BK188" i="1"/>
  <c r="BL188" i="1"/>
  <c r="BM188" i="1"/>
  <c r="BN188" i="1"/>
  <c r="BO188" i="1"/>
  <c r="BP188" i="1"/>
  <c r="BQ188" i="1"/>
  <c r="BR188" i="1"/>
  <c r="BS188" i="1"/>
  <c r="BT188" i="1"/>
  <c r="BU188" i="1"/>
  <c r="BV188" i="1"/>
  <c r="BW188" i="1"/>
  <c r="BX188" i="1"/>
  <c r="BH189" i="1"/>
  <c r="BI189" i="1"/>
  <c r="BJ189" i="1"/>
  <c r="BK189" i="1"/>
  <c r="BL189" i="1"/>
  <c r="BM189" i="1"/>
  <c r="BN189" i="1"/>
  <c r="BO189" i="1"/>
  <c r="BP189" i="1"/>
  <c r="BQ189" i="1"/>
  <c r="BR189" i="1"/>
  <c r="BS189" i="1"/>
  <c r="BT189" i="1"/>
  <c r="BU189" i="1"/>
  <c r="BV189" i="1"/>
  <c r="BW189" i="1"/>
  <c r="BX189" i="1"/>
  <c r="BH190" i="1"/>
  <c r="BI190" i="1"/>
  <c r="BJ190" i="1"/>
  <c r="BK190" i="1"/>
  <c r="BL190" i="1"/>
  <c r="BM190" i="1"/>
  <c r="BN190" i="1"/>
  <c r="BO190" i="1"/>
  <c r="BP190" i="1"/>
  <c r="BQ190" i="1"/>
  <c r="BR190" i="1"/>
  <c r="BS190" i="1"/>
  <c r="BT190" i="1"/>
  <c r="BU190" i="1"/>
  <c r="BV190" i="1"/>
  <c r="BW190" i="1"/>
  <c r="BX190" i="1"/>
  <c r="BH191" i="1"/>
  <c r="BI191" i="1"/>
  <c r="BJ191" i="1"/>
  <c r="BK191" i="1"/>
  <c r="BL191" i="1"/>
  <c r="BM191" i="1"/>
  <c r="BN191" i="1"/>
  <c r="BO191" i="1"/>
  <c r="BP191" i="1"/>
  <c r="BQ191" i="1"/>
  <c r="BR191" i="1"/>
  <c r="BS191" i="1"/>
  <c r="BT191" i="1"/>
  <c r="BU191" i="1"/>
  <c r="BV191" i="1"/>
  <c r="BW191" i="1"/>
  <c r="BX191" i="1"/>
  <c r="BH192" i="1"/>
  <c r="BI192" i="1"/>
  <c r="BJ192" i="1"/>
  <c r="BK192" i="1"/>
  <c r="BL192" i="1"/>
  <c r="BM192" i="1"/>
  <c r="BN192" i="1"/>
  <c r="BO192" i="1"/>
  <c r="BP192" i="1"/>
  <c r="BQ192" i="1"/>
  <c r="BR192" i="1"/>
  <c r="BS192" i="1"/>
  <c r="BT192" i="1"/>
  <c r="BU192" i="1"/>
  <c r="BV192" i="1"/>
  <c r="BW192" i="1"/>
  <c r="BX192" i="1"/>
  <c r="BH193" i="1"/>
  <c r="BI193" i="1"/>
  <c r="BJ193" i="1"/>
  <c r="BK193" i="1"/>
  <c r="BL193" i="1"/>
  <c r="BM193" i="1"/>
  <c r="BN193" i="1"/>
  <c r="BO193" i="1"/>
  <c r="BP193" i="1"/>
  <c r="BQ193" i="1"/>
  <c r="BR193" i="1"/>
  <c r="BS193" i="1"/>
  <c r="BT193" i="1"/>
  <c r="BU193" i="1"/>
  <c r="BV193" i="1"/>
  <c r="BW193" i="1"/>
  <c r="BX193" i="1"/>
  <c r="BH194" i="1"/>
  <c r="BI194" i="1"/>
  <c r="BJ194" i="1"/>
  <c r="BK194" i="1"/>
  <c r="BL194" i="1"/>
  <c r="BM194" i="1"/>
  <c r="BN194" i="1"/>
  <c r="BO194" i="1"/>
  <c r="BP194" i="1"/>
  <c r="BQ194" i="1"/>
  <c r="BR194" i="1"/>
  <c r="BS194" i="1"/>
  <c r="BT194" i="1"/>
  <c r="BU194" i="1"/>
  <c r="BV194" i="1"/>
  <c r="BW194" i="1"/>
  <c r="BX194" i="1"/>
  <c r="BH195" i="1"/>
  <c r="BI195" i="1"/>
  <c r="BJ195" i="1"/>
  <c r="BK195" i="1"/>
  <c r="BL195" i="1"/>
  <c r="BM195" i="1"/>
  <c r="BN195" i="1"/>
  <c r="BO195" i="1"/>
  <c r="BP195" i="1"/>
  <c r="BQ195" i="1"/>
  <c r="BR195" i="1"/>
  <c r="BS195" i="1"/>
  <c r="BT195" i="1"/>
  <c r="BU195" i="1"/>
  <c r="BV195" i="1"/>
  <c r="BW195" i="1"/>
  <c r="BX195" i="1"/>
  <c r="BH196" i="1"/>
  <c r="BI196" i="1"/>
  <c r="BJ196" i="1"/>
  <c r="BK196" i="1"/>
  <c r="BL196" i="1"/>
  <c r="BM196" i="1"/>
  <c r="BN196" i="1"/>
  <c r="BO196" i="1"/>
  <c r="BP196" i="1"/>
  <c r="BQ196" i="1"/>
  <c r="BR196" i="1"/>
  <c r="BS196" i="1"/>
  <c r="BT196" i="1"/>
  <c r="BU196" i="1"/>
  <c r="BV196" i="1"/>
  <c r="BW196" i="1"/>
  <c r="BX196" i="1"/>
  <c r="BH197" i="1"/>
  <c r="BI197" i="1"/>
  <c r="BJ197" i="1"/>
  <c r="BK197" i="1"/>
  <c r="BL197" i="1"/>
  <c r="BM197" i="1"/>
  <c r="BN197" i="1"/>
  <c r="BO197" i="1"/>
  <c r="BP197" i="1"/>
  <c r="BQ197" i="1"/>
  <c r="BR197" i="1"/>
  <c r="BS197" i="1"/>
  <c r="BT197" i="1"/>
  <c r="BU197" i="1"/>
  <c r="BV197" i="1"/>
  <c r="BW197" i="1"/>
  <c r="BX197" i="1"/>
  <c r="BH198" i="1"/>
  <c r="BI198" i="1"/>
  <c r="BJ198" i="1"/>
  <c r="BK198" i="1"/>
  <c r="BL198" i="1"/>
  <c r="BM198" i="1"/>
  <c r="BN198" i="1"/>
  <c r="BO198" i="1"/>
  <c r="BP198" i="1"/>
  <c r="BQ198" i="1"/>
  <c r="BR198" i="1"/>
  <c r="BS198" i="1"/>
  <c r="BT198" i="1"/>
  <c r="BU198" i="1"/>
  <c r="BV198" i="1"/>
  <c r="BW198" i="1"/>
  <c r="BX198" i="1"/>
  <c r="BH199" i="1"/>
  <c r="H171" i="2" s="1"/>
  <c r="BI199" i="1"/>
  <c r="BJ199" i="1"/>
  <c r="BK199" i="1"/>
  <c r="BL199" i="1"/>
  <c r="BM199" i="1"/>
  <c r="BN199" i="1"/>
  <c r="BO199" i="1"/>
  <c r="BP199" i="1"/>
  <c r="BQ199" i="1"/>
  <c r="BR199" i="1"/>
  <c r="BS199" i="1"/>
  <c r="BT199" i="1"/>
  <c r="BU199" i="1"/>
  <c r="BV199" i="1"/>
  <c r="BW199" i="1"/>
  <c r="BX199" i="1"/>
  <c r="BH200" i="1"/>
  <c r="BI200" i="1"/>
  <c r="BJ200" i="1"/>
  <c r="BK200" i="1"/>
  <c r="BL200" i="1"/>
  <c r="BM200" i="1"/>
  <c r="BN200" i="1"/>
  <c r="BO200" i="1"/>
  <c r="BP200" i="1"/>
  <c r="BQ200" i="1"/>
  <c r="BR200" i="1"/>
  <c r="BS200" i="1"/>
  <c r="BT200" i="1"/>
  <c r="BU200" i="1"/>
  <c r="BV200" i="1"/>
  <c r="BW200" i="1"/>
  <c r="BX200" i="1"/>
  <c r="BH201" i="1"/>
  <c r="BI201" i="1"/>
  <c r="BJ201" i="1"/>
  <c r="BK201" i="1"/>
  <c r="BL201" i="1"/>
  <c r="BM201" i="1"/>
  <c r="BN201" i="1"/>
  <c r="BO201" i="1"/>
  <c r="BP201" i="1"/>
  <c r="BQ201" i="1"/>
  <c r="BR201" i="1"/>
  <c r="BS201" i="1"/>
  <c r="BT201" i="1"/>
  <c r="BU201" i="1"/>
  <c r="BV201" i="1"/>
  <c r="BW201" i="1"/>
  <c r="BX201" i="1"/>
  <c r="BH202" i="1"/>
  <c r="BI202" i="1"/>
  <c r="BJ202" i="1"/>
  <c r="BK202" i="1"/>
  <c r="BL202" i="1"/>
  <c r="BM202" i="1"/>
  <c r="BN202" i="1"/>
  <c r="BO202" i="1"/>
  <c r="BP202" i="1"/>
  <c r="BQ202" i="1"/>
  <c r="BR202" i="1"/>
  <c r="BS202" i="1"/>
  <c r="BT202" i="1"/>
  <c r="BU202" i="1"/>
  <c r="BV202" i="1"/>
  <c r="BW202" i="1"/>
  <c r="BX202" i="1"/>
  <c r="BH203" i="1"/>
  <c r="BI203" i="1"/>
  <c r="BJ203" i="1"/>
  <c r="BK203" i="1"/>
  <c r="BL203" i="1"/>
  <c r="BM203" i="1"/>
  <c r="BN203" i="1"/>
  <c r="BO203" i="1"/>
  <c r="BP203" i="1"/>
  <c r="BQ203" i="1"/>
  <c r="BR203" i="1"/>
  <c r="BS203" i="1"/>
  <c r="BT203" i="1"/>
  <c r="BU203" i="1"/>
  <c r="BV203" i="1"/>
  <c r="BW203" i="1"/>
  <c r="BX203" i="1"/>
  <c r="BH204" i="1"/>
  <c r="BI204" i="1"/>
  <c r="BJ204" i="1"/>
  <c r="BK204" i="1"/>
  <c r="BL204" i="1"/>
  <c r="BM204" i="1"/>
  <c r="BN204" i="1"/>
  <c r="BO204" i="1"/>
  <c r="BP204" i="1"/>
  <c r="BQ204" i="1"/>
  <c r="BR204" i="1"/>
  <c r="BS204" i="1"/>
  <c r="BT204" i="1"/>
  <c r="BU204" i="1"/>
  <c r="BV204" i="1"/>
  <c r="BW204" i="1"/>
  <c r="BX204" i="1"/>
  <c r="BH205" i="1"/>
  <c r="BI205" i="1"/>
  <c r="BJ205" i="1"/>
  <c r="BK205" i="1"/>
  <c r="BL205" i="1"/>
  <c r="BM205" i="1"/>
  <c r="BN205" i="1"/>
  <c r="BO205" i="1"/>
  <c r="BP205" i="1"/>
  <c r="BQ205" i="1"/>
  <c r="BR205" i="1"/>
  <c r="BS205" i="1"/>
  <c r="BT205" i="1"/>
  <c r="BU205" i="1"/>
  <c r="BV205" i="1"/>
  <c r="BW205" i="1"/>
  <c r="BX205" i="1"/>
  <c r="BH206" i="1"/>
  <c r="BI206" i="1"/>
  <c r="BJ206" i="1"/>
  <c r="BK206" i="1"/>
  <c r="BL206" i="1"/>
  <c r="BM206" i="1"/>
  <c r="BN206" i="1"/>
  <c r="BO206" i="1"/>
  <c r="BP206" i="1"/>
  <c r="BQ206" i="1"/>
  <c r="BR206" i="1"/>
  <c r="BS206" i="1"/>
  <c r="BT206" i="1"/>
  <c r="BU206" i="1"/>
  <c r="BV206" i="1"/>
  <c r="BW206" i="1"/>
  <c r="BX206" i="1"/>
  <c r="BH207" i="1"/>
  <c r="BI207" i="1"/>
  <c r="BJ207" i="1"/>
  <c r="BK207" i="1"/>
  <c r="BL207" i="1"/>
  <c r="BM207" i="1"/>
  <c r="BN207" i="1"/>
  <c r="BO207" i="1"/>
  <c r="BP207" i="1"/>
  <c r="BQ207" i="1"/>
  <c r="BR207" i="1"/>
  <c r="BS207" i="1"/>
  <c r="BT207" i="1"/>
  <c r="BU207" i="1"/>
  <c r="BV207" i="1"/>
  <c r="BW207" i="1"/>
  <c r="BX207" i="1"/>
  <c r="BH208" i="1"/>
  <c r="BI208" i="1"/>
  <c r="BJ208" i="1"/>
  <c r="BK208" i="1"/>
  <c r="BL208" i="1"/>
  <c r="BM208" i="1"/>
  <c r="BN208" i="1"/>
  <c r="BO208" i="1"/>
  <c r="BP208" i="1"/>
  <c r="BQ208" i="1"/>
  <c r="BR208" i="1"/>
  <c r="BS208" i="1"/>
  <c r="BT208" i="1"/>
  <c r="BU208" i="1"/>
  <c r="BV208" i="1"/>
  <c r="BW208" i="1"/>
  <c r="BX208" i="1"/>
  <c r="BH209" i="1"/>
  <c r="BI209" i="1"/>
  <c r="BJ209" i="1"/>
  <c r="BK209" i="1"/>
  <c r="BL209" i="1"/>
  <c r="BM209" i="1"/>
  <c r="BN209" i="1"/>
  <c r="BO209" i="1"/>
  <c r="BP209" i="1"/>
  <c r="BQ209" i="1"/>
  <c r="BR209" i="1"/>
  <c r="BS209" i="1"/>
  <c r="BT209" i="1"/>
  <c r="BU209" i="1"/>
  <c r="BV209" i="1"/>
  <c r="BW209" i="1"/>
  <c r="BX209" i="1"/>
  <c r="BH210" i="1"/>
  <c r="BI210" i="1"/>
  <c r="BJ210" i="1"/>
  <c r="BK210" i="1"/>
  <c r="BL210" i="1"/>
  <c r="BM210" i="1"/>
  <c r="BN210" i="1"/>
  <c r="BO210" i="1"/>
  <c r="BP210" i="1"/>
  <c r="BQ210" i="1"/>
  <c r="BR210" i="1"/>
  <c r="BS210" i="1"/>
  <c r="BT210" i="1"/>
  <c r="BU210" i="1"/>
  <c r="BV210" i="1"/>
  <c r="BW210" i="1"/>
  <c r="BX210" i="1"/>
  <c r="BH211" i="1"/>
  <c r="BI211" i="1"/>
  <c r="BJ211" i="1"/>
  <c r="BK211" i="1"/>
  <c r="BL211" i="1"/>
  <c r="BM211" i="1"/>
  <c r="BN211" i="1"/>
  <c r="BO211" i="1"/>
  <c r="BP211" i="1"/>
  <c r="BQ211" i="1"/>
  <c r="BR211" i="1"/>
  <c r="BS211" i="1"/>
  <c r="BT211" i="1"/>
  <c r="BU211" i="1"/>
  <c r="BV211" i="1"/>
  <c r="BW211" i="1"/>
  <c r="BX211" i="1"/>
  <c r="BH212" i="1"/>
  <c r="BI212" i="1"/>
  <c r="BJ212" i="1"/>
  <c r="BK212" i="1"/>
  <c r="BL212" i="1"/>
  <c r="BM212" i="1"/>
  <c r="BN212" i="1"/>
  <c r="BO212" i="1"/>
  <c r="BP212" i="1"/>
  <c r="BQ212" i="1"/>
  <c r="BR212" i="1"/>
  <c r="BS212" i="1"/>
  <c r="BT212" i="1"/>
  <c r="BU212" i="1"/>
  <c r="BV212" i="1"/>
  <c r="BW212" i="1"/>
  <c r="BX212" i="1"/>
  <c r="BH213" i="1"/>
  <c r="BI213" i="1"/>
  <c r="BJ213" i="1"/>
  <c r="BK213" i="1"/>
  <c r="BL213" i="1"/>
  <c r="BM213" i="1"/>
  <c r="BN213" i="1"/>
  <c r="BO213" i="1"/>
  <c r="BP213" i="1"/>
  <c r="BQ213" i="1"/>
  <c r="BR213" i="1"/>
  <c r="BS213" i="1"/>
  <c r="BT213" i="1"/>
  <c r="BU213" i="1"/>
  <c r="BV213" i="1"/>
  <c r="BW213" i="1"/>
  <c r="BX213" i="1"/>
  <c r="BH214" i="1"/>
  <c r="BI214" i="1"/>
  <c r="BJ214" i="1"/>
  <c r="BK214" i="1"/>
  <c r="BL214" i="1"/>
  <c r="BM214" i="1"/>
  <c r="BN214" i="1"/>
  <c r="BO214" i="1"/>
  <c r="BP214" i="1"/>
  <c r="BQ214" i="1"/>
  <c r="BR214" i="1"/>
  <c r="BS214" i="1"/>
  <c r="BT214" i="1"/>
  <c r="BU214" i="1"/>
  <c r="BV214" i="1"/>
  <c r="BW214" i="1"/>
  <c r="BX214" i="1"/>
  <c r="BH215" i="1"/>
  <c r="BI215" i="1"/>
  <c r="BJ215" i="1"/>
  <c r="BK215" i="1"/>
  <c r="BL215" i="1"/>
  <c r="BM215" i="1"/>
  <c r="BN215" i="1"/>
  <c r="BO215" i="1"/>
  <c r="BP215" i="1"/>
  <c r="BQ215" i="1"/>
  <c r="BR215" i="1"/>
  <c r="BS215" i="1"/>
  <c r="BT215" i="1"/>
  <c r="BU215" i="1"/>
  <c r="BV215" i="1"/>
  <c r="BW215" i="1"/>
  <c r="BX215" i="1"/>
  <c r="BH216" i="1"/>
  <c r="BI216" i="1"/>
  <c r="BJ216" i="1"/>
  <c r="BK216" i="1"/>
  <c r="BL216" i="1"/>
  <c r="BM216" i="1"/>
  <c r="BN216" i="1"/>
  <c r="BO216" i="1"/>
  <c r="BP216" i="1"/>
  <c r="BQ216" i="1"/>
  <c r="BR216" i="1"/>
  <c r="BS216" i="1"/>
  <c r="BT216" i="1"/>
  <c r="BU216" i="1"/>
  <c r="BV216" i="1"/>
  <c r="BW216" i="1"/>
  <c r="BX216" i="1"/>
  <c r="BH217" i="1"/>
  <c r="BI217" i="1"/>
  <c r="BJ217" i="1"/>
  <c r="BK217" i="1"/>
  <c r="BL217" i="1"/>
  <c r="BM217" i="1"/>
  <c r="BN217" i="1"/>
  <c r="BO217" i="1"/>
  <c r="BP217" i="1"/>
  <c r="BQ217" i="1"/>
  <c r="BR217" i="1"/>
  <c r="BS217" i="1"/>
  <c r="BT217" i="1"/>
  <c r="BU217" i="1"/>
  <c r="BV217" i="1"/>
  <c r="BW217" i="1"/>
  <c r="BX217" i="1"/>
  <c r="BH218" i="1"/>
  <c r="BI218" i="1"/>
  <c r="BJ218" i="1"/>
  <c r="BK218" i="1"/>
  <c r="BL218" i="1"/>
  <c r="BM218" i="1"/>
  <c r="BN218" i="1"/>
  <c r="BO218" i="1"/>
  <c r="BP218" i="1"/>
  <c r="BQ218" i="1"/>
  <c r="BR218" i="1"/>
  <c r="BS218" i="1"/>
  <c r="BT218" i="1"/>
  <c r="BU218" i="1"/>
  <c r="BV218" i="1"/>
  <c r="BW218" i="1"/>
  <c r="BX218" i="1"/>
  <c r="BH219" i="1"/>
  <c r="BI219" i="1"/>
  <c r="BJ219" i="1"/>
  <c r="BK219" i="1"/>
  <c r="BL219" i="1"/>
  <c r="BM219" i="1"/>
  <c r="BN219" i="1"/>
  <c r="BO219" i="1"/>
  <c r="BP219" i="1"/>
  <c r="BQ219" i="1"/>
  <c r="BR219" i="1"/>
  <c r="BS219" i="1"/>
  <c r="BT219" i="1"/>
  <c r="BU219" i="1"/>
  <c r="BV219" i="1"/>
  <c r="BW219" i="1"/>
  <c r="BX219" i="1"/>
  <c r="BH220" i="1"/>
  <c r="BI220" i="1"/>
  <c r="BJ220" i="1"/>
  <c r="BK220" i="1"/>
  <c r="BL220" i="1"/>
  <c r="BM220" i="1"/>
  <c r="BN220" i="1"/>
  <c r="BO220" i="1"/>
  <c r="BP220" i="1"/>
  <c r="BQ220" i="1"/>
  <c r="BR220" i="1"/>
  <c r="BS220" i="1"/>
  <c r="BT220" i="1"/>
  <c r="BU220" i="1"/>
  <c r="BV220" i="1"/>
  <c r="BW220" i="1"/>
  <c r="BX220" i="1"/>
  <c r="BH221" i="1"/>
  <c r="BI221" i="1"/>
  <c r="BJ221" i="1"/>
  <c r="BK221" i="1"/>
  <c r="BL221" i="1"/>
  <c r="BM221" i="1"/>
  <c r="BN221" i="1"/>
  <c r="BO221" i="1"/>
  <c r="BP221" i="1"/>
  <c r="BQ221" i="1"/>
  <c r="BR221" i="1"/>
  <c r="BS221" i="1"/>
  <c r="BT221" i="1"/>
  <c r="BU221" i="1"/>
  <c r="BV221" i="1"/>
  <c r="BW221" i="1"/>
  <c r="BX221" i="1"/>
  <c r="BH222" i="1"/>
  <c r="BI222" i="1"/>
  <c r="BJ222" i="1"/>
  <c r="BK222" i="1"/>
  <c r="BL222" i="1"/>
  <c r="BM222" i="1"/>
  <c r="BN222" i="1"/>
  <c r="BO222" i="1"/>
  <c r="BP222" i="1"/>
  <c r="BQ222" i="1"/>
  <c r="BR222" i="1"/>
  <c r="BS222" i="1"/>
  <c r="BT222" i="1"/>
  <c r="BU222" i="1"/>
  <c r="BV222" i="1"/>
  <c r="BW222" i="1"/>
  <c r="BX222" i="1"/>
  <c r="BH223" i="1"/>
  <c r="H195" i="2" s="1"/>
  <c r="BI223" i="1"/>
  <c r="BJ223" i="1"/>
  <c r="BK223" i="1"/>
  <c r="BL223" i="1"/>
  <c r="BM223" i="1"/>
  <c r="BN223" i="1"/>
  <c r="BO223" i="1"/>
  <c r="BP223" i="1"/>
  <c r="BQ223" i="1"/>
  <c r="BR223" i="1"/>
  <c r="BS223" i="1"/>
  <c r="BT223" i="1"/>
  <c r="BU223" i="1"/>
  <c r="BV223" i="1"/>
  <c r="BW223" i="1"/>
  <c r="BX223" i="1"/>
  <c r="BH224" i="1"/>
  <c r="BI224" i="1"/>
  <c r="BJ224" i="1"/>
  <c r="BK224" i="1"/>
  <c r="BL224" i="1"/>
  <c r="BM224" i="1"/>
  <c r="BN224" i="1"/>
  <c r="BO224" i="1"/>
  <c r="BP224" i="1"/>
  <c r="BQ224" i="1"/>
  <c r="BR224" i="1"/>
  <c r="BS224" i="1"/>
  <c r="BT224" i="1"/>
  <c r="BU224" i="1"/>
  <c r="BV224" i="1"/>
  <c r="BW224" i="1"/>
  <c r="BX224" i="1"/>
  <c r="BH225" i="1"/>
  <c r="BI225" i="1"/>
  <c r="BJ225" i="1"/>
  <c r="BK225" i="1"/>
  <c r="BL225" i="1"/>
  <c r="BM225" i="1"/>
  <c r="BN225" i="1"/>
  <c r="BO225" i="1"/>
  <c r="BP225" i="1"/>
  <c r="BQ225" i="1"/>
  <c r="BR225" i="1"/>
  <c r="BS225" i="1"/>
  <c r="BT225" i="1"/>
  <c r="BU225" i="1"/>
  <c r="BV225" i="1"/>
  <c r="BW225" i="1"/>
  <c r="BX225" i="1"/>
  <c r="BH226" i="1"/>
  <c r="BI226" i="1"/>
  <c r="BJ226" i="1"/>
  <c r="BK226" i="1"/>
  <c r="BL226" i="1"/>
  <c r="BM226" i="1"/>
  <c r="BN226" i="1"/>
  <c r="BO226" i="1"/>
  <c r="BP226" i="1"/>
  <c r="BQ226" i="1"/>
  <c r="BR226" i="1"/>
  <c r="BS226" i="1"/>
  <c r="BT226" i="1"/>
  <c r="BU226" i="1"/>
  <c r="BV226" i="1"/>
  <c r="BW226" i="1"/>
  <c r="BX226" i="1"/>
  <c r="BH227" i="1"/>
  <c r="BI227" i="1"/>
  <c r="BJ227" i="1"/>
  <c r="BK227" i="1"/>
  <c r="BL227" i="1"/>
  <c r="BM227" i="1"/>
  <c r="BN227" i="1"/>
  <c r="BO227" i="1"/>
  <c r="BP227" i="1"/>
  <c r="BQ227" i="1"/>
  <c r="BR227" i="1"/>
  <c r="BS227" i="1"/>
  <c r="BT227" i="1"/>
  <c r="BU227" i="1"/>
  <c r="BV227" i="1"/>
  <c r="BW227" i="1"/>
  <c r="BX227" i="1"/>
  <c r="BH228" i="1"/>
  <c r="BI228" i="1"/>
  <c r="BJ228" i="1"/>
  <c r="BK228" i="1"/>
  <c r="BL228" i="1"/>
  <c r="BM228" i="1"/>
  <c r="BN228" i="1"/>
  <c r="BO228" i="1"/>
  <c r="BP228" i="1"/>
  <c r="BQ228" i="1"/>
  <c r="BR228" i="1"/>
  <c r="BS228" i="1"/>
  <c r="BT228" i="1"/>
  <c r="BU228" i="1"/>
  <c r="BV228" i="1"/>
  <c r="BW228" i="1"/>
  <c r="BX228" i="1"/>
  <c r="BH229" i="1"/>
  <c r="BI229" i="1"/>
  <c r="BJ229" i="1"/>
  <c r="BK229" i="1"/>
  <c r="BL229" i="1"/>
  <c r="BM229" i="1"/>
  <c r="BN229" i="1"/>
  <c r="BO229" i="1"/>
  <c r="BP229" i="1"/>
  <c r="BQ229" i="1"/>
  <c r="BR229" i="1"/>
  <c r="BS229" i="1"/>
  <c r="BT229" i="1"/>
  <c r="BU229" i="1"/>
  <c r="BV229" i="1"/>
  <c r="BW229" i="1"/>
  <c r="BX229" i="1"/>
  <c r="BH230" i="1"/>
  <c r="BI230" i="1"/>
  <c r="BJ230" i="1"/>
  <c r="BK230" i="1"/>
  <c r="BL230" i="1"/>
  <c r="BM230" i="1"/>
  <c r="BN230" i="1"/>
  <c r="BO230" i="1"/>
  <c r="BP230" i="1"/>
  <c r="BQ230" i="1"/>
  <c r="BR230" i="1"/>
  <c r="BS230" i="1"/>
  <c r="BT230" i="1"/>
  <c r="BU230" i="1"/>
  <c r="BV230" i="1"/>
  <c r="BW230" i="1"/>
  <c r="BX230" i="1"/>
  <c r="BH231" i="1"/>
  <c r="BI231" i="1"/>
  <c r="BJ231" i="1"/>
  <c r="BK231" i="1"/>
  <c r="BL231" i="1"/>
  <c r="BM231" i="1"/>
  <c r="BN231" i="1"/>
  <c r="BO231" i="1"/>
  <c r="BP231" i="1"/>
  <c r="BQ231" i="1"/>
  <c r="BR231" i="1"/>
  <c r="BS231" i="1"/>
  <c r="BT231" i="1"/>
  <c r="BU231" i="1"/>
  <c r="BV231" i="1"/>
  <c r="BW231" i="1"/>
  <c r="BX231" i="1"/>
  <c r="BH232" i="1"/>
  <c r="BI232" i="1"/>
  <c r="BJ232" i="1"/>
  <c r="BK232" i="1"/>
  <c r="BL232" i="1"/>
  <c r="BM232" i="1"/>
  <c r="BN232" i="1"/>
  <c r="BO232" i="1"/>
  <c r="BP232" i="1"/>
  <c r="BQ232" i="1"/>
  <c r="BR232" i="1"/>
  <c r="BS232" i="1"/>
  <c r="BT232" i="1"/>
  <c r="BU232" i="1"/>
  <c r="BV232" i="1"/>
  <c r="BW232" i="1"/>
  <c r="BX232" i="1"/>
  <c r="BH233" i="1"/>
  <c r="BI233" i="1"/>
  <c r="BJ233" i="1"/>
  <c r="BK233" i="1"/>
  <c r="BL233" i="1"/>
  <c r="BM233" i="1"/>
  <c r="BN233" i="1"/>
  <c r="BO233" i="1"/>
  <c r="BP233" i="1"/>
  <c r="BQ233" i="1"/>
  <c r="BR233" i="1"/>
  <c r="BS233" i="1"/>
  <c r="BT233" i="1"/>
  <c r="BU233" i="1"/>
  <c r="BV233" i="1"/>
  <c r="BW233" i="1"/>
  <c r="BX233" i="1"/>
  <c r="BH234" i="1"/>
  <c r="BI234" i="1"/>
  <c r="BJ234" i="1"/>
  <c r="BK234" i="1"/>
  <c r="BL234" i="1"/>
  <c r="BM234" i="1"/>
  <c r="BN234" i="1"/>
  <c r="BO234" i="1"/>
  <c r="BP234" i="1"/>
  <c r="BQ234" i="1"/>
  <c r="BR234" i="1"/>
  <c r="BS234" i="1"/>
  <c r="BT234" i="1"/>
  <c r="BU234" i="1"/>
  <c r="BV234" i="1"/>
  <c r="BW234" i="1"/>
  <c r="BX234" i="1"/>
  <c r="BH235" i="1"/>
  <c r="BI235" i="1"/>
  <c r="BJ235" i="1"/>
  <c r="BK235" i="1"/>
  <c r="BL235" i="1"/>
  <c r="BM235" i="1"/>
  <c r="BN235" i="1"/>
  <c r="BO235" i="1"/>
  <c r="BP235" i="1"/>
  <c r="BQ235" i="1"/>
  <c r="BR235" i="1"/>
  <c r="BS235" i="1"/>
  <c r="BT235" i="1"/>
  <c r="BU235" i="1"/>
  <c r="BV235" i="1"/>
  <c r="BW235" i="1"/>
  <c r="BX235" i="1"/>
  <c r="BH236" i="1"/>
  <c r="BI236" i="1"/>
  <c r="BJ236" i="1"/>
  <c r="BK236" i="1"/>
  <c r="BL236" i="1"/>
  <c r="BM236" i="1"/>
  <c r="BN236" i="1"/>
  <c r="BO236" i="1"/>
  <c r="BP236" i="1"/>
  <c r="BQ236" i="1"/>
  <c r="BR236" i="1"/>
  <c r="BS236" i="1"/>
  <c r="BT236" i="1"/>
  <c r="BU236" i="1"/>
  <c r="BV236" i="1"/>
  <c r="BW236" i="1"/>
  <c r="BX236" i="1"/>
  <c r="BH237" i="1"/>
  <c r="BI237" i="1"/>
  <c r="BJ237" i="1"/>
  <c r="BK237" i="1"/>
  <c r="BL237" i="1"/>
  <c r="BM237" i="1"/>
  <c r="BN237" i="1"/>
  <c r="BO237" i="1"/>
  <c r="BP237" i="1"/>
  <c r="BQ237" i="1"/>
  <c r="BR237" i="1"/>
  <c r="BS237" i="1"/>
  <c r="BT237" i="1"/>
  <c r="BU237" i="1"/>
  <c r="BV237" i="1"/>
  <c r="BW237" i="1"/>
  <c r="BX237" i="1"/>
  <c r="BH238" i="1"/>
  <c r="BI238" i="1"/>
  <c r="BJ238" i="1"/>
  <c r="BK238" i="1"/>
  <c r="BL238" i="1"/>
  <c r="BM238" i="1"/>
  <c r="BN238" i="1"/>
  <c r="BO238" i="1"/>
  <c r="BP238" i="1"/>
  <c r="BQ238" i="1"/>
  <c r="BR238" i="1"/>
  <c r="BS238" i="1"/>
  <c r="BT238" i="1"/>
  <c r="BU238" i="1"/>
  <c r="BV238" i="1"/>
  <c r="BW238" i="1"/>
  <c r="BX238" i="1"/>
  <c r="BH239" i="1"/>
  <c r="BI239" i="1"/>
  <c r="BJ239" i="1"/>
  <c r="BK239" i="1"/>
  <c r="BL239" i="1"/>
  <c r="BM239" i="1"/>
  <c r="BN239" i="1"/>
  <c r="BO239" i="1"/>
  <c r="BP239" i="1"/>
  <c r="BQ239" i="1"/>
  <c r="BR239" i="1"/>
  <c r="BS239" i="1"/>
  <c r="BT239" i="1"/>
  <c r="BU239" i="1"/>
  <c r="BV239" i="1"/>
  <c r="BW239" i="1"/>
  <c r="BX239" i="1"/>
  <c r="BH240" i="1"/>
  <c r="BI240" i="1"/>
  <c r="BJ240" i="1"/>
  <c r="BK240" i="1"/>
  <c r="BL240" i="1"/>
  <c r="BM240" i="1"/>
  <c r="BN240" i="1"/>
  <c r="BO240" i="1"/>
  <c r="BP240" i="1"/>
  <c r="BQ240" i="1"/>
  <c r="BR240" i="1"/>
  <c r="BS240" i="1"/>
  <c r="BT240" i="1"/>
  <c r="BU240" i="1"/>
  <c r="BV240" i="1"/>
  <c r="BW240" i="1"/>
  <c r="BX240" i="1"/>
  <c r="BH241" i="1"/>
  <c r="BI241" i="1"/>
  <c r="BJ241" i="1"/>
  <c r="BK241" i="1"/>
  <c r="BL241" i="1"/>
  <c r="BM241" i="1"/>
  <c r="BN241" i="1"/>
  <c r="BO241" i="1"/>
  <c r="BP241" i="1"/>
  <c r="BQ241" i="1"/>
  <c r="BR241" i="1"/>
  <c r="BS241" i="1"/>
  <c r="BT241" i="1"/>
  <c r="BU241" i="1"/>
  <c r="BV241" i="1"/>
  <c r="BW241" i="1"/>
  <c r="BX241" i="1"/>
  <c r="BH242" i="1"/>
  <c r="BI242" i="1"/>
  <c r="BJ242" i="1"/>
  <c r="BK242" i="1"/>
  <c r="BL242" i="1"/>
  <c r="BM242" i="1"/>
  <c r="BN242" i="1"/>
  <c r="BO242" i="1"/>
  <c r="BP242" i="1"/>
  <c r="BQ242" i="1"/>
  <c r="BR242" i="1"/>
  <c r="BS242" i="1"/>
  <c r="BT242" i="1"/>
  <c r="BU242" i="1"/>
  <c r="BV242" i="1"/>
  <c r="BW242" i="1"/>
  <c r="BX242" i="1"/>
  <c r="BH243" i="1"/>
  <c r="BI243" i="1"/>
  <c r="BJ243" i="1"/>
  <c r="BK243" i="1"/>
  <c r="BL243" i="1"/>
  <c r="BM243" i="1"/>
  <c r="BN243" i="1"/>
  <c r="BO243" i="1"/>
  <c r="BP243" i="1"/>
  <c r="BQ243" i="1"/>
  <c r="BR243" i="1"/>
  <c r="BS243" i="1"/>
  <c r="BT243" i="1"/>
  <c r="BU243" i="1"/>
  <c r="BV243" i="1"/>
  <c r="BW243" i="1"/>
  <c r="BX243" i="1"/>
  <c r="BH244" i="1"/>
  <c r="BI244" i="1"/>
  <c r="BJ244" i="1"/>
  <c r="BK244" i="1"/>
  <c r="BL244" i="1"/>
  <c r="BM244" i="1"/>
  <c r="BN244" i="1"/>
  <c r="BO244" i="1"/>
  <c r="BP244" i="1"/>
  <c r="BQ244" i="1"/>
  <c r="BR244" i="1"/>
  <c r="BS244" i="1"/>
  <c r="BT244" i="1"/>
  <c r="BU244" i="1"/>
  <c r="BV244" i="1"/>
  <c r="BW244" i="1"/>
  <c r="BX244" i="1"/>
  <c r="BH245" i="1"/>
  <c r="BI245" i="1"/>
  <c r="BJ245" i="1"/>
  <c r="BK245" i="1"/>
  <c r="BL245" i="1"/>
  <c r="BM245" i="1"/>
  <c r="BN245" i="1"/>
  <c r="BO245" i="1"/>
  <c r="BP245" i="1"/>
  <c r="BQ245" i="1"/>
  <c r="BR245" i="1"/>
  <c r="BS245" i="1"/>
  <c r="BT245" i="1"/>
  <c r="BU245" i="1"/>
  <c r="BV245" i="1"/>
  <c r="BW245" i="1"/>
  <c r="BX245" i="1"/>
  <c r="BH246" i="1"/>
  <c r="BI246" i="1"/>
  <c r="BJ246" i="1"/>
  <c r="BK246" i="1"/>
  <c r="BL246" i="1"/>
  <c r="BM246" i="1"/>
  <c r="BN246" i="1"/>
  <c r="BO246" i="1"/>
  <c r="BP246" i="1"/>
  <c r="BQ246" i="1"/>
  <c r="BR246" i="1"/>
  <c r="BS246" i="1"/>
  <c r="BT246" i="1"/>
  <c r="BU246" i="1"/>
  <c r="BV246" i="1"/>
  <c r="BW246" i="1"/>
  <c r="BX246" i="1"/>
  <c r="BH247" i="1"/>
  <c r="H219" i="2" s="1"/>
  <c r="BI247" i="1"/>
  <c r="BJ247" i="1"/>
  <c r="BK247" i="1"/>
  <c r="BL247" i="1"/>
  <c r="BM247" i="1"/>
  <c r="BN247" i="1"/>
  <c r="BO247" i="1"/>
  <c r="BP247" i="1"/>
  <c r="BQ247" i="1"/>
  <c r="BR247" i="1"/>
  <c r="BS247" i="1"/>
  <c r="BT247" i="1"/>
  <c r="BU247" i="1"/>
  <c r="BV247" i="1"/>
  <c r="BW247" i="1"/>
  <c r="BX247" i="1"/>
  <c r="BH248" i="1"/>
  <c r="BI248" i="1"/>
  <c r="BJ248" i="1"/>
  <c r="BK248" i="1"/>
  <c r="BL248" i="1"/>
  <c r="BM248" i="1"/>
  <c r="BN248" i="1"/>
  <c r="BO248" i="1"/>
  <c r="BP248" i="1"/>
  <c r="BQ248" i="1"/>
  <c r="BR248" i="1"/>
  <c r="BS248" i="1"/>
  <c r="BT248" i="1"/>
  <c r="BU248" i="1"/>
  <c r="BV248" i="1"/>
  <c r="BW248" i="1"/>
  <c r="BX248" i="1"/>
  <c r="BH249" i="1"/>
  <c r="BI249" i="1"/>
  <c r="BJ249" i="1"/>
  <c r="BK249" i="1"/>
  <c r="BL249" i="1"/>
  <c r="BM249" i="1"/>
  <c r="BN249" i="1"/>
  <c r="BO249" i="1"/>
  <c r="BP249" i="1"/>
  <c r="BQ249" i="1"/>
  <c r="BR249" i="1"/>
  <c r="BS249" i="1"/>
  <c r="BT249" i="1"/>
  <c r="BU249" i="1"/>
  <c r="BV249" i="1"/>
  <c r="BW249" i="1"/>
  <c r="BX249" i="1"/>
  <c r="BH250" i="1"/>
  <c r="BI250" i="1"/>
  <c r="BJ250" i="1"/>
  <c r="BK250" i="1"/>
  <c r="BL250" i="1"/>
  <c r="BM250" i="1"/>
  <c r="BN250" i="1"/>
  <c r="BO250" i="1"/>
  <c r="BP250" i="1"/>
  <c r="BQ250" i="1"/>
  <c r="BR250" i="1"/>
  <c r="BS250" i="1"/>
  <c r="BT250" i="1"/>
  <c r="BU250" i="1"/>
  <c r="BV250" i="1"/>
  <c r="BW250" i="1"/>
  <c r="BX250" i="1"/>
  <c r="BH251" i="1"/>
  <c r="BI251" i="1"/>
  <c r="BJ251" i="1"/>
  <c r="BK251" i="1"/>
  <c r="BL251" i="1"/>
  <c r="BM251" i="1"/>
  <c r="BN251" i="1"/>
  <c r="BO251" i="1"/>
  <c r="BP251" i="1"/>
  <c r="BQ251" i="1"/>
  <c r="BR251" i="1"/>
  <c r="BS251" i="1"/>
  <c r="BT251" i="1"/>
  <c r="BU251" i="1"/>
  <c r="BV251" i="1"/>
  <c r="BW251" i="1"/>
  <c r="BX251" i="1"/>
  <c r="BH252" i="1"/>
  <c r="BI252" i="1"/>
  <c r="BJ252" i="1"/>
  <c r="BK252" i="1"/>
  <c r="BL252" i="1"/>
  <c r="BM252" i="1"/>
  <c r="BN252" i="1"/>
  <c r="BO252" i="1"/>
  <c r="BP252" i="1"/>
  <c r="BQ252" i="1"/>
  <c r="BR252" i="1"/>
  <c r="BS252" i="1"/>
  <c r="BT252" i="1"/>
  <c r="BU252" i="1"/>
  <c r="BV252" i="1"/>
  <c r="BW252" i="1"/>
  <c r="BX252" i="1"/>
  <c r="BH253" i="1"/>
  <c r="BI253" i="1"/>
  <c r="BJ253" i="1"/>
  <c r="BK253" i="1"/>
  <c r="BL253" i="1"/>
  <c r="BM253" i="1"/>
  <c r="BN253" i="1"/>
  <c r="BO253" i="1"/>
  <c r="BP253" i="1"/>
  <c r="BQ253" i="1"/>
  <c r="BR253" i="1"/>
  <c r="BS253" i="1"/>
  <c r="BT253" i="1"/>
  <c r="BU253" i="1"/>
  <c r="BV253" i="1"/>
  <c r="BW253" i="1"/>
  <c r="BX253" i="1"/>
  <c r="BH254" i="1"/>
  <c r="BI254" i="1"/>
  <c r="BJ254" i="1"/>
  <c r="BK254" i="1"/>
  <c r="BL254" i="1"/>
  <c r="BM254" i="1"/>
  <c r="BN254" i="1"/>
  <c r="BO254" i="1"/>
  <c r="BP254" i="1"/>
  <c r="BQ254" i="1"/>
  <c r="BR254" i="1"/>
  <c r="BS254" i="1"/>
  <c r="BT254" i="1"/>
  <c r="BU254" i="1"/>
  <c r="BV254" i="1"/>
  <c r="BW254" i="1"/>
  <c r="BX254" i="1"/>
  <c r="BH255" i="1"/>
  <c r="BI255" i="1"/>
  <c r="BJ255" i="1"/>
  <c r="BK255" i="1"/>
  <c r="BL255" i="1"/>
  <c r="BM255" i="1"/>
  <c r="BN255" i="1"/>
  <c r="BO255" i="1"/>
  <c r="BP255" i="1"/>
  <c r="BQ255" i="1"/>
  <c r="BR255" i="1"/>
  <c r="BS255" i="1"/>
  <c r="BT255" i="1"/>
  <c r="BU255" i="1"/>
  <c r="BV255" i="1"/>
  <c r="BW255" i="1"/>
  <c r="BX255" i="1"/>
  <c r="BH256" i="1"/>
  <c r="BI256" i="1"/>
  <c r="BJ256" i="1"/>
  <c r="BK256" i="1"/>
  <c r="BL256" i="1"/>
  <c r="BM256" i="1"/>
  <c r="BN256" i="1"/>
  <c r="BO256" i="1"/>
  <c r="BP256" i="1"/>
  <c r="BQ256" i="1"/>
  <c r="BR256" i="1"/>
  <c r="BS256" i="1"/>
  <c r="BT256" i="1"/>
  <c r="BU256" i="1"/>
  <c r="BV256" i="1"/>
  <c r="BW256" i="1"/>
  <c r="BX256" i="1"/>
  <c r="BH257" i="1"/>
  <c r="BI257" i="1"/>
  <c r="BJ257" i="1"/>
  <c r="BK257" i="1"/>
  <c r="BL257" i="1"/>
  <c r="BM257" i="1"/>
  <c r="BN257" i="1"/>
  <c r="BO257" i="1"/>
  <c r="BP257" i="1"/>
  <c r="BQ257" i="1"/>
  <c r="BR257" i="1"/>
  <c r="BS257" i="1"/>
  <c r="BT257" i="1"/>
  <c r="BU257" i="1"/>
  <c r="BV257" i="1"/>
  <c r="BW257" i="1"/>
  <c r="BX257" i="1"/>
  <c r="BH258" i="1"/>
  <c r="BI258" i="1"/>
  <c r="BJ258" i="1"/>
  <c r="BK258" i="1"/>
  <c r="BL258" i="1"/>
  <c r="BM258" i="1"/>
  <c r="BN258" i="1"/>
  <c r="BO258" i="1"/>
  <c r="BP258" i="1"/>
  <c r="BQ258" i="1"/>
  <c r="BR258" i="1"/>
  <c r="BS258" i="1"/>
  <c r="BT258" i="1"/>
  <c r="BU258" i="1"/>
  <c r="BV258" i="1"/>
  <c r="BW258" i="1"/>
  <c r="BX258" i="1"/>
  <c r="BH259" i="1"/>
  <c r="BI259" i="1"/>
  <c r="BJ259" i="1"/>
  <c r="BK259" i="1"/>
  <c r="BL259" i="1"/>
  <c r="BM259" i="1"/>
  <c r="BN259" i="1"/>
  <c r="BO259" i="1"/>
  <c r="BP259" i="1"/>
  <c r="BQ259" i="1"/>
  <c r="BR259" i="1"/>
  <c r="BS259" i="1"/>
  <c r="BT259" i="1"/>
  <c r="BU259" i="1"/>
  <c r="BV259" i="1"/>
  <c r="BW259" i="1"/>
  <c r="BX259" i="1"/>
  <c r="BH260" i="1"/>
  <c r="BI260" i="1"/>
  <c r="BJ260" i="1"/>
  <c r="BK260" i="1"/>
  <c r="BL260" i="1"/>
  <c r="BM260" i="1"/>
  <c r="BN260" i="1"/>
  <c r="BO260" i="1"/>
  <c r="BP260" i="1"/>
  <c r="BQ260" i="1"/>
  <c r="BR260" i="1"/>
  <c r="BS260" i="1"/>
  <c r="BT260" i="1"/>
  <c r="BU260" i="1"/>
  <c r="BV260" i="1"/>
  <c r="BW260" i="1"/>
  <c r="BX260" i="1"/>
  <c r="BH261" i="1"/>
  <c r="BI261" i="1"/>
  <c r="BJ261" i="1"/>
  <c r="BK261" i="1"/>
  <c r="BL261" i="1"/>
  <c r="BM261" i="1"/>
  <c r="BN261" i="1"/>
  <c r="BO261" i="1"/>
  <c r="BP261" i="1"/>
  <c r="BQ261" i="1"/>
  <c r="BR261" i="1"/>
  <c r="BS261" i="1"/>
  <c r="BT261" i="1"/>
  <c r="BU261" i="1"/>
  <c r="BV261" i="1"/>
  <c r="BW261" i="1"/>
  <c r="BX261" i="1"/>
  <c r="BH262" i="1"/>
  <c r="BI262" i="1"/>
  <c r="BJ262" i="1"/>
  <c r="BK262" i="1"/>
  <c r="BL262" i="1"/>
  <c r="BM262" i="1"/>
  <c r="BN262" i="1"/>
  <c r="BO262" i="1"/>
  <c r="BP262" i="1"/>
  <c r="BQ262" i="1"/>
  <c r="BR262" i="1"/>
  <c r="BS262" i="1"/>
  <c r="BT262" i="1"/>
  <c r="BU262" i="1"/>
  <c r="BV262" i="1"/>
  <c r="BW262" i="1"/>
  <c r="BX262" i="1"/>
  <c r="BH263" i="1"/>
  <c r="BI263" i="1"/>
  <c r="BJ263" i="1"/>
  <c r="BK263" i="1"/>
  <c r="BL263" i="1"/>
  <c r="BM263" i="1"/>
  <c r="BN263" i="1"/>
  <c r="BO263" i="1"/>
  <c r="BP263" i="1"/>
  <c r="BQ263" i="1"/>
  <c r="BR263" i="1"/>
  <c r="BS263" i="1"/>
  <c r="BT263" i="1"/>
  <c r="BU263" i="1"/>
  <c r="BV263" i="1"/>
  <c r="BW263" i="1"/>
  <c r="BX263" i="1"/>
  <c r="BH264" i="1"/>
  <c r="BI264" i="1"/>
  <c r="BJ264" i="1"/>
  <c r="BK264" i="1"/>
  <c r="BL264" i="1"/>
  <c r="BM264" i="1"/>
  <c r="BN264" i="1"/>
  <c r="BO264" i="1"/>
  <c r="BP264" i="1"/>
  <c r="BQ264" i="1"/>
  <c r="BR264" i="1"/>
  <c r="BS264" i="1"/>
  <c r="BT264" i="1"/>
  <c r="BU264" i="1"/>
  <c r="BV264" i="1"/>
  <c r="BW264" i="1"/>
  <c r="BX264" i="1"/>
  <c r="BH265" i="1"/>
  <c r="BI265" i="1"/>
  <c r="BJ265" i="1"/>
  <c r="BK265" i="1"/>
  <c r="BL265" i="1"/>
  <c r="BM265" i="1"/>
  <c r="BN265" i="1"/>
  <c r="BO265" i="1"/>
  <c r="BP265" i="1"/>
  <c r="BQ265" i="1"/>
  <c r="BR265" i="1"/>
  <c r="BS265" i="1"/>
  <c r="BT265" i="1"/>
  <c r="BU265" i="1"/>
  <c r="BV265" i="1"/>
  <c r="BW265" i="1"/>
  <c r="BX265" i="1"/>
  <c r="BH266" i="1"/>
  <c r="BI266" i="1"/>
  <c r="BJ266" i="1"/>
  <c r="BK266" i="1"/>
  <c r="BL266" i="1"/>
  <c r="BM266" i="1"/>
  <c r="BN266" i="1"/>
  <c r="BO266" i="1"/>
  <c r="BP266" i="1"/>
  <c r="BQ266" i="1"/>
  <c r="BR266" i="1"/>
  <c r="BS266" i="1"/>
  <c r="BT266" i="1"/>
  <c r="BU266" i="1"/>
  <c r="BV266" i="1"/>
  <c r="BW266" i="1"/>
  <c r="BX266" i="1"/>
  <c r="BH267" i="1"/>
  <c r="BI267" i="1"/>
  <c r="BJ267" i="1"/>
  <c r="BK267" i="1"/>
  <c r="BL267" i="1"/>
  <c r="BM267" i="1"/>
  <c r="BN267" i="1"/>
  <c r="BO267" i="1"/>
  <c r="BP267" i="1"/>
  <c r="BQ267" i="1"/>
  <c r="BR267" i="1"/>
  <c r="BS267" i="1"/>
  <c r="BT267" i="1"/>
  <c r="BU267" i="1"/>
  <c r="BV267" i="1"/>
  <c r="BW267" i="1"/>
  <c r="BX267" i="1"/>
  <c r="BH268" i="1"/>
  <c r="BI268" i="1"/>
  <c r="BJ268" i="1"/>
  <c r="BK268" i="1"/>
  <c r="BL268" i="1"/>
  <c r="BM268" i="1"/>
  <c r="BN268" i="1"/>
  <c r="BO268" i="1"/>
  <c r="BP268" i="1"/>
  <c r="BQ268" i="1"/>
  <c r="BR268" i="1"/>
  <c r="BS268" i="1"/>
  <c r="BT268" i="1"/>
  <c r="BU268" i="1"/>
  <c r="BV268" i="1"/>
  <c r="BW268" i="1"/>
  <c r="BX268" i="1"/>
  <c r="BH269" i="1"/>
  <c r="BI269" i="1"/>
  <c r="BJ269" i="1"/>
  <c r="BK269" i="1"/>
  <c r="BL269" i="1"/>
  <c r="BM269" i="1"/>
  <c r="BN269" i="1"/>
  <c r="BO269" i="1"/>
  <c r="BP269" i="1"/>
  <c r="BQ269" i="1"/>
  <c r="BR269" i="1"/>
  <c r="BS269" i="1"/>
  <c r="BT269" i="1"/>
  <c r="BU269" i="1"/>
  <c r="BV269" i="1"/>
  <c r="BW269" i="1"/>
  <c r="BX269" i="1"/>
  <c r="BH270" i="1"/>
  <c r="BI270" i="1"/>
  <c r="BJ270" i="1"/>
  <c r="BK270" i="1"/>
  <c r="BL270" i="1"/>
  <c r="BM270" i="1"/>
  <c r="BN270" i="1"/>
  <c r="BO270" i="1"/>
  <c r="BP270" i="1"/>
  <c r="BQ270" i="1"/>
  <c r="BR270" i="1"/>
  <c r="BS270" i="1"/>
  <c r="BT270" i="1"/>
  <c r="BU270" i="1"/>
  <c r="BV270" i="1"/>
  <c r="BW270" i="1"/>
  <c r="BX270" i="1"/>
  <c r="BH271" i="1"/>
  <c r="H243" i="2" s="1"/>
  <c r="BI271" i="1"/>
  <c r="BJ271" i="1"/>
  <c r="BK271" i="1"/>
  <c r="BL271" i="1"/>
  <c r="BM271" i="1"/>
  <c r="BN271" i="1"/>
  <c r="BO271" i="1"/>
  <c r="BP271" i="1"/>
  <c r="BQ271" i="1"/>
  <c r="BR271" i="1"/>
  <c r="BS271" i="1"/>
  <c r="BT271" i="1"/>
  <c r="BU271" i="1"/>
  <c r="BV271" i="1"/>
  <c r="BW271" i="1"/>
  <c r="BX271" i="1"/>
  <c r="BH272" i="1"/>
  <c r="BI272" i="1"/>
  <c r="BJ272" i="1"/>
  <c r="BK272" i="1"/>
  <c r="BL272" i="1"/>
  <c r="BM272" i="1"/>
  <c r="BN272" i="1"/>
  <c r="BO272" i="1"/>
  <c r="BP272" i="1"/>
  <c r="BQ272" i="1"/>
  <c r="BR272" i="1"/>
  <c r="BS272" i="1"/>
  <c r="BT272" i="1"/>
  <c r="BU272" i="1"/>
  <c r="BV272" i="1"/>
  <c r="BW272" i="1"/>
  <c r="BX272" i="1"/>
  <c r="BH273" i="1"/>
  <c r="BI273" i="1"/>
  <c r="BJ273" i="1"/>
  <c r="BK273" i="1"/>
  <c r="BL273" i="1"/>
  <c r="BM273" i="1"/>
  <c r="BN273" i="1"/>
  <c r="BO273" i="1"/>
  <c r="BP273" i="1"/>
  <c r="BQ273" i="1"/>
  <c r="BR273" i="1"/>
  <c r="BS273" i="1"/>
  <c r="BT273" i="1"/>
  <c r="BU273" i="1"/>
  <c r="BV273" i="1"/>
  <c r="BW273" i="1"/>
  <c r="BX273" i="1"/>
  <c r="BH274" i="1"/>
  <c r="BI274" i="1"/>
  <c r="BJ274" i="1"/>
  <c r="BK274" i="1"/>
  <c r="BL274" i="1"/>
  <c r="BM274" i="1"/>
  <c r="BN274" i="1"/>
  <c r="BO274" i="1"/>
  <c r="BP274" i="1"/>
  <c r="BQ274" i="1"/>
  <c r="BR274" i="1"/>
  <c r="BS274" i="1"/>
  <c r="BT274" i="1"/>
  <c r="BU274" i="1"/>
  <c r="BV274" i="1"/>
  <c r="BW274" i="1"/>
  <c r="BX274" i="1"/>
  <c r="BH275" i="1"/>
  <c r="BI275" i="1"/>
  <c r="BJ275" i="1"/>
  <c r="BK275" i="1"/>
  <c r="BL275" i="1"/>
  <c r="BM275" i="1"/>
  <c r="BN275" i="1"/>
  <c r="BO275" i="1"/>
  <c r="BP275" i="1"/>
  <c r="BQ275" i="1"/>
  <c r="BR275" i="1"/>
  <c r="BS275" i="1"/>
  <c r="BT275" i="1"/>
  <c r="BU275" i="1"/>
  <c r="BV275" i="1"/>
  <c r="BW275" i="1"/>
  <c r="BX275" i="1"/>
  <c r="BH276" i="1"/>
  <c r="BI276" i="1"/>
  <c r="BJ276" i="1"/>
  <c r="BK276" i="1"/>
  <c r="BL276" i="1"/>
  <c r="BM276" i="1"/>
  <c r="BN276" i="1"/>
  <c r="BO276" i="1"/>
  <c r="BP276" i="1"/>
  <c r="BQ276" i="1"/>
  <c r="BR276" i="1"/>
  <c r="BS276" i="1"/>
  <c r="BT276" i="1"/>
  <c r="BU276" i="1"/>
  <c r="BV276" i="1"/>
  <c r="BW276" i="1"/>
  <c r="BX276" i="1"/>
  <c r="BH277" i="1"/>
  <c r="BI277" i="1"/>
  <c r="BJ277" i="1"/>
  <c r="BK277" i="1"/>
  <c r="BL277" i="1"/>
  <c r="BM277" i="1"/>
  <c r="BN277" i="1"/>
  <c r="BO277" i="1"/>
  <c r="BP277" i="1"/>
  <c r="BQ277" i="1"/>
  <c r="BR277" i="1"/>
  <c r="BS277" i="1"/>
  <c r="BT277" i="1"/>
  <c r="BU277" i="1"/>
  <c r="BV277" i="1"/>
  <c r="BW277" i="1"/>
  <c r="BX277" i="1"/>
  <c r="BH278" i="1"/>
  <c r="BI278" i="1"/>
  <c r="BJ278" i="1"/>
  <c r="BK278" i="1"/>
  <c r="BL278" i="1"/>
  <c r="BM278" i="1"/>
  <c r="BN278" i="1"/>
  <c r="BO278" i="1"/>
  <c r="BP278" i="1"/>
  <c r="BQ278" i="1"/>
  <c r="BR278" i="1"/>
  <c r="BS278" i="1"/>
  <c r="BT278" i="1"/>
  <c r="BU278" i="1"/>
  <c r="BV278" i="1"/>
  <c r="BW278" i="1"/>
  <c r="BX278" i="1"/>
  <c r="BH279" i="1"/>
  <c r="BI279" i="1"/>
  <c r="BJ279" i="1"/>
  <c r="BK279" i="1"/>
  <c r="BL279" i="1"/>
  <c r="BM279" i="1"/>
  <c r="BN279" i="1"/>
  <c r="BO279" i="1"/>
  <c r="BP279" i="1"/>
  <c r="BQ279" i="1"/>
  <c r="BR279" i="1"/>
  <c r="BS279" i="1"/>
  <c r="BT279" i="1"/>
  <c r="BU279" i="1"/>
  <c r="BV279" i="1"/>
  <c r="BW279" i="1"/>
  <c r="BX279" i="1"/>
  <c r="BH280" i="1"/>
  <c r="BI280" i="1"/>
  <c r="BJ280" i="1"/>
  <c r="BK280" i="1"/>
  <c r="BL280" i="1"/>
  <c r="BM280" i="1"/>
  <c r="BN280" i="1"/>
  <c r="BO280" i="1"/>
  <c r="BP280" i="1"/>
  <c r="BQ280" i="1"/>
  <c r="BR280" i="1"/>
  <c r="BS280" i="1"/>
  <c r="BT280" i="1"/>
  <c r="BU280" i="1"/>
  <c r="BV280" i="1"/>
  <c r="BW280" i="1"/>
  <c r="BX280" i="1"/>
  <c r="BH281" i="1"/>
  <c r="BI281" i="1"/>
  <c r="BJ281" i="1"/>
  <c r="BK281" i="1"/>
  <c r="BL281" i="1"/>
  <c r="BM281" i="1"/>
  <c r="BN281" i="1"/>
  <c r="BO281" i="1"/>
  <c r="BP281" i="1"/>
  <c r="BQ281" i="1"/>
  <c r="BR281" i="1"/>
  <c r="BS281" i="1"/>
  <c r="BT281" i="1"/>
  <c r="BU281" i="1"/>
  <c r="BV281" i="1"/>
  <c r="BW281" i="1"/>
  <c r="BX281" i="1"/>
  <c r="BH282" i="1"/>
  <c r="BI282" i="1"/>
  <c r="BJ282" i="1"/>
  <c r="BK282" i="1"/>
  <c r="BL282" i="1"/>
  <c r="BM282" i="1"/>
  <c r="BN282" i="1"/>
  <c r="BO282" i="1"/>
  <c r="BP282" i="1"/>
  <c r="BQ282" i="1"/>
  <c r="BR282" i="1"/>
  <c r="BS282" i="1"/>
  <c r="BT282" i="1"/>
  <c r="BU282" i="1"/>
  <c r="BV282" i="1"/>
  <c r="BW282" i="1"/>
  <c r="BX282" i="1"/>
  <c r="BH283" i="1"/>
  <c r="BI283" i="1"/>
  <c r="BJ283" i="1"/>
  <c r="BK283" i="1"/>
  <c r="BL283" i="1"/>
  <c r="BM283" i="1"/>
  <c r="BN283" i="1"/>
  <c r="BO283" i="1"/>
  <c r="BP283" i="1"/>
  <c r="BQ283" i="1"/>
  <c r="BR283" i="1"/>
  <c r="BS283" i="1"/>
  <c r="BT283" i="1"/>
  <c r="BU283" i="1"/>
  <c r="BV283" i="1"/>
  <c r="BW283" i="1"/>
  <c r="BX283" i="1"/>
  <c r="BH284" i="1"/>
  <c r="BI284" i="1"/>
  <c r="BJ284" i="1"/>
  <c r="BK284" i="1"/>
  <c r="BL284" i="1"/>
  <c r="BM284" i="1"/>
  <c r="BN284" i="1"/>
  <c r="BO284" i="1"/>
  <c r="BP284" i="1"/>
  <c r="BQ284" i="1"/>
  <c r="BR284" i="1"/>
  <c r="BS284" i="1"/>
  <c r="BT284" i="1"/>
  <c r="BU284" i="1"/>
  <c r="BV284" i="1"/>
  <c r="BW284" i="1"/>
  <c r="BX284" i="1"/>
  <c r="BH285" i="1"/>
  <c r="BI285" i="1"/>
  <c r="BJ285" i="1"/>
  <c r="BK285" i="1"/>
  <c r="BL285" i="1"/>
  <c r="BM285" i="1"/>
  <c r="BN285" i="1"/>
  <c r="BO285" i="1"/>
  <c r="BP285" i="1"/>
  <c r="BQ285" i="1"/>
  <c r="BR285" i="1"/>
  <c r="BS285" i="1"/>
  <c r="BT285" i="1"/>
  <c r="BU285" i="1"/>
  <c r="BV285" i="1"/>
  <c r="BW285" i="1"/>
  <c r="BX285" i="1"/>
  <c r="BH286" i="1"/>
  <c r="BI286" i="1"/>
  <c r="BJ286" i="1"/>
  <c r="BK286" i="1"/>
  <c r="BL286" i="1"/>
  <c r="BM286" i="1"/>
  <c r="BN286" i="1"/>
  <c r="BO286" i="1"/>
  <c r="BP286" i="1"/>
  <c r="BQ286" i="1"/>
  <c r="BR286" i="1"/>
  <c r="BS286" i="1"/>
  <c r="BT286" i="1"/>
  <c r="BU286" i="1"/>
  <c r="BV286" i="1"/>
  <c r="BW286" i="1"/>
  <c r="BX286" i="1"/>
  <c r="BH287" i="1"/>
  <c r="BI287" i="1"/>
  <c r="BJ287" i="1"/>
  <c r="BK287" i="1"/>
  <c r="BL287" i="1"/>
  <c r="BM287" i="1"/>
  <c r="BN287" i="1"/>
  <c r="BO287" i="1"/>
  <c r="BP287" i="1"/>
  <c r="BQ287" i="1"/>
  <c r="BR287" i="1"/>
  <c r="BS287" i="1"/>
  <c r="BT287" i="1"/>
  <c r="BU287" i="1"/>
  <c r="BV287" i="1"/>
  <c r="BW287" i="1"/>
  <c r="BX287" i="1"/>
  <c r="BH288" i="1"/>
  <c r="BI288" i="1"/>
  <c r="BJ288" i="1"/>
  <c r="BK288" i="1"/>
  <c r="BL288" i="1"/>
  <c r="BM288" i="1"/>
  <c r="BN288" i="1"/>
  <c r="BO288" i="1"/>
  <c r="BP288" i="1"/>
  <c r="BQ288" i="1"/>
  <c r="BR288" i="1"/>
  <c r="BS288" i="1"/>
  <c r="BT288" i="1"/>
  <c r="BU288" i="1"/>
  <c r="BV288" i="1"/>
  <c r="BW288" i="1"/>
  <c r="BX288" i="1"/>
  <c r="BH289" i="1"/>
  <c r="BI289" i="1"/>
  <c r="BJ289" i="1"/>
  <c r="BK289" i="1"/>
  <c r="BL289" i="1"/>
  <c r="BM289" i="1"/>
  <c r="BN289" i="1"/>
  <c r="BO289" i="1"/>
  <c r="BP289" i="1"/>
  <c r="BQ289" i="1"/>
  <c r="BR289" i="1"/>
  <c r="BS289" i="1"/>
  <c r="BT289" i="1"/>
  <c r="BU289" i="1"/>
  <c r="BV289" i="1"/>
  <c r="BW289" i="1"/>
  <c r="BX289" i="1"/>
  <c r="BH290" i="1"/>
  <c r="BI290" i="1"/>
  <c r="BJ290" i="1"/>
  <c r="BK290" i="1"/>
  <c r="BL290" i="1"/>
  <c r="BM290" i="1"/>
  <c r="BN290" i="1"/>
  <c r="BO290" i="1"/>
  <c r="BP290" i="1"/>
  <c r="BQ290" i="1"/>
  <c r="BR290" i="1"/>
  <c r="BS290" i="1"/>
  <c r="BT290" i="1"/>
  <c r="BU290" i="1"/>
  <c r="BV290" i="1"/>
  <c r="BW290" i="1"/>
  <c r="BX290" i="1"/>
  <c r="BH291" i="1"/>
  <c r="BI291" i="1"/>
  <c r="BJ291" i="1"/>
  <c r="BK291" i="1"/>
  <c r="BL291" i="1"/>
  <c r="BM291" i="1"/>
  <c r="BN291" i="1"/>
  <c r="BO291" i="1"/>
  <c r="BP291" i="1"/>
  <c r="BQ291" i="1"/>
  <c r="BR291" i="1"/>
  <c r="BS291" i="1"/>
  <c r="BT291" i="1"/>
  <c r="BU291" i="1"/>
  <c r="BV291" i="1"/>
  <c r="BW291" i="1"/>
  <c r="BX291" i="1"/>
  <c r="BH292" i="1"/>
  <c r="BI292" i="1"/>
  <c r="BJ292" i="1"/>
  <c r="BK292" i="1"/>
  <c r="BL292" i="1"/>
  <c r="BM292" i="1"/>
  <c r="BN292" i="1"/>
  <c r="BO292" i="1"/>
  <c r="BP292" i="1"/>
  <c r="BQ292" i="1"/>
  <c r="BR292" i="1"/>
  <c r="BS292" i="1"/>
  <c r="BT292" i="1"/>
  <c r="BU292" i="1"/>
  <c r="BV292" i="1"/>
  <c r="BW292" i="1"/>
  <c r="BX292" i="1"/>
  <c r="BH293" i="1"/>
  <c r="BI293" i="1"/>
  <c r="BJ293" i="1"/>
  <c r="BK293" i="1"/>
  <c r="BL293" i="1"/>
  <c r="BM293" i="1"/>
  <c r="BN293" i="1"/>
  <c r="BO293" i="1"/>
  <c r="BP293" i="1"/>
  <c r="BQ293" i="1"/>
  <c r="BR293" i="1"/>
  <c r="BS293" i="1"/>
  <c r="BT293" i="1"/>
  <c r="BU293" i="1"/>
  <c r="BV293" i="1"/>
  <c r="BW293" i="1"/>
  <c r="BX293" i="1"/>
  <c r="BH294" i="1"/>
  <c r="BI294" i="1"/>
  <c r="BJ294" i="1"/>
  <c r="BK294" i="1"/>
  <c r="BL294" i="1"/>
  <c r="BM294" i="1"/>
  <c r="BN294" i="1"/>
  <c r="BO294" i="1"/>
  <c r="BP294" i="1"/>
  <c r="BQ294" i="1"/>
  <c r="BR294" i="1"/>
  <c r="BS294" i="1"/>
  <c r="BT294" i="1"/>
  <c r="BU294" i="1"/>
  <c r="BV294" i="1"/>
  <c r="BW294" i="1"/>
  <c r="BX294" i="1"/>
  <c r="BH295" i="1"/>
  <c r="H267" i="2" s="1"/>
  <c r="BI295" i="1"/>
  <c r="BJ295" i="1"/>
  <c r="BK295" i="1"/>
  <c r="BL295" i="1"/>
  <c r="BM295" i="1"/>
  <c r="BN295" i="1"/>
  <c r="BO295" i="1"/>
  <c r="BP295" i="1"/>
  <c r="BQ295" i="1"/>
  <c r="BR295" i="1"/>
  <c r="BS295" i="1"/>
  <c r="BT295" i="1"/>
  <c r="BU295" i="1"/>
  <c r="BV295" i="1"/>
  <c r="BW295" i="1"/>
  <c r="BX295" i="1"/>
  <c r="BH296" i="1"/>
  <c r="BI296" i="1"/>
  <c r="BJ296" i="1"/>
  <c r="BK296" i="1"/>
  <c r="BL296" i="1"/>
  <c r="BM296" i="1"/>
  <c r="BN296" i="1"/>
  <c r="BO296" i="1"/>
  <c r="BP296" i="1"/>
  <c r="BQ296" i="1"/>
  <c r="BR296" i="1"/>
  <c r="BS296" i="1"/>
  <c r="BT296" i="1"/>
  <c r="BU296" i="1"/>
  <c r="BV296" i="1"/>
  <c r="BW296" i="1"/>
  <c r="BX296" i="1"/>
  <c r="BH297" i="1"/>
  <c r="BI297" i="1"/>
  <c r="BJ297" i="1"/>
  <c r="BK297" i="1"/>
  <c r="BL297" i="1"/>
  <c r="BM297" i="1"/>
  <c r="BN297" i="1"/>
  <c r="BO297" i="1"/>
  <c r="BP297" i="1"/>
  <c r="BQ297" i="1"/>
  <c r="BR297" i="1"/>
  <c r="BS297" i="1"/>
  <c r="BT297" i="1"/>
  <c r="BU297" i="1"/>
  <c r="BV297" i="1"/>
  <c r="BW297" i="1"/>
  <c r="BX297" i="1"/>
  <c r="BH298" i="1"/>
  <c r="BI298" i="1"/>
  <c r="BJ298" i="1"/>
  <c r="BK298" i="1"/>
  <c r="BL298" i="1"/>
  <c r="BM298" i="1"/>
  <c r="BN298" i="1"/>
  <c r="BO298" i="1"/>
  <c r="BP298" i="1"/>
  <c r="BQ298" i="1"/>
  <c r="BR298" i="1"/>
  <c r="BS298" i="1"/>
  <c r="BT298" i="1"/>
  <c r="BU298" i="1"/>
  <c r="BV298" i="1"/>
  <c r="BW298" i="1"/>
  <c r="BX298" i="1"/>
  <c r="BH299" i="1"/>
  <c r="BI299" i="1"/>
  <c r="BJ299" i="1"/>
  <c r="BK299" i="1"/>
  <c r="BL299" i="1"/>
  <c r="BM299" i="1"/>
  <c r="BN299" i="1"/>
  <c r="BO299" i="1"/>
  <c r="BP299" i="1"/>
  <c r="BQ299" i="1"/>
  <c r="BR299" i="1"/>
  <c r="BS299" i="1"/>
  <c r="BT299" i="1"/>
  <c r="BU299" i="1"/>
  <c r="BV299" i="1"/>
  <c r="BW299" i="1"/>
  <c r="BX299" i="1"/>
  <c r="BH300" i="1"/>
  <c r="BI300" i="1"/>
  <c r="BJ300" i="1"/>
  <c r="BK300" i="1"/>
  <c r="BL300" i="1"/>
  <c r="BM300" i="1"/>
  <c r="BN300" i="1"/>
  <c r="BO300" i="1"/>
  <c r="BP300" i="1"/>
  <c r="BQ300" i="1"/>
  <c r="BR300" i="1"/>
  <c r="BS300" i="1"/>
  <c r="BT300" i="1"/>
  <c r="BU300" i="1"/>
  <c r="BV300" i="1"/>
  <c r="BW300" i="1"/>
  <c r="BX300" i="1"/>
  <c r="BH301" i="1"/>
  <c r="BI301" i="1"/>
  <c r="BJ301" i="1"/>
  <c r="BK301" i="1"/>
  <c r="BL301" i="1"/>
  <c r="BM301" i="1"/>
  <c r="BN301" i="1"/>
  <c r="BO301" i="1"/>
  <c r="BP301" i="1"/>
  <c r="BQ301" i="1"/>
  <c r="BR301" i="1"/>
  <c r="BS301" i="1"/>
  <c r="BT301" i="1"/>
  <c r="BU301" i="1"/>
  <c r="BV301" i="1"/>
  <c r="BW301" i="1"/>
  <c r="BX301" i="1"/>
  <c r="BH302" i="1"/>
  <c r="BI302" i="1"/>
  <c r="BJ302" i="1"/>
  <c r="BK302" i="1"/>
  <c r="BL302" i="1"/>
  <c r="BM302" i="1"/>
  <c r="BN302" i="1"/>
  <c r="BO302" i="1"/>
  <c r="BP302" i="1"/>
  <c r="BQ302" i="1"/>
  <c r="BR302" i="1"/>
  <c r="BS302" i="1"/>
  <c r="BT302" i="1"/>
  <c r="BU302" i="1"/>
  <c r="BV302" i="1"/>
  <c r="BW302" i="1"/>
  <c r="BX302" i="1"/>
  <c r="BH303" i="1"/>
  <c r="BI303" i="1"/>
  <c r="BJ303" i="1"/>
  <c r="BK303" i="1"/>
  <c r="BL303" i="1"/>
  <c r="BM303" i="1"/>
  <c r="BN303" i="1"/>
  <c r="BO303" i="1"/>
  <c r="BP303" i="1"/>
  <c r="BQ303" i="1"/>
  <c r="BR303" i="1"/>
  <c r="BS303" i="1"/>
  <c r="BT303" i="1"/>
  <c r="BU303" i="1"/>
  <c r="BV303" i="1"/>
  <c r="BW303" i="1"/>
  <c r="BX303" i="1"/>
  <c r="BH304" i="1"/>
  <c r="BI304" i="1"/>
  <c r="BJ304" i="1"/>
  <c r="BK304" i="1"/>
  <c r="BL304" i="1"/>
  <c r="BM304" i="1"/>
  <c r="BN304" i="1"/>
  <c r="BO304" i="1"/>
  <c r="BP304" i="1"/>
  <c r="BQ304" i="1"/>
  <c r="BR304" i="1"/>
  <c r="BS304" i="1"/>
  <c r="BT304" i="1"/>
  <c r="BU304" i="1"/>
  <c r="BV304" i="1"/>
  <c r="BW304" i="1"/>
  <c r="BX304" i="1"/>
  <c r="BH305" i="1"/>
  <c r="BI305" i="1"/>
  <c r="BJ305" i="1"/>
  <c r="BK305" i="1"/>
  <c r="BL305" i="1"/>
  <c r="BM305" i="1"/>
  <c r="BN305" i="1"/>
  <c r="BO305" i="1"/>
  <c r="BP305" i="1"/>
  <c r="BQ305" i="1"/>
  <c r="BR305" i="1"/>
  <c r="BS305" i="1"/>
  <c r="BT305" i="1"/>
  <c r="BU305" i="1"/>
  <c r="BV305" i="1"/>
  <c r="BW305" i="1"/>
  <c r="BX305" i="1"/>
  <c r="BH306" i="1"/>
  <c r="BI306" i="1"/>
  <c r="BJ306" i="1"/>
  <c r="BK306" i="1"/>
  <c r="BL306" i="1"/>
  <c r="BM306" i="1"/>
  <c r="BN306" i="1"/>
  <c r="BO306" i="1"/>
  <c r="BP306" i="1"/>
  <c r="BQ306" i="1"/>
  <c r="BR306" i="1"/>
  <c r="BS306" i="1"/>
  <c r="BT306" i="1"/>
  <c r="BU306" i="1"/>
  <c r="BV306" i="1"/>
  <c r="BW306" i="1"/>
  <c r="BX306" i="1"/>
  <c r="BH307" i="1"/>
  <c r="BI307" i="1"/>
  <c r="BJ307" i="1"/>
  <c r="BK307" i="1"/>
  <c r="BL307" i="1"/>
  <c r="BM307" i="1"/>
  <c r="BN307" i="1"/>
  <c r="BO307" i="1"/>
  <c r="BP307" i="1"/>
  <c r="BQ307" i="1"/>
  <c r="BR307" i="1"/>
  <c r="BS307" i="1"/>
  <c r="BT307" i="1"/>
  <c r="BU307" i="1"/>
  <c r="BV307" i="1"/>
  <c r="BW307" i="1"/>
  <c r="BX307" i="1"/>
  <c r="BH308" i="1"/>
  <c r="BI308" i="1"/>
  <c r="BJ308" i="1"/>
  <c r="BK308" i="1"/>
  <c r="BL308" i="1"/>
  <c r="BM308" i="1"/>
  <c r="BN308" i="1"/>
  <c r="BO308" i="1"/>
  <c r="BP308" i="1"/>
  <c r="BQ308" i="1"/>
  <c r="BR308" i="1"/>
  <c r="BS308" i="1"/>
  <c r="BT308" i="1"/>
  <c r="BU308" i="1"/>
  <c r="BV308" i="1"/>
  <c r="BW308" i="1"/>
  <c r="BX308" i="1"/>
  <c r="BH309" i="1"/>
  <c r="BI309" i="1"/>
  <c r="BJ309" i="1"/>
  <c r="BK309" i="1"/>
  <c r="BL309" i="1"/>
  <c r="BM309" i="1"/>
  <c r="BN309" i="1"/>
  <c r="BO309" i="1"/>
  <c r="BP309" i="1"/>
  <c r="BQ309" i="1"/>
  <c r="BR309" i="1"/>
  <c r="BS309" i="1"/>
  <c r="BT309" i="1"/>
  <c r="BU309" i="1"/>
  <c r="BV309" i="1"/>
  <c r="BW309" i="1"/>
  <c r="BX309" i="1"/>
  <c r="BH310" i="1"/>
  <c r="BI310" i="1"/>
  <c r="BJ310" i="1"/>
  <c r="BK310" i="1"/>
  <c r="BL310" i="1"/>
  <c r="BM310" i="1"/>
  <c r="BN310" i="1"/>
  <c r="BO310" i="1"/>
  <c r="BP310" i="1"/>
  <c r="BQ310" i="1"/>
  <c r="BR310" i="1"/>
  <c r="BS310" i="1"/>
  <c r="BT310" i="1"/>
  <c r="BU310" i="1"/>
  <c r="BV310" i="1"/>
  <c r="BW310" i="1"/>
  <c r="BX310" i="1"/>
  <c r="BH311" i="1"/>
  <c r="BI311" i="1"/>
  <c r="BJ311" i="1"/>
  <c r="BK311" i="1"/>
  <c r="BL311" i="1"/>
  <c r="BM311" i="1"/>
  <c r="BN311" i="1"/>
  <c r="BO311" i="1"/>
  <c r="BP311" i="1"/>
  <c r="BQ311" i="1"/>
  <c r="BR311" i="1"/>
  <c r="BS311" i="1"/>
  <c r="BT311" i="1"/>
  <c r="BU311" i="1"/>
  <c r="BV311" i="1"/>
  <c r="BW311" i="1"/>
  <c r="BX311" i="1"/>
  <c r="BH312" i="1"/>
  <c r="BI312" i="1"/>
  <c r="BJ312" i="1"/>
  <c r="BK312" i="1"/>
  <c r="BL312" i="1"/>
  <c r="BM312" i="1"/>
  <c r="BN312" i="1"/>
  <c r="BO312" i="1"/>
  <c r="BP312" i="1"/>
  <c r="BQ312" i="1"/>
  <c r="BR312" i="1"/>
  <c r="BS312" i="1"/>
  <c r="BT312" i="1"/>
  <c r="BU312" i="1"/>
  <c r="BV312" i="1"/>
  <c r="BW312" i="1"/>
  <c r="BX312" i="1"/>
  <c r="BH313" i="1"/>
  <c r="BI313" i="1"/>
  <c r="BJ313" i="1"/>
  <c r="BK313" i="1"/>
  <c r="BL313" i="1"/>
  <c r="BM313" i="1"/>
  <c r="BN313" i="1"/>
  <c r="BO313" i="1"/>
  <c r="BP313" i="1"/>
  <c r="BQ313" i="1"/>
  <c r="BR313" i="1"/>
  <c r="BS313" i="1"/>
  <c r="BT313" i="1"/>
  <c r="BU313" i="1"/>
  <c r="BV313" i="1"/>
  <c r="BW313" i="1"/>
  <c r="BX313" i="1"/>
  <c r="BH314" i="1"/>
  <c r="BI314" i="1"/>
  <c r="BJ314" i="1"/>
  <c r="BK314" i="1"/>
  <c r="BL314" i="1"/>
  <c r="BM314" i="1"/>
  <c r="BN314" i="1"/>
  <c r="BO314" i="1"/>
  <c r="BP314" i="1"/>
  <c r="BQ314" i="1"/>
  <c r="BR314" i="1"/>
  <c r="BS314" i="1"/>
  <c r="BT314" i="1"/>
  <c r="BU314" i="1"/>
  <c r="BV314" i="1"/>
  <c r="BW314" i="1"/>
  <c r="BX314" i="1"/>
  <c r="BH315" i="1"/>
  <c r="BI315" i="1"/>
  <c r="BJ315" i="1"/>
  <c r="BK315" i="1"/>
  <c r="BL315" i="1"/>
  <c r="BM315" i="1"/>
  <c r="BN315" i="1"/>
  <c r="BO315" i="1"/>
  <c r="BP315" i="1"/>
  <c r="BQ315" i="1"/>
  <c r="BR315" i="1"/>
  <c r="BS315" i="1"/>
  <c r="BT315" i="1"/>
  <c r="BU315" i="1"/>
  <c r="BV315" i="1"/>
  <c r="BW315" i="1"/>
  <c r="BX315" i="1"/>
  <c r="BH316" i="1"/>
  <c r="BI316" i="1"/>
  <c r="BJ316" i="1"/>
  <c r="BK316" i="1"/>
  <c r="BL316" i="1"/>
  <c r="BM316" i="1"/>
  <c r="BN316" i="1"/>
  <c r="BO316" i="1"/>
  <c r="BP316" i="1"/>
  <c r="BQ316" i="1"/>
  <c r="BR316" i="1"/>
  <c r="BS316" i="1"/>
  <c r="BT316" i="1"/>
  <c r="BU316" i="1"/>
  <c r="BV316" i="1"/>
  <c r="BW316" i="1"/>
  <c r="BX316" i="1"/>
  <c r="BH317" i="1"/>
  <c r="BI317" i="1"/>
  <c r="BJ317" i="1"/>
  <c r="BK317" i="1"/>
  <c r="BL317" i="1"/>
  <c r="BM317" i="1"/>
  <c r="BN317" i="1"/>
  <c r="BO317" i="1"/>
  <c r="BP317" i="1"/>
  <c r="BQ317" i="1"/>
  <c r="BR317" i="1"/>
  <c r="BS317" i="1"/>
  <c r="BT317" i="1"/>
  <c r="BU317" i="1"/>
  <c r="BV317" i="1"/>
  <c r="BW317" i="1"/>
  <c r="BX317" i="1"/>
  <c r="BH318" i="1"/>
  <c r="BI318" i="1"/>
  <c r="BJ318" i="1"/>
  <c r="BK318" i="1"/>
  <c r="BL318" i="1"/>
  <c r="BM318" i="1"/>
  <c r="BN318" i="1"/>
  <c r="BO318" i="1"/>
  <c r="BP318" i="1"/>
  <c r="BQ318" i="1"/>
  <c r="BR318" i="1"/>
  <c r="BS318" i="1"/>
  <c r="BT318" i="1"/>
  <c r="BU318" i="1"/>
  <c r="BV318" i="1"/>
  <c r="BW318" i="1"/>
  <c r="BX318" i="1"/>
  <c r="BH319" i="1"/>
  <c r="H291" i="2" s="1"/>
  <c r="BI319" i="1"/>
  <c r="BJ319" i="1"/>
  <c r="BK319" i="1"/>
  <c r="BL319" i="1"/>
  <c r="BM319" i="1"/>
  <c r="BN319" i="1"/>
  <c r="BO319" i="1"/>
  <c r="BP319" i="1"/>
  <c r="BQ319" i="1"/>
  <c r="BR319" i="1"/>
  <c r="BS319" i="1"/>
  <c r="BT319" i="1"/>
  <c r="BU319" i="1"/>
  <c r="BV319" i="1"/>
  <c r="BW319" i="1"/>
  <c r="BX319" i="1"/>
  <c r="BH320" i="1"/>
  <c r="BI320" i="1"/>
  <c r="BJ320" i="1"/>
  <c r="BK320" i="1"/>
  <c r="BL320" i="1"/>
  <c r="BM320" i="1"/>
  <c r="BN320" i="1"/>
  <c r="BO320" i="1"/>
  <c r="BP320" i="1"/>
  <c r="BQ320" i="1"/>
  <c r="BR320" i="1"/>
  <c r="BS320" i="1"/>
  <c r="BT320" i="1"/>
  <c r="BU320" i="1"/>
  <c r="BV320" i="1"/>
  <c r="BW320" i="1"/>
  <c r="BX320" i="1"/>
  <c r="BH321" i="1"/>
  <c r="BI321" i="1"/>
  <c r="BJ321" i="1"/>
  <c r="BK321" i="1"/>
  <c r="BL321" i="1"/>
  <c r="BM321" i="1"/>
  <c r="BN321" i="1"/>
  <c r="BO321" i="1"/>
  <c r="BP321" i="1"/>
  <c r="BQ321" i="1"/>
  <c r="BR321" i="1"/>
  <c r="BS321" i="1"/>
  <c r="BT321" i="1"/>
  <c r="BU321" i="1"/>
  <c r="BV321" i="1"/>
  <c r="BW321" i="1"/>
  <c r="BX321" i="1"/>
  <c r="BH322" i="1"/>
  <c r="BI322" i="1"/>
  <c r="BJ322" i="1"/>
  <c r="BK322" i="1"/>
  <c r="BL322" i="1"/>
  <c r="BM322" i="1"/>
  <c r="BN322" i="1"/>
  <c r="BO322" i="1"/>
  <c r="BP322" i="1"/>
  <c r="BQ322" i="1"/>
  <c r="BR322" i="1"/>
  <c r="BS322" i="1"/>
  <c r="BT322" i="1"/>
  <c r="BU322" i="1"/>
  <c r="BV322" i="1"/>
  <c r="BW322" i="1"/>
  <c r="BX322" i="1"/>
  <c r="BH323" i="1"/>
  <c r="BI323" i="1"/>
  <c r="BJ323" i="1"/>
  <c r="BK323" i="1"/>
  <c r="BL323" i="1"/>
  <c r="BM323" i="1"/>
  <c r="BN323" i="1"/>
  <c r="BO323" i="1"/>
  <c r="BP323" i="1"/>
  <c r="BQ323" i="1"/>
  <c r="BR323" i="1"/>
  <c r="BS323" i="1"/>
  <c r="BT323" i="1"/>
  <c r="BU323" i="1"/>
  <c r="BV323" i="1"/>
  <c r="BW323" i="1"/>
  <c r="BX323" i="1"/>
  <c r="BH324" i="1"/>
  <c r="BI324" i="1"/>
  <c r="BJ324" i="1"/>
  <c r="BK324" i="1"/>
  <c r="BL324" i="1"/>
  <c r="BM324" i="1"/>
  <c r="BN324" i="1"/>
  <c r="BO324" i="1"/>
  <c r="BP324" i="1"/>
  <c r="BQ324" i="1"/>
  <c r="BR324" i="1"/>
  <c r="BS324" i="1"/>
  <c r="BT324" i="1"/>
  <c r="BU324" i="1"/>
  <c r="BV324" i="1"/>
  <c r="BW324" i="1"/>
  <c r="BX324" i="1"/>
  <c r="BH325" i="1"/>
  <c r="BI325" i="1"/>
  <c r="BJ325" i="1"/>
  <c r="BK325" i="1"/>
  <c r="BL325" i="1"/>
  <c r="BM325" i="1"/>
  <c r="BN325" i="1"/>
  <c r="BO325" i="1"/>
  <c r="BP325" i="1"/>
  <c r="BQ325" i="1"/>
  <c r="BR325" i="1"/>
  <c r="BS325" i="1"/>
  <c r="BT325" i="1"/>
  <c r="BU325" i="1"/>
  <c r="BV325" i="1"/>
  <c r="BW325" i="1"/>
  <c r="BX325" i="1"/>
  <c r="BH326" i="1"/>
  <c r="BI326" i="1"/>
  <c r="BJ326" i="1"/>
  <c r="BK326" i="1"/>
  <c r="BL326" i="1"/>
  <c r="BM326" i="1"/>
  <c r="BN326" i="1"/>
  <c r="BO326" i="1"/>
  <c r="BP326" i="1"/>
  <c r="BQ326" i="1"/>
  <c r="BR326" i="1"/>
  <c r="BS326" i="1"/>
  <c r="BT326" i="1"/>
  <c r="BU326" i="1"/>
  <c r="BV326" i="1"/>
  <c r="BW326" i="1"/>
  <c r="BX326" i="1"/>
  <c r="BH327" i="1"/>
  <c r="BI327" i="1"/>
  <c r="BJ327" i="1"/>
  <c r="BK327" i="1"/>
  <c r="BL327" i="1"/>
  <c r="BM327" i="1"/>
  <c r="BN327" i="1"/>
  <c r="BO327" i="1"/>
  <c r="BP327" i="1"/>
  <c r="BQ327" i="1"/>
  <c r="BR327" i="1"/>
  <c r="BS327" i="1"/>
  <c r="BT327" i="1"/>
  <c r="BU327" i="1"/>
  <c r="BV327" i="1"/>
  <c r="BW327" i="1"/>
  <c r="BX327" i="1"/>
  <c r="BH328" i="1"/>
  <c r="BI328" i="1"/>
  <c r="BJ328" i="1"/>
  <c r="BK328" i="1"/>
  <c r="BL328" i="1"/>
  <c r="BM328" i="1"/>
  <c r="BN328" i="1"/>
  <c r="BO328" i="1"/>
  <c r="BP328" i="1"/>
  <c r="BQ328" i="1"/>
  <c r="BR328" i="1"/>
  <c r="BS328" i="1"/>
  <c r="BT328" i="1"/>
  <c r="BU328" i="1"/>
  <c r="BV328" i="1"/>
  <c r="BW328" i="1"/>
  <c r="BX328" i="1"/>
  <c r="BH329" i="1"/>
  <c r="BI329" i="1"/>
  <c r="BJ329" i="1"/>
  <c r="BK329" i="1"/>
  <c r="BL329" i="1"/>
  <c r="BM329" i="1"/>
  <c r="BN329" i="1"/>
  <c r="BO329" i="1"/>
  <c r="BP329" i="1"/>
  <c r="BQ329" i="1"/>
  <c r="BR329" i="1"/>
  <c r="BS329" i="1"/>
  <c r="BT329" i="1"/>
  <c r="BU329" i="1"/>
  <c r="BV329" i="1"/>
  <c r="BW329" i="1"/>
  <c r="BX329" i="1"/>
  <c r="BH330" i="1"/>
  <c r="BI330" i="1"/>
  <c r="BJ330" i="1"/>
  <c r="BK330" i="1"/>
  <c r="BL330" i="1"/>
  <c r="BM330" i="1"/>
  <c r="BN330" i="1"/>
  <c r="BO330" i="1"/>
  <c r="BP330" i="1"/>
  <c r="BQ330" i="1"/>
  <c r="BR330" i="1"/>
  <c r="BS330" i="1"/>
  <c r="BT330" i="1"/>
  <c r="BU330" i="1"/>
  <c r="BV330" i="1"/>
  <c r="BW330" i="1"/>
  <c r="BX330" i="1"/>
  <c r="BH331" i="1"/>
  <c r="BI331" i="1"/>
  <c r="BJ331" i="1"/>
  <c r="BK331" i="1"/>
  <c r="BL331" i="1"/>
  <c r="BM331" i="1"/>
  <c r="BN331" i="1"/>
  <c r="BO331" i="1"/>
  <c r="BP331" i="1"/>
  <c r="BQ331" i="1"/>
  <c r="BR331" i="1"/>
  <c r="BS331" i="1"/>
  <c r="BT331" i="1"/>
  <c r="BU331" i="1"/>
  <c r="BV331" i="1"/>
  <c r="BW331" i="1"/>
  <c r="BX331" i="1"/>
  <c r="BH332" i="1"/>
  <c r="BI332" i="1"/>
  <c r="BJ332" i="1"/>
  <c r="BK332" i="1"/>
  <c r="BL332" i="1"/>
  <c r="BM332" i="1"/>
  <c r="BN332" i="1"/>
  <c r="BO332" i="1"/>
  <c r="BP332" i="1"/>
  <c r="BQ332" i="1"/>
  <c r="BR332" i="1"/>
  <c r="BS332" i="1"/>
  <c r="BT332" i="1"/>
  <c r="BU332" i="1"/>
  <c r="BV332" i="1"/>
  <c r="BW332" i="1"/>
  <c r="BX332" i="1"/>
  <c r="BH333" i="1"/>
  <c r="BI333" i="1"/>
  <c r="BJ333" i="1"/>
  <c r="BK333" i="1"/>
  <c r="BL333" i="1"/>
  <c r="BM333" i="1"/>
  <c r="BN333" i="1"/>
  <c r="BO333" i="1"/>
  <c r="BP333" i="1"/>
  <c r="BQ333" i="1"/>
  <c r="BR333" i="1"/>
  <c r="BS333" i="1"/>
  <c r="BT333" i="1"/>
  <c r="BU333" i="1"/>
  <c r="BV333" i="1"/>
  <c r="BW333" i="1"/>
  <c r="BX333" i="1"/>
  <c r="BH334" i="1"/>
  <c r="BI334" i="1"/>
  <c r="BJ334" i="1"/>
  <c r="BK334" i="1"/>
  <c r="BL334" i="1"/>
  <c r="BM334" i="1"/>
  <c r="BN334" i="1"/>
  <c r="BO334" i="1"/>
  <c r="BP334" i="1"/>
  <c r="BQ334" i="1"/>
  <c r="BR334" i="1"/>
  <c r="BS334" i="1"/>
  <c r="BT334" i="1"/>
  <c r="BU334" i="1"/>
  <c r="BV334" i="1"/>
  <c r="BW334" i="1"/>
  <c r="BX334" i="1"/>
  <c r="BH335" i="1"/>
  <c r="BI335" i="1"/>
  <c r="BJ335" i="1"/>
  <c r="BK335" i="1"/>
  <c r="BL335" i="1"/>
  <c r="BM335" i="1"/>
  <c r="BN335" i="1"/>
  <c r="BO335" i="1"/>
  <c r="BP335" i="1"/>
  <c r="BQ335" i="1"/>
  <c r="BR335" i="1"/>
  <c r="BS335" i="1"/>
  <c r="BT335" i="1"/>
  <c r="BU335" i="1"/>
  <c r="BV335" i="1"/>
  <c r="BW335" i="1"/>
  <c r="BX335" i="1"/>
  <c r="BH336" i="1"/>
  <c r="BI336" i="1"/>
  <c r="BJ336" i="1"/>
  <c r="BK336" i="1"/>
  <c r="BL336" i="1"/>
  <c r="BM336" i="1"/>
  <c r="BN336" i="1"/>
  <c r="BO336" i="1"/>
  <c r="BP336" i="1"/>
  <c r="BQ336" i="1"/>
  <c r="BR336" i="1"/>
  <c r="BS336" i="1"/>
  <c r="BT336" i="1"/>
  <c r="BU336" i="1"/>
  <c r="BV336" i="1"/>
  <c r="BW336" i="1"/>
  <c r="BX336" i="1"/>
  <c r="BH337" i="1"/>
  <c r="BI337" i="1"/>
  <c r="BJ337" i="1"/>
  <c r="BK337" i="1"/>
  <c r="BL337" i="1"/>
  <c r="BM337" i="1"/>
  <c r="BN337" i="1"/>
  <c r="BO337" i="1"/>
  <c r="BP337" i="1"/>
  <c r="BQ337" i="1"/>
  <c r="BR337" i="1"/>
  <c r="BS337" i="1"/>
  <c r="BT337" i="1"/>
  <c r="BU337" i="1"/>
  <c r="BV337" i="1"/>
  <c r="BW337" i="1"/>
  <c r="BX337" i="1"/>
  <c r="BH338" i="1"/>
  <c r="BI338" i="1"/>
  <c r="BJ338" i="1"/>
  <c r="BK338" i="1"/>
  <c r="BL338" i="1"/>
  <c r="BM338" i="1"/>
  <c r="BN338" i="1"/>
  <c r="BO338" i="1"/>
  <c r="BP338" i="1"/>
  <c r="BQ338" i="1"/>
  <c r="BR338" i="1"/>
  <c r="BS338" i="1"/>
  <c r="BT338" i="1"/>
  <c r="BU338" i="1"/>
  <c r="BV338" i="1"/>
  <c r="BW338" i="1"/>
  <c r="BX338" i="1"/>
  <c r="BH339" i="1"/>
  <c r="BI339" i="1"/>
  <c r="BJ339" i="1"/>
  <c r="BK339" i="1"/>
  <c r="BL339" i="1"/>
  <c r="BM339" i="1"/>
  <c r="BN339" i="1"/>
  <c r="BO339" i="1"/>
  <c r="BP339" i="1"/>
  <c r="BQ339" i="1"/>
  <c r="BR339" i="1"/>
  <c r="BS339" i="1"/>
  <c r="BT339" i="1"/>
  <c r="BU339" i="1"/>
  <c r="BV339" i="1"/>
  <c r="BW339" i="1"/>
  <c r="BX339" i="1"/>
  <c r="BH340" i="1"/>
  <c r="BI340" i="1"/>
  <c r="BJ340" i="1"/>
  <c r="BK340" i="1"/>
  <c r="BL340" i="1"/>
  <c r="BM340" i="1"/>
  <c r="BN340" i="1"/>
  <c r="BO340" i="1"/>
  <c r="BP340" i="1"/>
  <c r="BQ340" i="1"/>
  <c r="BR340" i="1"/>
  <c r="BS340" i="1"/>
  <c r="BT340" i="1"/>
  <c r="BU340" i="1"/>
  <c r="BV340" i="1"/>
  <c r="BW340" i="1"/>
  <c r="BX340" i="1"/>
  <c r="BH341" i="1"/>
  <c r="BI341" i="1"/>
  <c r="BJ341" i="1"/>
  <c r="BK341" i="1"/>
  <c r="BL341" i="1"/>
  <c r="BM341" i="1"/>
  <c r="BN341" i="1"/>
  <c r="BO341" i="1"/>
  <c r="BP341" i="1"/>
  <c r="BQ341" i="1"/>
  <c r="BR341" i="1"/>
  <c r="BS341" i="1"/>
  <c r="BT341" i="1"/>
  <c r="BU341" i="1"/>
  <c r="BV341" i="1"/>
  <c r="BW341" i="1"/>
  <c r="BX341" i="1"/>
  <c r="BH342" i="1"/>
  <c r="BI342" i="1"/>
  <c r="BJ342" i="1"/>
  <c r="BK342" i="1"/>
  <c r="BL342" i="1"/>
  <c r="BM342" i="1"/>
  <c r="BN342" i="1"/>
  <c r="BO342" i="1"/>
  <c r="BP342" i="1"/>
  <c r="BQ342" i="1"/>
  <c r="BR342" i="1"/>
  <c r="BS342" i="1"/>
  <c r="BT342" i="1"/>
  <c r="BU342" i="1"/>
  <c r="BV342" i="1"/>
  <c r="BW342" i="1"/>
  <c r="BX342" i="1"/>
  <c r="BH343" i="1"/>
  <c r="H315" i="2" s="1"/>
  <c r="BI343" i="1"/>
  <c r="BJ343" i="1"/>
  <c r="BK343" i="1"/>
  <c r="BL343" i="1"/>
  <c r="BM343" i="1"/>
  <c r="BN343" i="1"/>
  <c r="BO343" i="1"/>
  <c r="BP343" i="1"/>
  <c r="BQ343" i="1"/>
  <c r="BR343" i="1"/>
  <c r="BS343" i="1"/>
  <c r="BT343" i="1"/>
  <c r="BU343" i="1"/>
  <c r="BV343" i="1"/>
  <c r="BW343" i="1"/>
  <c r="BX343" i="1"/>
  <c r="BH344" i="1"/>
  <c r="BI344" i="1"/>
  <c r="BJ344" i="1"/>
  <c r="BK344" i="1"/>
  <c r="BL344" i="1"/>
  <c r="BM344" i="1"/>
  <c r="BN344" i="1"/>
  <c r="BO344" i="1"/>
  <c r="BP344" i="1"/>
  <c r="BQ344" i="1"/>
  <c r="BR344" i="1"/>
  <c r="BS344" i="1"/>
  <c r="BT344" i="1"/>
  <c r="BU344" i="1"/>
  <c r="BV344" i="1"/>
  <c r="BW344" i="1"/>
  <c r="BX344" i="1"/>
  <c r="BH345" i="1"/>
  <c r="BI345" i="1"/>
  <c r="BJ345" i="1"/>
  <c r="BK345" i="1"/>
  <c r="BL345" i="1"/>
  <c r="BM345" i="1"/>
  <c r="BN345" i="1"/>
  <c r="BO345" i="1"/>
  <c r="BP345" i="1"/>
  <c r="BQ345" i="1"/>
  <c r="BR345" i="1"/>
  <c r="BS345" i="1"/>
  <c r="BT345" i="1"/>
  <c r="BU345" i="1"/>
  <c r="BV345" i="1"/>
  <c r="BW345" i="1"/>
  <c r="BX345" i="1"/>
  <c r="BH346" i="1"/>
  <c r="BI346" i="1"/>
  <c r="BJ346" i="1"/>
  <c r="BK346" i="1"/>
  <c r="BL346" i="1"/>
  <c r="BM346" i="1"/>
  <c r="BN346" i="1"/>
  <c r="BO346" i="1"/>
  <c r="BP346" i="1"/>
  <c r="BQ346" i="1"/>
  <c r="BR346" i="1"/>
  <c r="BS346" i="1"/>
  <c r="BT346" i="1"/>
  <c r="BU346" i="1"/>
  <c r="BV346" i="1"/>
  <c r="BW346" i="1"/>
  <c r="BX346" i="1"/>
  <c r="BH347" i="1"/>
  <c r="BI347" i="1"/>
  <c r="BJ347" i="1"/>
  <c r="BK347" i="1"/>
  <c r="BL347" i="1"/>
  <c r="BM347" i="1"/>
  <c r="BN347" i="1"/>
  <c r="BO347" i="1"/>
  <c r="BP347" i="1"/>
  <c r="BQ347" i="1"/>
  <c r="BR347" i="1"/>
  <c r="BS347" i="1"/>
  <c r="BT347" i="1"/>
  <c r="BU347" i="1"/>
  <c r="BV347" i="1"/>
  <c r="BW347" i="1"/>
  <c r="BX347" i="1"/>
  <c r="BH348" i="1"/>
  <c r="BI348" i="1"/>
  <c r="BJ348" i="1"/>
  <c r="BK348" i="1"/>
  <c r="BL348" i="1"/>
  <c r="BM348" i="1"/>
  <c r="BN348" i="1"/>
  <c r="BO348" i="1"/>
  <c r="BP348" i="1"/>
  <c r="BQ348" i="1"/>
  <c r="BR348" i="1"/>
  <c r="BS348" i="1"/>
  <c r="BT348" i="1"/>
  <c r="BU348" i="1"/>
  <c r="BV348" i="1"/>
  <c r="BW348" i="1"/>
  <c r="BX348" i="1"/>
  <c r="BH349" i="1"/>
  <c r="BI349" i="1"/>
  <c r="BJ349" i="1"/>
  <c r="BK349" i="1"/>
  <c r="BL349" i="1"/>
  <c r="BM349" i="1"/>
  <c r="BN349" i="1"/>
  <c r="BO349" i="1"/>
  <c r="BP349" i="1"/>
  <c r="BQ349" i="1"/>
  <c r="BR349" i="1"/>
  <c r="BS349" i="1"/>
  <c r="BT349" i="1"/>
  <c r="BU349" i="1"/>
  <c r="BV349" i="1"/>
  <c r="BW349" i="1"/>
  <c r="BX349" i="1"/>
  <c r="BH350" i="1"/>
  <c r="BI350" i="1"/>
  <c r="BJ350" i="1"/>
  <c r="BK350" i="1"/>
  <c r="BL350" i="1"/>
  <c r="BM350" i="1"/>
  <c r="BN350" i="1"/>
  <c r="BO350" i="1"/>
  <c r="BP350" i="1"/>
  <c r="BQ350" i="1"/>
  <c r="BR350" i="1"/>
  <c r="BS350" i="1"/>
  <c r="BT350" i="1"/>
  <c r="BU350" i="1"/>
  <c r="BV350" i="1"/>
  <c r="BW350" i="1"/>
  <c r="BX350" i="1"/>
  <c r="BH351" i="1"/>
  <c r="BI351" i="1"/>
  <c r="BJ351" i="1"/>
  <c r="BK351" i="1"/>
  <c r="BL351" i="1"/>
  <c r="BM351" i="1"/>
  <c r="BN351" i="1"/>
  <c r="BO351" i="1"/>
  <c r="BP351" i="1"/>
  <c r="BQ351" i="1"/>
  <c r="BR351" i="1"/>
  <c r="BS351" i="1"/>
  <c r="BT351" i="1"/>
  <c r="BU351" i="1"/>
  <c r="BV351" i="1"/>
  <c r="BW351" i="1"/>
  <c r="BX351" i="1"/>
  <c r="BH352" i="1"/>
  <c r="BI352" i="1"/>
  <c r="BJ352" i="1"/>
  <c r="BK352" i="1"/>
  <c r="BL352" i="1"/>
  <c r="BM352" i="1"/>
  <c r="BN352" i="1"/>
  <c r="BO352" i="1"/>
  <c r="BP352" i="1"/>
  <c r="BQ352" i="1"/>
  <c r="BR352" i="1"/>
  <c r="BS352" i="1"/>
  <c r="BT352" i="1"/>
  <c r="BU352" i="1"/>
  <c r="BV352" i="1"/>
  <c r="BW352" i="1"/>
  <c r="BX352" i="1"/>
  <c r="BH353" i="1"/>
  <c r="BI353" i="1"/>
  <c r="BJ353" i="1"/>
  <c r="BK353" i="1"/>
  <c r="BL353" i="1"/>
  <c r="BM353" i="1"/>
  <c r="BN353" i="1"/>
  <c r="BO353" i="1"/>
  <c r="BP353" i="1"/>
  <c r="BQ353" i="1"/>
  <c r="BR353" i="1"/>
  <c r="BS353" i="1"/>
  <c r="BT353" i="1"/>
  <c r="BU353" i="1"/>
  <c r="BV353" i="1"/>
  <c r="BW353" i="1"/>
  <c r="BX353" i="1"/>
  <c r="BH354" i="1"/>
  <c r="BI354" i="1"/>
  <c r="BJ354" i="1"/>
  <c r="BK354" i="1"/>
  <c r="BL354" i="1"/>
  <c r="BM354" i="1"/>
  <c r="BN354" i="1"/>
  <c r="BO354" i="1"/>
  <c r="BP354" i="1"/>
  <c r="BQ354" i="1"/>
  <c r="BR354" i="1"/>
  <c r="BS354" i="1"/>
  <c r="BT354" i="1"/>
  <c r="BU354" i="1"/>
  <c r="BV354" i="1"/>
  <c r="BW354" i="1"/>
  <c r="BX354" i="1"/>
  <c r="BH355" i="1"/>
  <c r="BI355" i="1"/>
  <c r="BJ355" i="1"/>
  <c r="BK355" i="1"/>
  <c r="BL355" i="1"/>
  <c r="BM355" i="1"/>
  <c r="BN355" i="1"/>
  <c r="BO355" i="1"/>
  <c r="BP355" i="1"/>
  <c r="BQ355" i="1"/>
  <c r="BR355" i="1"/>
  <c r="BS355" i="1"/>
  <c r="BT355" i="1"/>
  <c r="BU355" i="1"/>
  <c r="BV355" i="1"/>
  <c r="BW355" i="1"/>
  <c r="BX355" i="1"/>
  <c r="BH356" i="1"/>
  <c r="BI356" i="1"/>
  <c r="BJ356" i="1"/>
  <c r="BK356" i="1"/>
  <c r="BL356" i="1"/>
  <c r="BM356" i="1"/>
  <c r="BN356" i="1"/>
  <c r="BO356" i="1"/>
  <c r="BP356" i="1"/>
  <c r="BQ356" i="1"/>
  <c r="BR356" i="1"/>
  <c r="BS356" i="1"/>
  <c r="BT356" i="1"/>
  <c r="BU356" i="1"/>
  <c r="BV356" i="1"/>
  <c r="BW356" i="1"/>
  <c r="BX356" i="1"/>
  <c r="BH357" i="1"/>
  <c r="BI357" i="1"/>
  <c r="BJ357" i="1"/>
  <c r="BK357" i="1"/>
  <c r="BL357" i="1"/>
  <c r="BM357" i="1"/>
  <c r="BN357" i="1"/>
  <c r="BO357" i="1"/>
  <c r="BP357" i="1"/>
  <c r="BQ357" i="1"/>
  <c r="BR357" i="1"/>
  <c r="BS357" i="1"/>
  <c r="BT357" i="1"/>
  <c r="BU357" i="1"/>
  <c r="BV357" i="1"/>
  <c r="BW357" i="1"/>
  <c r="BX357" i="1"/>
  <c r="BH358" i="1"/>
  <c r="BI358" i="1"/>
  <c r="BJ358" i="1"/>
  <c r="BK358" i="1"/>
  <c r="BL358" i="1"/>
  <c r="BM358" i="1"/>
  <c r="BN358" i="1"/>
  <c r="BO358" i="1"/>
  <c r="BP358" i="1"/>
  <c r="BQ358" i="1"/>
  <c r="BR358" i="1"/>
  <c r="BS358" i="1"/>
  <c r="BT358" i="1"/>
  <c r="BU358" i="1"/>
  <c r="BV358" i="1"/>
  <c r="BW358" i="1"/>
  <c r="BX358" i="1"/>
  <c r="BH359" i="1"/>
  <c r="BI359" i="1"/>
  <c r="BJ359" i="1"/>
  <c r="BK359" i="1"/>
  <c r="BL359" i="1"/>
  <c r="BM359" i="1"/>
  <c r="BN359" i="1"/>
  <c r="BO359" i="1"/>
  <c r="BP359" i="1"/>
  <c r="BQ359" i="1"/>
  <c r="BR359" i="1"/>
  <c r="BS359" i="1"/>
  <c r="BT359" i="1"/>
  <c r="BU359" i="1"/>
  <c r="BV359" i="1"/>
  <c r="BW359" i="1"/>
  <c r="BX359" i="1"/>
  <c r="BH360" i="1"/>
  <c r="BI360" i="1"/>
  <c r="BJ360" i="1"/>
  <c r="BK360" i="1"/>
  <c r="BL360" i="1"/>
  <c r="BM360" i="1"/>
  <c r="BN360" i="1"/>
  <c r="BO360" i="1"/>
  <c r="BP360" i="1"/>
  <c r="BQ360" i="1"/>
  <c r="BR360" i="1"/>
  <c r="BS360" i="1"/>
  <c r="BT360" i="1"/>
  <c r="BU360" i="1"/>
  <c r="BV360" i="1"/>
  <c r="BW360" i="1"/>
  <c r="BX360" i="1"/>
  <c r="BH361" i="1"/>
  <c r="BI361" i="1"/>
  <c r="BJ361" i="1"/>
  <c r="BK361" i="1"/>
  <c r="BL361" i="1"/>
  <c r="BM361" i="1"/>
  <c r="BN361" i="1"/>
  <c r="BO361" i="1"/>
  <c r="BP361" i="1"/>
  <c r="BQ361" i="1"/>
  <c r="BR361" i="1"/>
  <c r="BS361" i="1"/>
  <c r="BT361" i="1"/>
  <c r="BU361" i="1"/>
  <c r="BV361" i="1"/>
  <c r="BW361" i="1"/>
  <c r="BX361" i="1"/>
  <c r="BH362" i="1"/>
  <c r="BI362" i="1"/>
  <c r="BJ362" i="1"/>
  <c r="BK362" i="1"/>
  <c r="BL362" i="1"/>
  <c r="BM362" i="1"/>
  <c r="BN362" i="1"/>
  <c r="BO362" i="1"/>
  <c r="BP362" i="1"/>
  <c r="BQ362" i="1"/>
  <c r="BR362" i="1"/>
  <c r="BS362" i="1"/>
  <c r="BT362" i="1"/>
  <c r="BU362" i="1"/>
  <c r="BV362" i="1"/>
  <c r="BW362" i="1"/>
  <c r="BX362" i="1"/>
  <c r="BH363" i="1"/>
  <c r="BI363" i="1"/>
  <c r="BJ363" i="1"/>
  <c r="BK363" i="1"/>
  <c r="BL363" i="1"/>
  <c r="BM363" i="1"/>
  <c r="BN363" i="1"/>
  <c r="BO363" i="1"/>
  <c r="BP363" i="1"/>
  <c r="BQ363" i="1"/>
  <c r="BR363" i="1"/>
  <c r="BS363" i="1"/>
  <c r="BT363" i="1"/>
  <c r="BU363" i="1"/>
  <c r="BV363" i="1"/>
  <c r="BW363" i="1"/>
  <c r="BX363" i="1"/>
  <c r="BH364" i="1"/>
  <c r="BI364" i="1"/>
  <c r="BJ364" i="1"/>
  <c r="BK364" i="1"/>
  <c r="BL364" i="1"/>
  <c r="BM364" i="1"/>
  <c r="BN364" i="1"/>
  <c r="BO364" i="1"/>
  <c r="BP364" i="1"/>
  <c r="BQ364" i="1"/>
  <c r="BR364" i="1"/>
  <c r="BS364" i="1"/>
  <c r="BT364" i="1"/>
  <c r="BU364" i="1"/>
  <c r="BV364" i="1"/>
  <c r="BW364" i="1"/>
  <c r="BX364" i="1"/>
  <c r="BH365" i="1"/>
  <c r="BI365" i="1"/>
  <c r="BJ365" i="1"/>
  <c r="BK365" i="1"/>
  <c r="BL365" i="1"/>
  <c r="BM365" i="1"/>
  <c r="BN365" i="1"/>
  <c r="BO365" i="1"/>
  <c r="BP365" i="1"/>
  <c r="BQ365" i="1"/>
  <c r="BR365" i="1"/>
  <c r="BS365" i="1"/>
  <c r="BT365" i="1"/>
  <c r="BU365" i="1"/>
  <c r="BV365" i="1"/>
  <c r="BW365" i="1"/>
  <c r="BX365" i="1"/>
  <c r="BH366" i="1"/>
  <c r="BI366" i="1"/>
  <c r="BJ366" i="1"/>
  <c r="BK366" i="1"/>
  <c r="BL366" i="1"/>
  <c r="BM366" i="1"/>
  <c r="BN366" i="1"/>
  <c r="BO366" i="1"/>
  <c r="BP366" i="1"/>
  <c r="BQ366" i="1"/>
  <c r="BR366" i="1"/>
  <c r="BS366" i="1"/>
  <c r="BT366" i="1"/>
  <c r="BU366" i="1"/>
  <c r="BV366" i="1"/>
  <c r="BW366" i="1"/>
  <c r="BX366" i="1"/>
  <c r="BH367" i="1"/>
  <c r="H339" i="2" s="1"/>
  <c r="BI367" i="1"/>
  <c r="BJ367" i="1"/>
  <c r="BK367" i="1"/>
  <c r="BL367" i="1"/>
  <c r="BM367" i="1"/>
  <c r="BN367" i="1"/>
  <c r="BO367" i="1"/>
  <c r="BP367" i="1"/>
  <c r="BQ367" i="1"/>
  <c r="BR367" i="1"/>
  <c r="BS367" i="1"/>
  <c r="BT367" i="1"/>
  <c r="BU367" i="1"/>
  <c r="BV367" i="1"/>
  <c r="BW367" i="1"/>
  <c r="BX367" i="1"/>
  <c r="BH368" i="1"/>
  <c r="BI368" i="1"/>
  <c r="BJ368" i="1"/>
  <c r="BK368" i="1"/>
  <c r="BL368" i="1"/>
  <c r="BM368" i="1"/>
  <c r="BN368" i="1"/>
  <c r="BO368" i="1"/>
  <c r="BP368" i="1"/>
  <c r="BQ368" i="1"/>
  <c r="BR368" i="1"/>
  <c r="BS368" i="1"/>
  <c r="BT368" i="1"/>
  <c r="BU368" i="1"/>
  <c r="BV368" i="1"/>
  <c r="BW368" i="1"/>
  <c r="BX368" i="1"/>
  <c r="BH369" i="1"/>
  <c r="BI369" i="1"/>
  <c r="BJ369" i="1"/>
  <c r="BK369" i="1"/>
  <c r="BL369" i="1"/>
  <c r="BM369" i="1"/>
  <c r="BN369" i="1"/>
  <c r="BO369" i="1"/>
  <c r="BP369" i="1"/>
  <c r="BQ369" i="1"/>
  <c r="BR369" i="1"/>
  <c r="BS369" i="1"/>
  <c r="BT369" i="1"/>
  <c r="BU369" i="1"/>
  <c r="BV369" i="1"/>
  <c r="BW369" i="1"/>
  <c r="BX369" i="1"/>
  <c r="BH370" i="1"/>
  <c r="BI370" i="1"/>
  <c r="BJ370" i="1"/>
  <c r="BK370" i="1"/>
  <c r="BL370" i="1"/>
  <c r="BM370" i="1"/>
  <c r="BN370" i="1"/>
  <c r="BO370" i="1"/>
  <c r="BP370" i="1"/>
  <c r="BQ370" i="1"/>
  <c r="BR370" i="1"/>
  <c r="BS370" i="1"/>
  <c r="BT370" i="1"/>
  <c r="BU370" i="1"/>
  <c r="BV370" i="1"/>
  <c r="BW370" i="1"/>
  <c r="BX370" i="1"/>
  <c r="BH371" i="1"/>
  <c r="BI371" i="1"/>
  <c r="BJ371" i="1"/>
  <c r="BK371" i="1"/>
  <c r="BL371" i="1"/>
  <c r="BM371" i="1"/>
  <c r="BN371" i="1"/>
  <c r="BO371" i="1"/>
  <c r="BP371" i="1"/>
  <c r="BQ371" i="1"/>
  <c r="BR371" i="1"/>
  <c r="BS371" i="1"/>
  <c r="BT371" i="1"/>
  <c r="BU371" i="1"/>
  <c r="BV371" i="1"/>
  <c r="BW371" i="1"/>
  <c r="BX371" i="1"/>
  <c r="BH372" i="1"/>
  <c r="BI372" i="1"/>
  <c r="BJ372" i="1"/>
  <c r="BK372" i="1"/>
  <c r="BL372" i="1"/>
  <c r="BM372" i="1"/>
  <c r="BN372" i="1"/>
  <c r="BO372" i="1"/>
  <c r="BP372" i="1"/>
  <c r="BQ372" i="1"/>
  <c r="BR372" i="1"/>
  <c r="BS372" i="1"/>
  <c r="BT372" i="1"/>
  <c r="BU372" i="1"/>
  <c r="BV372" i="1"/>
  <c r="BW372" i="1"/>
  <c r="BX372" i="1"/>
  <c r="BH373" i="1"/>
  <c r="BI373" i="1"/>
  <c r="BJ373" i="1"/>
  <c r="BK373" i="1"/>
  <c r="BL373" i="1"/>
  <c r="BM373" i="1"/>
  <c r="BN373" i="1"/>
  <c r="BO373" i="1"/>
  <c r="BP373" i="1"/>
  <c r="BQ373" i="1"/>
  <c r="BR373" i="1"/>
  <c r="BS373" i="1"/>
  <c r="BT373" i="1"/>
  <c r="BU373" i="1"/>
  <c r="BV373" i="1"/>
  <c r="BW373" i="1"/>
  <c r="BX373" i="1"/>
  <c r="BH374" i="1"/>
  <c r="BI374" i="1"/>
  <c r="BJ374" i="1"/>
  <c r="BK374" i="1"/>
  <c r="BL374" i="1"/>
  <c r="BM374" i="1"/>
  <c r="BN374" i="1"/>
  <c r="BO374" i="1"/>
  <c r="BP374" i="1"/>
  <c r="BQ374" i="1"/>
  <c r="BR374" i="1"/>
  <c r="BS374" i="1"/>
  <c r="BT374" i="1"/>
  <c r="BU374" i="1"/>
  <c r="BV374" i="1"/>
  <c r="BW374" i="1"/>
  <c r="BX374" i="1"/>
  <c r="BH375" i="1"/>
  <c r="BI375" i="1"/>
  <c r="BJ375" i="1"/>
  <c r="BK375" i="1"/>
  <c r="BL375" i="1"/>
  <c r="BM375" i="1"/>
  <c r="BN375" i="1"/>
  <c r="BO375" i="1"/>
  <c r="BP375" i="1"/>
  <c r="BQ375" i="1"/>
  <c r="BR375" i="1"/>
  <c r="BS375" i="1"/>
  <c r="BT375" i="1"/>
  <c r="BU375" i="1"/>
  <c r="BV375" i="1"/>
  <c r="BW375" i="1"/>
  <c r="BX375" i="1"/>
  <c r="BH376" i="1"/>
  <c r="BI376" i="1"/>
  <c r="BJ376" i="1"/>
  <c r="BK376" i="1"/>
  <c r="BL376" i="1"/>
  <c r="BM376" i="1"/>
  <c r="BN376" i="1"/>
  <c r="BO376" i="1"/>
  <c r="BP376" i="1"/>
  <c r="BQ376" i="1"/>
  <c r="BR376" i="1"/>
  <c r="BS376" i="1"/>
  <c r="BT376" i="1"/>
  <c r="BU376" i="1"/>
  <c r="BV376" i="1"/>
  <c r="BW376" i="1"/>
  <c r="BX376" i="1"/>
  <c r="BH377" i="1"/>
  <c r="BI377" i="1"/>
  <c r="BJ377" i="1"/>
  <c r="BK377" i="1"/>
  <c r="BL377" i="1"/>
  <c r="BM377" i="1"/>
  <c r="BN377" i="1"/>
  <c r="BO377" i="1"/>
  <c r="BP377" i="1"/>
  <c r="BQ377" i="1"/>
  <c r="BR377" i="1"/>
  <c r="BS377" i="1"/>
  <c r="BT377" i="1"/>
  <c r="BU377" i="1"/>
  <c r="BV377" i="1"/>
  <c r="BW377" i="1"/>
  <c r="BX377" i="1"/>
  <c r="BH378" i="1"/>
  <c r="BI378" i="1"/>
  <c r="BJ378" i="1"/>
  <c r="BK378" i="1"/>
  <c r="BL378" i="1"/>
  <c r="BM378" i="1"/>
  <c r="BN378" i="1"/>
  <c r="BO378" i="1"/>
  <c r="BP378" i="1"/>
  <c r="BQ378" i="1"/>
  <c r="BR378" i="1"/>
  <c r="BS378" i="1"/>
  <c r="BT378" i="1"/>
  <c r="BU378" i="1"/>
  <c r="BV378" i="1"/>
  <c r="BW378" i="1"/>
  <c r="BX378" i="1"/>
  <c r="BH379" i="1"/>
  <c r="BI379" i="1"/>
  <c r="BJ379" i="1"/>
  <c r="BK379" i="1"/>
  <c r="BL379" i="1"/>
  <c r="BM379" i="1"/>
  <c r="BN379" i="1"/>
  <c r="BO379" i="1"/>
  <c r="BP379" i="1"/>
  <c r="BQ379" i="1"/>
  <c r="BR379" i="1"/>
  <c r="BS379" i="1"/>
  <c r="BT379" i="1"/>
  <c r="BU379" i="1"/>
  <c r="BV379" i="1"/>
  <c r="BW379" i="1"/>
  <c r="BX379" i="1"/>
  <c r="BH380" i="1"/>
  <c r="BI380" i="1"/>
  <c r="BJ380" i="1"/>
  <c r="BK380" i="1"/>
  <c r="BL380" i="1"/>
  <c r="BM380" i="1"/>
  <c r="BN380" i="1"/>
  <c r="BO380" i="1"/>
  <c r="BP380" i="1"/>
  <c r="BQ380" i="1"/>
  <c r="BR380" i="1"/>
  <c r="BS380" i="1"/>
  <c r="BT380" i="1"/>
  <c r="BU380" i="1"/>
  <c r="BV380" i="1"/>
  <c r="BW380" i="1"/>
  <c r="BX380" i="1"/>
  <c r="BH381" i="1"/>
  <c r="BI381" i="1"/>
  <c r="BJ381" i="1"/>
  <c r="BK381" i="1"/>
  <c r="BL381" i="1"/>
  <c r="BM381" i="1"/>
  <c r="BN381" i="1"/>
  <c r="BO381" i="1"/>
  <c r="BP381" i="1"/>
  <c r="BQ381" i="1"/>
  <c r="BR381" i="1"/>
  <c r="BS381" i="1"/>
  <c r="BT381" i="1"/>
  <c r="BU381" i="1"/>
  <c r="BV381" i="1"/>
  <c r="BW381" i="1"/>
  <c r="BX381" i="1"/>
  <c r="BH382" i="1"/>
  <c r="BI382" i="1"/>
  <c r="BJ382" i="1"/>
  <c r="BK382" i="1"/>
  <c r="BL382" i="1"/>
  <c r="BM382" i="1"/>
  <c r="BN382" i="1"/>
  <c r="BO382" i="1"/>
  <c r="BP382" i="1"/>
  <c r="BQ382" i="1"/>
  <c r="BR382" i="1"/>
  <c r="BS382" i="1"/>
  <c r="BT382" i="1"/>
  <c r="BU382" i="1"/>
  <c r="BV382" i="1"/>
  <c r="BW382" i="1"/>
  <c r="BX382" i="1"/>
  <c r="BH383" i="1"/>
  <c r="BI383" i="1"/>
  <c r="BJ383" i="1"/>
  <c r="BK383" i="1"/>
  <c r="BL383" i="1"/>
  <c r="BM383" i="1"/>
  <c r="BN383" i="1"/>
  <c r="BO383" i="1"/>
  <c r="BP383" i="1"/>
  <c r="BQ383" i="1"/>
  <c r="BR383" i="1"/>
  <c r="BS383" i="1"/>
  <c r="BT383" i="1"/>
  <c r="BU383" i="1"/>
  <c r="BV383" i="1"/>
  <c r="BW383" i="1"/>
  <c r="BX383" i="1"/>
  <c r="BH384" i="1"/>
  <c r="BI384" i="1"/>
  <c r="BJ384" i="1"/>
  <c r="BK384" i="1"/>
  <c r="BL384" i="1"/>
  <c r="BM384" i="1"/>
  <c r="BN384" i="1"/>
  <c r="BO384" i="1"/>
  <c r="BP384" i="1"/>
  <c r="BQ384" i="1"/>
  <c r="BR384" i="1"/>
  <c r="BS384" i="1"/>
  <c r="BT384" i="1"/>
  <c r="BU384" i="1"/>
  <c r="BV384" i="1"/>
  <c r="BW384" i="1"/>
  <c r="BX384" i="1"/>
  <c r="BH385" i="1"/>
  <c r="BI385" i="1"/>
  <c r="BJ385" i="1"/>
  <c r="BK385" i="1"/>
  <c r="BL385" i="1"/>
  <c r="BM385" i="1"/>
  <c r="BN385" i="1"/>
  <c r="BO385" i="1"/>
  <c r="BP385" i="1"/>
  <c r="BQ385" i="1"/>
  <c r="BR385" i="1"/>
  <c r="BS385" i="1"/>
  <c r="BT385" i="1"/>
  <c r="BU385" i="1"/>
  <c r="BV385" i="1"/>
  <c r="BW385" i="1"/>
  <c r="BX385" i="1"/>
  <c r="BH386" i="1"/>
  <c r="BI386" i="1"/>
  <c r="BJ386" i="1"/>
  <c r="BK386" i="1"/>
  <c r="BL386" i="1"/>
  <c r="BM386" i="1"/>
  <c r="BN386" i="1"/>
  <c r="BO386" i="1"/>
  <c r="BP386" i="1"/>
  <c r="BQ386" i="1"/>
  <c r="BR386" i="1"/>
  <c r="BS386" i="1"/>
  <c r="BT386" i="1"/>
  <c r="BU386" i="1"/>
  <c r="BV386" i="1"/>
  <c r="BW386" i="1"/>
  <c r="BX386" i="1"/>
  <c r="BH387" i="1"/>
  <c r="BI387" i="1"/>
  <c r="BJ387" i="1"/>
  <c r="BK387" i="1"/>
  <c r="BL387" i="1"/>
  <c r="BM387" i="1"/>
  <c r="BN387" i="1"/>
  <c r="BO387" i="1"/>
  <c r="BP387" i="1"/>
  <c r="BQ387" i="1"/>
  <c r="BR387" i="1"/>
  <c r="BS387" i="1"/>
  <c r="BT387" i="1"/>
  <c r="BU387" i="1"/>
  <c r="BV387" i="1"/>
  <c r="BW387" i="1"/>
  <c r="BX387" i="1"/>
  <c r="BH388" i="1"/>
  <c r="BI388" i="1"/>
  <c r="BJ388" i="1"/>
  <c r="BK388" i="1"/>
  <c r="BL388" i="1"/>
  <c r="BM388" i="1"/>
  <c r="BN388" i="1"/>
  <c r="BO388" i="1"/>
  <c r="BP388" i="1"/>
  <c r="BQ388" i="1"/>
  <c r="BR388" i="1"/>
  <c r="BS388" i="1"/>
  <c r="BT388" i="1"/>
  <c r="BU388" i="1"/>
  <c r="BV388" i="1"/>
  <c r="BW388" i="1"/>
  <c r="BX388" i="1"/>
  <c r="BH389" i="1"/>
  <c r="BI389" i="1"/>
  <c r="BJ389" i="1"/>
  <c r="BK389" i="1"/>
  <c r="BL389" i="1"/>
  <c r="BM389" i="1"/>
  <c r="BN389" i="1"/>
  <c r="BO389" i="1"/>
  <c r="BP389" i="1"/>
  <c r="BQ389" i="1"/>
  <c r="BR389" i="1"/>
  <c r="BS389" i="1"/>
  <c r="BT389" i="1"/>
  <c r="BU389" i="1"/>
  <c r="BV389" i="1"/>
  <c r="BW389" i="1"/>
  <c r="BX389" i="1"/>
  <c r="BH390" i="1"/>
  <c r="BI390" i="1"/>
  <c r="BJ390" i="1"/>
  <c r="BK390" i="1"/>
  <c r="BL390" i="1"/>
  <c r="BM390" i="1"/>
  <c r="BN390" i="1"/>
  <c r="BO390" i="1"/>
  <c r="BP390" i="1"/>
  <c r="BQ390" i="1"/>
  <c r="BR390" i="1"/>
  <c r="BS390" i="1"/>
  <c r="BT390" i="1"/>
  <c r="BU390" i="1"/>
  <c r="BV390" i="1"/>
  <c r="BW390" i="1"/>
  <c r="BX390" i="1"/>
  <c r="BH391" i="1"/>
  <c r="H363" i="2" s="1"/>
  <c r="BI391" i="1"/>
  <c r="BJ391" i="1"/>
  <c r="BK391" i="1"/>
  <c r="BL391" i="1"/>
  <c r="BM391" i="1"/>
  <c r="BN391" i="1"/>
  <c r="BO391" i="1"/>
  <c r="BP391" i="1"/>
  <c r="BQ391" i="1"/>
  <c r="BR391" i="1"/>
  <c r="BS391" i="1"/>
  <c r="BT391" i="1"/>
  <c r="BU391" i="1"/>
  <c r="BV391" i="1"/>
  <c r="BW391" i="1"/>
  <c r="BX391" i="1"/>
  <c r="BH392" i="1"/>
  <c r="BI392" i="1"/>
  <c r="BJ392" i="1"/>
  <c r="BK392" i="1"/>
  <c r="BL392" i="1"/>
  <c r="BM392" i="1"/>
  <c r="BN392" i="1"/>
  <c r="BO392" i="1"/>
  <c r="BP392" i="1"/>
  <c r="BQ392" i="1"/>
  <c r="BR392" i="1"/>
  <c r="BS392" i="1"/>
  <c r="BT392" i="1"/>
  <c r="BU392" i="1"/>
  <c r="BV392" i="1"/>
  <c r="BW392" i="1"/>
  <c r="BX392" i="1"/>
  <c r="BH393" i="1"/>
  <c r="BI393" i="1"/>
  <c r="BJ393" i="1"/>
  <c r="BK393" i="1"/>
  <c r="BL393" i="1"/>
  <c r="BM393" i="1"/>
  <c r="BN393" i="1"/>
  <c r="BO393" i="1"/>
  <c r="BP393" i="1"/>
  <c r="BQ393" i="1"/>
  <c r="BR393" i="1"/>
  <c r="BS393" i="1"/>
  <c r="BT393" i="1"/>
  <c r="BU393" i="1"/>
  <c r="BV393" i="1"/>
  <c r="BW393" i="1"/>
  <c r="BX393" i="1"/>
  <c r="BH394" i="1"/>
  <c r="BI394" i="1"/>
  <c r="BJ394" i="1"/>
  <c r="BK394" i="1"/>
  <c r="BL394" i="1"/>
  <c r="BM394" i="1"/>
  <c r="BN394" i="1"/>
  <c r="BO394" i="1"/>
  <c r="BP394" i="1"/>
  <c r="BQ394" i="1"/>
  <c r="BR394" i="1"/>
  <c r="BS394" i="1"/>
  <c r="BT394" i="1"/>
  <c r="BU394" i="1"/>
  <c r="BV394" i="1"/>
  <c r="BW394" i="1"/>
  <c r="BX394" i="1"/>
  <c r="BH395" i="1"/>
  <c r="BI395" i="1"/>
  <c r="BJ395" i="1"/>
  <c r="BK395" i="1"/>
  <c r="BL395" i="1"/>
  <c r="BM395" i="1"/>
  <c r="BN395" i="1"/>
  <c r="BO395" i="1"/>
  <c r="BP395" i="1"/>
  <c r="BQ395" i="1"/>
  <c r="BR395" i="1"/>
  <c r="BS395" i="1"/>
  <c r="BT395" i="1"/>
  <c r="BU395" i="1"/>
  <c r="BV395" i="1"/>
  <c r="BW395" i="1"/>
  <c r="BX395" i="1"/>
  <c r="BH396" i="1"/>
  <c r="BI396" i="1"/>
  <c r="BJ396" i="1"/>
  <c r="BK396" i="1"/>
  <c r="BL396" i="1"/>
  <c r="BM396" i="1"/>
  <c r="BN396" i="1"/>
  <c r="BO396" i="1"/>
  <c r="BP396" i="1"/>
  <c r="BQ396" i="1"/>
  <c r="BR396" i="1"/>
  <c r="BS396" i="1"/>
  <c r="BT396" i="1"/>
  <c r="BU396" i="1"/>
  <c r="BV396" i="1"/>
  <c r="BW396" i="1"/>
  <c r="BX396" i="1"/>
  <c r="BH397" i="1"/>
  <c r="BI397" i="1"/>
  <c r="BJ397" i="1"/>
  <c r="BK397" i="1"/>
  <c r="BL397" i="1"/>
  <c r="BM397" i="1"/>
  <c r="BN397" i="1"/>
  <c r="BO397" i="1"/>
  <c r="BP397" i="1"/>
  <c r="BQ397" i="1"/>
  <c r="BR397" i="1"/>
  <c r="BS397" i="1"/>
  <c r="BT397" i="1"/>
  <c r="BU397" i="1"/>
  <c r="BV397" i="1"/>
  <c r="BW397" i="1"/>
  <c r="BX397" i="1"/>
  <c r="BH398" i="1"/>
  <c r="BI398" i="1"/>
  <c r="BJ398" i="1"/>
  <c r="BK398" i="1"/>
  <c r="BL398" i="1"/>
  <c r="BM398" i="1"/>
  <c r="BN398" i="1"/>
  <c r="BO398" i="1"/>
  <c r="BP398" i="1"/>
  <c r="BQ398" i="1"/>
  <c r="BR398" i="1"/>
  <c r="BS398" i="1"/>
  <c r="BT398" i="1"/>
  <c r="BU398" i="1"/>
  <c r="BV398" i="1"/>
  <c r="BW398" i="1"/>
  <c r="BX398" i="1"/>
  <c r="BH399" i="1"/>
  <c r="BI399" i="1"/>
  <c r="BJ399" i="1"/>
  <c r="BK399" i="1"/>
  <c r="BL399" i="1"/>
  <c r="BM399" i="1"/>
  <c r="BN399" i="1"/>
  <c r="BO399" i="1"/>
  <c r="BP399" i="1"/>
  <c r="BQ399" i="1"/>
  <c r="BR399" i="1"/>
  <c r="BS399" i="1"/>
  <c r="BT399" i="1"/>
  <c r="BU399" i="1"/>
  <c r="BV399" i="1"/>
  <c r="BW399" i="1"/>
  <c r="BX399" i="1"/>
  <c r="BH400" i="1"/>
  <c r="BI400" i="1"/>
  <c r="BJ400" i="1"/>
  <c r="BK400" i="1"/>
  <c r="BL400" i="1"/>
  <c r="BM400" i="1"/>
  <c r="BN400" i="1"/>
  <c r="BO400" i="1"/>
  <c r="BP400" i="1"/>
  <c r="BQ400" i="1"/>
  <c r="BR400" i="1"/>
  <c r="BS400" i="1"/>
  <c r="BT400" i="1"/>
  <c r="BU400" i="1"/>
  <c r="BV400" i="1"/>
  <c r="BW400" i="1"/>
  <c r="BX400" i="1"/>
  <c r="BH401" i="1"/>
  <c r="BI401" i="1"/>
  <c r="BJ401" i="1"/>
  <c r="BK401" i="1"/>
  <c r="BL401" i="1"/>
  <c r="BM401" i="1"/>
  <c r="BN401" i="1"/>
  <c r="BO401" i="1"/>
  <c r="BP401" i="1"/>
  <c r="BQ401" i="1"/>
  <c r="BR401" i="1"/>
  <c r="BS401" i="1"/>
  <c r="BT401" i="1"/>
  <c r="BU401" i="1"/>
  <c r="BV401" i="1"/>
  <c r="BW401" i="1"/>
  <c r="BX401" i="1"/>
  <c r="BH402" i="1"/>
  <c r="BI402" i="1"/>
  <c r="BJ402" i="1"/>
  <c r="BK402" i="1"/>
  <c r="BL402" i="1"/>
  <c r="BM402" i="1"/>
  <c r="BN402" i="1"/>
  <c r="BO402" i="1"/>
  <c r="BP402" i="1"/>
  <c r="BQ402" i="1"/>
  <c r="BR402" i="1"/>
  <c r="BS402" i="1"/>
  <c r="BT402" i="1"/>
  <c r="BU402" i="1"/>
  <c r="BV402" i="1"/>
  <c r="BW402" i="1"/>
  <c r="BX402" i="1"/>
  <c r="BH403" i="1"/>
  <c r="BI403" i="1"/>
  <c r="BJ403" i="1"/>
  <c r="BK403" i="1"/>
  <c r="BL403" i="1"/>
  <c r="BM403" i="1"/>
  <c r="BN403" i="1"/>
  <c r="BO403" i="1"/>
  <c r="BP403" i="1"/>
  <c r="BQ403" i="1"/>
  <c r="BR403" i="1"/>
  <c r="BS403" i="1"/>
  <c r="BT403" i="1"/>
  <c r="BU403" i="1"/>
  <c r="BV403" i="1"/>
  <c r="BW403" i="1"/>
  <c r="BX403" i="1"/>
  <c r="BH404" i="1"/>
  <c r="BI404" i="1"/>
  <c r="BJ404" i="1"/>
  <c r="BK404" i="1"/>
  <c r="BL404" i="1"/>
  <c r="BM404" i="1"/>
  <c r="BN404" i="1"/>
  <c r="BO404" i="1"/>
  <c r="BP404" i="1"/>
  <c r="BQ404" i="1"/>
  <c r="BR404" i="1"/>
  <c r="BS404" i="1"/>
  <c r="BT404" i="1"/>
  <c r="BU404" i="1"/>
  <c r="BV404" i="1"/>
  <c r="BW404" i="1"/>
  <c r="BX404" i="1"/>
  <c r="BH405" i="1"/>
  <c r="BI405" i="1"/>
  <c r="BJ405" i="1"/>
  <c r="BK405" i="1"/>
  <c r="BL405" i="1"/>
  <c r="BM405" i="1"/>
  <c r="BN405" i="1"/>
  <c r="BO405" i="1"/>
  <c r="BP405" i="1"/>
  <c r="BQ405" i="1"/>
  <c r="BR405" i="1"/>
  <c r="BS405" i="1"/>
  <c r="BT405" i="1"/>
  <c r="BU405" i="1"/>
  <c r="BV405" i="1"/>
  <c r="BW405" i="1"/>
  <c r="BX405" i="1"/>
  <c r="BH406" i="1"/>
  <c r="BI406" i="1"/>
  <c r="BJ406" i="1"/>
  <c r="BK406" i="1"/>
  <c r="BL406" i="1"/>
  <c r="BM406" i="1"/>
  <c r="BN406" i="1"/>
  <c r="BO406" i="1"/>
  <c r="BP406" i="1"/>
  <c r="BQ406" i="1"/>
  <c r="BR406" i="1"/>
  <c r="BS406" i="1"/>
  <c r="BT406" i="1"/>
  <c r="BU406" i="1"/>
  <c r="BV406" i="1"/>
  <c r="BW406" i="1"/>
  <c r="BX406" i="1"/>
  <c r="BH407" i="1"/>
  <c r="BI407" i="1"/>
  <c r="BJ407" i="1"/>
  <c r="BK407" i="1"/>
  <c r="BL407" i="1"/>
  <c r="BM407" i="1"/>
  <c r="BN407" i="1"/>
  <c r="BO407" i="1"/>
  <c r="BP407" i="1"/>
  <c r="BQ407" i="1"/>
  <c r="BR407" i="1"/>
  <c r="BS407" i="1"/>
  <c r="BT407" i="1"/>
  <c r="BU407" i="1"/>
  <c r="BV407" i="1"/>
  <c r="BW407" i="1"/>
  <c r="BX407" i="1"/>
  <c r="BH408" i="1"/>
  <c r="BI408" i="1"/>
  <c r="BJ408" i="1"/>
  <c r="BK408" i="1"/>
  <c r="BL408" i="1"/>
  <c r="BM408" i="1"/>
  <c r="BN408" i="1"/>
  <c r="BO408" i="1"/>
  <c r="BP408" i="1"/>
  <c r="BQ408" i="1"/>
  <c r="BR408" i="1"/>
  <c r="BS408" i="1"/>
  <c r="BT408" i="1"/>
  <c r="BU408" i="1"/>
  <c r="BV408" i="1"/>
  <c r="BW408" i="1"/>
  <c r="BX408" i="1"/>
  <c r="BH409" i="1"/>
  <c r="BI409" i="1"/>
  <c r="BJ409" i="1"/>
  <c r="BK409" i="1"/>
  <c r="BL409" i="1"/>
  <c r="BM409" i="1"/>
  <c r="BN409" i="1"/>
  <c r="BO409" i="1"/>
  <c r="BP409" i="1"/>
  <c r="BQ409" i="1"/>
  <c r="BR409" i="1"/>
  <c r="BS409" i="1"/>
  <c r="BT409" i="1"/>
  <c r="BU409" i="1"/>
  <c r="BV409" i="1"/>
  <c r="BW409" i="1"/>
  <c r="BX409" i="1"/>
  <c r="BH410" i="1"/>
  <c r="BI410" i="1"/>
  <c r="BJ410" i="1"/>
  <c r="BK410" i="1"/>
  <c r="BL410" i="1"/>
  <c r="BM410" i="1"/>
  <c r="BN410" i="1"/>
  <c r="BO410" i="1"/>
  <c r="BP410" i="1"/>
  <c r="BQ410" i="1"/>
  <c r="BR410" i="1"/>
  <c r="BS410" i="1"/>
  <c r="BT410" i="1"/>
  <c r="BU410" i="1"/>
  <c r="BV410" i="1"/>
  <c r="BW410" i="1"/>
  <c r="BX410" i="1"/>
  <c r="BH411" i="1"/>
  <c r="BI411" i="1"/>
  <c r="BJ411" i="1"/>
  <c r="BK411" i="1"/>
  <c r="BL411" i="1"/>
  <c r="BM411" i="1"/>
  <c r="BN411" i="1"/>
  <c r="BO411" i="1"/>
  <c r="BP411" i="1"/>
  <c r="BQ411" i="1"/>
  <c r="BR411" i="1"/>
  <c r="BS411" i="1"/>
  <c r="BT411" i="1"/>
  <c r="BU411" i="1"/>
  <c r="BV411" i="1"/>
  <c r="BW411" i="1"/>
  <c r="BX411" i="1"/>
  <c r="BH412" i="1"/>
  <c r="BI412" i="1"/>
  <c r="BJ412" i="1"/>
  <c r="BK412" i="1"/>
  <c r="BL412" i="1"/>
  <c r="BM412" i="1"/>
  <c r="BN412" i="1"/>
  <c r="BO412" i="1"/>
  <c r="BP412" i="1"/>
  <c r="BQ412" i="1"/>
  <c r="BR412" i="1"/>
  <c r="BS412" i="1"/>
  <c r="BT412" i="1"/>
  <c r="BU412" i="1"/>
  <c r="BV412" i="1"/>
  <c r="BW412" i="1"/>
  <c r="BX412" i="1"/>
  <c r="BH413" i="1"/>
  <c r="BI413" i="1"/>
  <c r="BJ413" i="1"/>
  <c r="BK413" i="1"/>
  <c r="BL413" i="1"/>
  <c r="BM413" i="1"/>
  <c r="BN413" i="1"/>
  <c r="BO413" i="1"/>
  <c r="BP413" i="1"/>
  <c r="BQ413" i="1"/>
  <c r="BR413" i="1"/>
  <c r="BS413" i="1"/>
  <c r="BT413" i="1"/>
  <c r="BU413" i="1"/>
  <c r="BV413" i="1"/>
  <c r="BW413" i="1"/>
  <c r="BX413" i="1"/>
  <c r="BH414" i="1"/>
  <c r="BI414" i="1"/>
  <c r="BJ414" i="1"/>
  <c r="BK414" i="1"/>
  <c r="BL414" i="1"/>
  <c r="BM414" i="1"/>
  <c r="BN414" i="1"/>
  <c r="BO414" i="1"/>
  <c r="BP414" i="1"/>
  <c r="BQ414" i="1"/>
  <c r="BR414" i="1"/>
  <c r="BS414" i="1"/>
  <c r="BT414" i="1"/>
  <c r="BU414" i="1"/>
  <c r="BV414" i="1"/>
  <c r="BW414" i="1"/>
  <c r="BX414" i="1"/>
  <c r="BH415" i="1"/>
  <c r="H387" i="2" s="1"/>
  <c r="BI415" i="1"/>
  <c r="BJ415" i="1"/>
  <c r="BK415" i="1"/>
  <c r="BL415" i="1"/>
  <c r="BM415" i="1"/>
  <c r="BN415" i="1"/>
  <c r="BO415" i="1"/>
  <c r="BP415" i="1"/>
  <c r="BQ415" i="1"/>
  <c r="BR415" i="1"/>
  <c r="BS415" i="1"/>
  <c r="BT415" i="1"/>
  <c r="BU415" i="1"/>
  <c r="BV415" i="1"/>
  <c r="BW415" i="1"/>
  <c r="BX415" i="1"/>
  <c r="BH416" i="1"/>
  <c r="BI416" i="1"/>
  <c r="BJ416" i="1"/>
  <c r="BK416" i="1"/>
  <c r="BL416" i="1"/>
  <c r="BM416" i="1"/>
  <c r="BN416" i="1"/>
  <c r="BO416" i="1"/>
  <c r="BP416" i="1"/>
  <c r="BQ416" i="1"/>
  <c r="BR416" i="1"/>
  <c r="BS416" i="1"/>
  <c r="BT416" i="1"/>
  <c r="BU416" i="1"/>
  <c r="BV416" i="1"/>
  <c r="BW416" i="1"/>
  <c r="BX416" i="1"/>
  <c r="BH417" i="1"/>
  <c r="BI417" i="1"/>
  <c r="BJ417" i="1"/>
  <c r="BK417" i="1"/>
  <c r="BL417" i="1"/>
  <c r="BM417" i="1"/>
  <c r="BN417" i="1"/>
  <c r="BO417" i="1"/>
  <c r="BP417" i="1"/>
  <c r="BQ417" i="1"/>
  <c r="BR417" i="1"/>
  <c r="BS417" i="1"/>
  <c r="BT417" i="1"/>
  <c r="BU417" i="1"/>
  <c r="BV417" i="1"/>
  <c r="BW417" i="1"/>
  <c r="BX417" i="1"/>
  <c r="BH418" i="1"/>
  <c r="BI418" i="1"/>
  <c r="BJ418" i="1"/>
  <c r="BK418" i="1"/>
  <c r="BL418" i="1"/>
  <c r="BM418" i="1"/>
  <c r="BN418" i="1"/>
  <c r="BO418" i="1"/>
  <c r="BP418" i="1"/>
  <c r="BQ418" i="1"/>
  <c r="BR418" i="1"/>
  <c r="BS418" i="1"/>
  <c r="BT418" i="1"/>
  <c r="BU418" i="1"/>
  <c r="BV418" i="1"/>
  <c r="BW418" i="1"/>
  <c r="BX418" i="1"/>
  <c r="BH419" i="1"/>
  <c r="BI419" i="1"/>
  <c r="BJ419" i="1"/>
  <c r="BK419" i="1"/>
  <c r="BL419" i="1"/>
  <c r="BM419" i="1"/>
  <c r="BN419" i="1"/>
  <c r="BO419" i="1"/>
  <c r="BP419" i="1"/>
  <c r="BQ419" i="1"/>
  <c r="BR419" i="1"/>
  <c r="BS419" i="1"/>
  <c r="BT419" i="1"/>
  <c r="BU419" i="1"/>
  <c r="BV419" i="1"/>
  <c r="BW419" i="1"/>
  <c r="BX419" i="1"/>
  <c r="BH420" i="1"/>
  <c r="BI420" i="1"/>
  <c r="BJ420" i="1"/>
  <c r="BK420" i="1"/>
  <c r="BL420" i="1"/>
  <c r="BM420" i="1"/>
  <c r="BN420" i="1"/>
  <c r="BO420" i="1"/>
  <c r="BP420" i="1"/>
  <c r="BQ420" i="1"/>
  <c r="BR420" i="1"/>
  <c r="BS420" i="1"/>
  <c r="BT420" i="1"/>
  <c r="BU420" i="1"/>
  <c r="BV420" i="1"/>
  <c r="BW420" i="1"/>
  <c r="BX420" i="1"/>
  <c r="BH421" i="1"/>
  <c r="BI421" i="1"/>
  <c r="BJ421" i="1"/>
  <c r="BK421" i="1"/>
  <c r="BL421" i="1"/>
  <c r="BM421" i="1"/>
  <c r="BN421" i="1"/>
  <c r="BO421" i="1"/>
  <c r="BP421" i="1"/>
  <c r="BQ421" i="1"/>
  <c r="BR421" i="1"/>
  <c r="BS421" i="1"/>
  <c r="BT421" i="1"/>
  <c r="BU421" i="1"/>
  <c r="BV421" i="1"/>
  <c r="BW421" i="1"/>
  <c r="BX421" i="1"/>
  <c r="BH422" i="1"/>
  <c r="BI422" i="1"/>
  <c r="BJ422" i="1"/>
  <c r="BK422" i="1"/>
  <c r="BL422" i="1"/>
  <c r="BM422" i="1"/>
  <c r="BN422" i="1"/>
  <c r="BO422" i="1"/>
  <c r="BP422" i="1"/>
  <c r="BQ422" i="1"/>
  <c r="BR422" i="1"/>
  <c r="BS422" i="1"/>
  <c r="BT422" i="1"/>
  <c r="BU422" i="1"/>
  <c r="BV422" i="1"/>
  <c r="BW422" i="1"/>
  <c r="BX422" i="1"/>
  <c r="BH423" i="1"/>
  <c r="BI423" i="1"/>
  <c r="BJ423" i="1"/>
  <c r="BK423" i="1"/>
  <c r="BL423" i="1"/>
  <c r="BM423" i="1"/>
  <c r="BN423" i="1"/>
  <c r="BO423" i="1"/>
  <c r="BP423" i="1"/>
  <c r="BQ423" i="1"/>
  <c r="BR423" i="1"/>
  <c r="BS423" i="1"/>
  <c r="BT423" i="1"/>
  <c r="BU423" i="1"/>
  <c r="BV423" i="1"/>
  <c r="BW423" i="1"/>
  <c r="BX423" i="1"/>
  <c r="BH424" i="1"/>
  <c r="BI424" i="1"/>
  <c r="BJ424" i="1"/>
  <c r="BK424" i="1"/>
  <c r="BL424" i="1"/>
  <c r="BM424" i="1"/>
  <c r="BN424" i="1"/>
  <c r="BO424" i="1"/>
  <c r="BP424" i="1"/>
  <c r="BQ424" i="1"/>
  <c r="BR424" i="1"/>
  <c r="BS424" i="1"/>
  <c r="BT424" i="1"/>
  <c r="BU424" i="1"/>
  <c r="BV424" i="1"/>
  <c r="BW424" i="1"/>
  <c r="BX424" i="1"/>
  <c r="BH425" i="1"/>
  <c r="BI425" i="1"/>
  <c r="BJ425" i="1"/>
  <c r="BK425" i="1"/>
  <c r="BL425" i="1"/>
  <c r="BM425" i="1"/>
  <c r="BN425" i="1"/>
  <c r="BO425" i="1"/>
  <c r="BP425" i="1"/>
  <c r="BQ425" i="1"/>
  <c r="BR425" i="1"/>
  <c r="BS425" i="1"/>
  <c r="BT425" i="1"/>
  <c r="BU425" i="1"/>
  <c r="BV425" i="1"/>
  <c r="BW425" i="1"/>
  <c r="BX425" i="1"/>
  <c r="BH426" i="1"/>
  <c r="BI426" i="1"/>
  <c r="BJ426" i="1"/>
  <c r="BK426" i="1"/>
  <c r="BL426" i="1"/>
  <c r="BM426" i="1"/>
  <c r="BN426" i="1"/>
  <c r="BO426" i="1"/>
  <c r="BP426" i="1"/>
  <c r="BQ426" i="1"/>
  <c r="BR426" i="1"/>
  <c r="BS426" i="1"/>
  <c r="BT426" i="1"/>
  <c r="BU426" i="1"/>
  <c r="BV426" i="1"/>
  <c r="BW426" i="1"/>
  <c r="BX426" i="1"/>
  <c r="BH427" i="1"/>
  <c r="BI427" i="1"/>
  <c r="BJ427" i="1"/>
  <c r="BK427" i="1"/>
  <c r="BL427" i="1"/>
  <c r="BM427" i="1"/>
  <c r="BN427" i="1"/>
  <c r="BO427" i="1"/>
  <c r="BP427" i="1"/>
  <c r="BQ427" i="1"/>
  <c r="BR427" i="1"/>
  <c r="BS427" i="1"/>
  <c r="BT427" i="1"/>
  <c r="BU427" i="1"/>
  <c r="BV427" i="1"/>
  <c r="BW427" i="1"/>
  <c r="BX427" i="1"/>
  <c r="BH428" i="1"/>
  <c r="BI428" i="1"/>
  <c r="BJ428" i="1"/>
  <c r="BK428" i="1"/>
  <c r="BL428" i="1"/>
  <c r="BM428" i="1"/>
  <c r="BN428" i="1"/>
  <c r="BO428" i="1"/>
  <c r="BP428" i="1"/>
  <c r="BQ428" i="1"/>
  <c r="BR428" i="1"/>
  <c r="BS428" i="1"/>
  <c r="BT428" i="1"/>
  <c r="BU428" i="1"/>
  <c r="BV428" i="1"/>
  <c r="BW428" i="1"/>
  <c r="BX428" i="1"/>
  <c r="BH429" i="1"/>
  <c r="BI429" i="1"/>
  <c r="BJ429" i="1"/>
  <c r="BK429" i="1"/>
  <c r="BL429" i="1"/>
  <c r="BM429" i="1"/>
  <c r="BN429" i="1"/>
  <c r="BO429" i="1"/>
  <c r="BP429" i="1"/>
  <c r="BQ429" i="1"/>
  <c r="BR429" i="1"/>
  <c r="BS429" i="1"/>
  <c r="BT429" i="1"/>
  <c r="BU429" i="1"/>
  <c r="BV429" i="1"/>
  <c r="BW429" i="1"/>
  <c r="BX429" i="1"/>
  <c r="BH430" i="1"/>
  <c r="BI430" i="1"/>
  <c r="BJ430" i="1"/>
  <c r="BK430" i="1"/>
  <c r="BL430" i="1"/>
  <c r="BM430" i="1"/>
  <c r="BN430" i="1"/>
  <c r="BO430" i="1"/>
  <c r="BP430" i="1"/>
  <c r="BQ430" i="1"/>
  <c r="BR430" i="1"/>
  <c r="BS430" i="1"/>
  <c r="BT430" i="1"/>
  <c r="BU430" i="1"/>
  <c r="BV430" i="1"/>
  <c r="BW430" i="1"/>
  <c r="BX430" i="1"/>
  <c r="BH431" i="1"/>
  <c r="BI431" i="1"/>
  <c r="BJ431" i="1"/>
  <c r="BK431" i="1"/>
  <c r="BL431" i="1"/>
  <c r="BM431" i="1"/>
  <c r="BN431" i="1"/>
  <c r="BO431" i="1"/>
  <c r="BP431" i="1"/>
  <c r="BQ431" i="1"/>
  <c r="BR431" i="1"/>
  <c r="BS431" i="1"/>
  <c r="BT431" i="1"/>
  <c r="BU431" i="1"/>
  <c r="BV431" i="1"/>
  <c r="BW431" i="1"/>
  <c r="BX431" i="1"/>
  <c r="BH432" i="1"/>
  <c r="BI432" i="1"/>
  <c r="BJ432" i="1"/>
  <c r="BK432" i="1"/>
  <c r="BL432" i="1"/>
  <c r="BM432" i="1"/>
  <c r="BN432" i="1"/>
  <c r="BO432" i="1"/>
  <c r="BP432" i="1"/>
  <c r="BQ432" i="1"/>
  <c r="BR432" i="1"/>
  <c r="BS432" i="1"/>
  <c r="BT432" i="1"/>
  <c r="BU432" i="1"/>
  <c r="BV432" i="1"/>
  <c r="BW432" i="1"/>
  <c r="BX432" i="1"/>
  <c r="BH433" i="1"/>
  <c r="BI433" i="1"/>
  <c r="BJ433" i="1"/>
  <c r="BK433" i="1"/>
  <c r="BL433" i="1"/>
  <c r="BM433" i="1"/>
  <c r="BN433" i="1"/>
  <c r="BO433" i="1"/>
  <c r="BP433" i="1"/>
  <c r="BQ433" i="1"/>
  <c r="BR433" i="1"/>
  <c r="BS433" i="1"/>
  <c r="BT433" i="1"/>
  <c r="BU433" i="1"/>
  <c r="BV433" i="1"/>
  <c r="BW433" i="1"/>
  <c r="BX433" i="1"/>
  <c r="BH434" i="1"/>
  <c r="BI434" i="1"/>
  <c r="BJ434" i="1"/>
  <c r="BK434" i="1"/>
  <c r="BL434" i="1"/>
  <c r="BM434" i="1"/>
  <c r="BN434" i="1"/>
  <c r="BO434" i="1"/>
  <c r="BP434" i="1"/>
  <c r="BQ434" i="1"/>
  <c r="BR434" i="1"/>
  <c r="BS434" i="1"/>
  <c r="BT434" i="1"/>
  <c r="BU434" i="1"/>
  <c r="BV434" i="1"/>
  <c r="BW434" i="1"/>
  <c r="BX434" i="1"/>
  <c r="BH435" i="1"/>
  <c r="BI435" i="1"/>
  <c r="BJ435" i="1"/>
  <c r="BK435" i="1"/>
  <c r="BL435" i="1"/>
  <c r="BM435" i="1"/>
  <c r="BN435" i="1"/>
  <c r="BO435" i="1"/>
  <c r="BP435" i="1"/>
  <c r="BQ435" i="1"/>
  <c r="BR435" i="1"/>
  <c r="BS435" i="1"/>
  <c r="BT435" i="1"/>
  <c r="BU435" i="1"/>
  <c r="BV435" i="1"/>
  <c r="BW435" i="1"/>
  <c r="BX435" i="1"/>
  <c r="BH436" i="1"/>
  <c r="BI436" i="1"/>
  <c r="BJ436" i="1"/>
  <c r="BK436" i="1"/>
  <c r="BL436" i="1"/>
  <c r="BM436" i="1"/>
  <c r="BN436" i="1"/>
  <c r="BO436" i="1"/>
  <c r="BP436" i="1"/>
  <c r="BQ436" i="1"/>
  <c r="BR436" i="1"/>
  <c r="BS436" i="1"/>
  <c r="BT436" i="1"/>
  <c r="BU436" i="1"/>
  <c r="BV436" i="1"/>
  <c r="BW436" i="1"/>
  <c r="BX436" i="1"/>
  <c r="BH437" i="1"/>
  <c r="BI437" i="1"/>
  <c r="BJ437" i="1"/>
  <c r="BK437" i="1"/>
  <c r="BL437" i="1"/>
  <c r="BM437" i="1"/>
  <c r="BN437" i="1"/>
  <c r="BO437" i="1"/>
  <c r="BP437" i="1"/>
  <c r="BQ437" i="1"/>
  <c r="BR437" i="1"/>
  <c r="BS437" i="1"/>
  <c r="BT437" i="1"/>
  <c r="BU437" i="1"/>
  <c r="BV437" i="1"/>
  <c r="BW437" i="1"/>
  <c r="BX437" i="1"/>
  <c r="BH438" i="1"/>
  <c r="BI438" i="1"/>
  <c r="BJ438" i="1"/>
  <c r="BK438" i="1"/>
  <c r="BL438" i="1"/>
  <c r="BM438" i="1"/>
  <c r="BN438" i="1"/>
  <c r="BO438" i="1"/>
  <c r="BP438" i="1"/>
  <c r="BQ438" i="1"/>
  <c r="BR438" i="1"/>
  <c r="BS438" i="1"/>
  <c r="BT438" i="1"/>
  <c r="BU438" i="1"/>
  <c r="BV438" i="1"/>
  <c r="BW438" i="1"/>
  <c r="BX438" i="1"/>
  <c r="BH439" i="1"/>
  <c r="H411" i="2" s="1"/>
  <c r="BI439" i="1"/>
  <c r="BJ439" i="1"/>
  <c r="BK439" i="1"/>
  <c r="BL439" i="1"/>
  <c r="BM439" i="1"/>
  <c r="BN439" i="1"/>
  <c r="BO439" i="1"/>
  <c r="BP439" i="1"/>
  <c r="BQ439" i="1"/>
  <c r="BR439" i="1"/>
  <c r="BS439" i="1"/>
  <c r="BT439" i="1"/>
  <c r="BU439" i="1"/>
  <c r="BV439" i="1"/>
  <c r="BW439" i="1"/>
  <c r="BX439" i="1"/>
  <c r="BH440" i="1"/>
  <c r="BI440" i="1"/>
  <c r="BJ440" i="1"/>
  <c r="BK440" i="1"/>
  <c r="BL440" i="1"/>
  <c r="BM440" i="1"/>
  <c r="BN440" i="1"/>
  <c r="BO440" i="1"/>
  <c r="BP440" i="1"/>
  <c r="BQ440" i="1"/>
  <c r="BR440" i="1"/>
  <c r="BS440" i="1"/>
  <c r="BT440" i="1"/>
  <c r="BU440" i="1"/>
  <c r="BV440" i="1"/>
  <c r="BW440" i="1"/>
  <c r="BX440" i="1"/>
  <c r="BH441" i="1"/>
  <c r="BI441" i="1"/>
  <c r="BJ441" i="1"/>
  <c r="BK441" i="1"/>
  <c r="BL441" i="1"/>
  <c r="BM441" i="1"/>
  <c r="BN441" i="1"/>
  <c r="BO441" i="1"/>
  <c r="BP441" i="1"/>
  <c r="BQ441" i="1"/>
  <c r="BR441" i="1"/>
  <c r="BS441" i="1"/>
  <c r="BT441" i="1"/>
  <c r="BU441" i="1"/>
  <c r="BV441" i="1"/>
  <c r="BW441" i="1"/>
  <c r="BX441" i="1"/>
  <c r="BH442" i="1"/>
  <c r="BI442" i="1"/>
  <c r="BJ442" i="1"/>
  <c r="BK442" i="1"/>
  <c r="BL442" i="1"/>
  <c r="BM442" i="1"/>
  <c r="BN442" i="1"/>
  <c r="BO442" i="1"/>
  <c r="BP442" i="1"/>
  <c r="BQ442" i="1"/>
  <c r="BR442" i="1"/>
  <c r="BS442" i="1"/>
  <c r="BT442" i="1"/>
  <c r="BU442" i="1"/>
  <c r="BV442" i="1"/>
  <c r="BW442" i="1"/>
  <c r="BX442" i="1"/>
  <c r="BH443" i="1"/>
  <c r="BI443" i="1"/>
  <c r="BJ443" i="1"/>
  <c r="BK443" i="1"/>
  <c r="BL443" i="1"/>
  <c r="BM443" i="1"/>
  <c r="BN443" i="1"/>
  <c r="BO443" i="1"/>
  <c r="BP443" i="1"/>
  <c r="BQ443" i="1"/>
  <c r="BR443" i="1"/>
  <c r="BS443" i="1"/>
  <c r="BT443" i="1"/>
  <c r="BU443" i="1"/>
  <c r="BV443" i="1"/>
  <c r="BW443" i="1"/>
  <c r="BX443" i="1"/>
  <c r="BH444" i="1"/>
  <c r="BI444" i="1"/>
  <c r="BJ444" i="1"/>
  <c r="BK444" i="1"/>
  <c r="BL444" i="1"/>
  <c r="BM444" i="1"/>
  <c r="BN444" i="1"/>
  <c r="BO444" i="1"/>
  <c r="BP444" i="1"/>
  <c r="BQ444" i="1"/>
  <c r="BR444" i="1"/>
  <c r="BS444" i="1"/>
  <c r="BT444" i="1"/>
  <c r="BU444" i="1"/>
  <c r="BV444" i="1"/>
  <c r="BW444" i="1"/>
  <c r="BX444" i="1"/>
  <c r="BH445" i="1"/>
  <c r="BI445" i="1"/>
  <c r="BJ445" i="1"/>
  <c r="BK445" i="1"/>
  <c r="BL445" i="1"/>
  <c r="BM445" i="1"/>
  <c r="BN445" i="1"/>
  <c r="BO445" i="1"/>
  <c r="BP445" i="1"/>
  <c r="BQ445" i="1"/>
  <c r="BR445" i="1"/>
  <c r="BS445" i="1"/>
  <c r="BT445" i="1"/>
  <c r="BU445" i="1"/>
  <c r="BV445" i="1"/>
  <c r="BW445" i="1"/>
  <c r="BX445" i="1"/>
  <c r="BH446" i="1"/>
  <c r="BI446" i="1"/>
  <c r="BJ446" i="1"/>
  <c r="BK446" i="1"/>
  <c r="BL446" i="1"/>
  <c r="BM446" i="1"/>
  <c r="BN446" i="1"/>
  <c r="BO446" i="1"/>
  <c r="BP446" i="1"/>
  <c r="BQ446" i="1"/>
  <c r="BR446" i="1"/>
  <c r="BS446" i="1"/>
  <c r="BT446" i="1"/>
  <c r="BU446" i="1"/>
  <c r="BV446" i="1"/>
  <c r="BW446" i="1"/>
  <c r="BX446" i="1"/>
  <c r="BH447" i="1"/>
  <c r="BI447" i="1"/>
  <c r="BJ447" i="1"/>
  <c r="BK447" i="1"/>
  <c r="BL447" i="1"/>
  <c r="BM447" i="1"/>
  <c r="BN447" i="1"/>
  <c r="BO447" i="1"/>
  <c r="BP447" i="1"/>
  <c r="BQ447" i="1"/>
  <c r="BR447" i="1"/>
  <c r="BS447" i="1"/>
  <c r="BT447" i="1"/>
  <c r="BU447" i="1"/>
  <c r="BV447" i="1"/>
  <c r="BW447" i="1"/>
  <c r="BX447" i="1"/>
  <c r="BH448" i="1"/>
  <c r="BI448" i="1"/>
  <c r="BJ448" i="1"/>
  <c r="BK448" i="1"/>
  <c r="BL448" i="1"/>
  <c r="BM448" i="1"/>
  <c r="BN448" i="1"/>
  <c r="BO448" i="1"/>
  <c r="BP448" i="1"/>
  <c r="BQ448" i="1"/>
  <c r="BR448" i="1"/>
  <c r="BS448" i="1"/>
  <c r="BT448" i="1"/>
  <c r="BU448" i="1"/>
  <c r="BV448" i="1"/>
  <c r="BW448" i="1"/>
  <c r="BX448" i="1"/>
  <c r="BH449" i="1"/>
  <c r="BI449" i="1"/>
  <c r="BJ449" i="1"/>
  <c r="BK449" i="1"/>
  <c r="BL449" i="1"/>
  <c r="BM449" i="1"/>
  <c r="BN449" i="1"/>
  <c r="BO449" i="1"/>
  <c r="BP449" i="1"/>
  <c r="BQ449" i="1"/>
  <c r="BR449" i="1"/>
  <c r="BS449" i="1"/>
  <c r="BT449" i="1"/>
  <c r="BU449" i="1"/>
  <c r="BV449" i="1"/>
  <c r="BW449" i="1"/>
  <c r="BX449" i="1"/>
  <c r="BH450" i="1"/>
  <c r="BI450" i="1"/>
  <c r="BJ450" i="1"/>
  <c r="BK450" i="1"/>
  <c r="BL450" i="1"/>
  <c r="BM450" i="1"/>
  <c r="BN450" i="1"/>
  <c r="BO450" i="1"/>
  <c r="BP450" i="1"/>
  <c r="BQ450" i="1"/>
  <c r="BR450" i="1"/>
  <c r="BS450" i="1"/>
  <c r="BT450" i="1"/>
  <c r="BU450" i="1"/>
  <c r="BV450" i="1"/>
  <c r="BW450" i="1"/>
  <c r="BX450" i="1"/>
  <c r="BH451" i="1"/>
  <c r="BI451" i="1"/>
  <c r="BJ451" i="1"/>
  <c r="BK451" i="1"/>
  <c r="BL451" i="1"/>
  <c r="BM451" i="1"/>
  <c r="BN451" i="1"/>
  <c r="BO451" i="1"/>
  <c r="BP451" i="1"/>
  <c r="BQ451" i="1"/>
  <c r="BR451" i="1"/>
  <c r="BS451" i="1"/>
  <c r="BT451" i="1"/>
  <c r="BU451" i="1"/>
  <c r="BV451" i="1"/>
  <c r="BW451" i="1"/>
  <c r="BX451" i="1"/>
  <c r="BH452" i="1"/>
  <c r="BI452" i="1"/>
  <c r="BJ452" i="1"/>
  <c r="BK452" i="1"/>
  <c r="BL452" i="1"/>
  <c r="BM452" i="1"/>
  <c r="BN452" i="1"/>
  <c r="BO452" i="1"/>
  <c r="BP452" i="1"/>
  <c r="BQ452" i="1"/>
  <c r="BR452" i="1"/>
  <c r="BS452" i="1"/>
  <c r="BT452" i="1"/>
  <c r="BU452" i="1"/>
  <c r="BV452" i="1"/>
  <c r="BW452" i="1"/>
  <c r="BX452" i="1"/>
  <c r="BH453" i="1"/>
  <c r="BI453" i="1"/>
  <c r="BJ453" i="1"/>
  <c r="BK453" i="1"/>
  <c r="BL453" i="1"/>
  <c r="BM453" i="1"/>
  <c r="BN453" i="1"/>
  <c r="BO453" i="1"/>
  <c r="BP453" i="1"/>
  <c r="BQ453" i="1"/>
  <c r="BR453" i="1"/>
  <c r="BS453" i="1"/>
  <c r="BT453" i="1"/>
  <c r="BU453" i="1"/>
  <c r="BV453" i="1"/>
  <c r="BW453" i="1"/>
  <c r="BX453" i="1"/>
  <c r="BH454" i="1"/>
  <c r="BI454" i="1"/>
  <c r="BJ454" i="1"/>
  <c r="BK454" i="1"/>
  <c r="BL454" i="1"/>
  <c r="BM454" i="1"/>
  <c r="BN454" i="1"/>
  <c r="BO454" i="1"/>
  <c r="BP454" i="1"/>
  <c r="BQ454" i="1"/>
  <c r="BR454" i="1"/>
  <c r="BS454" i="1"/>
  <c r="BT454" i="1"/>
  <c r="BU454" i="1"/>
  <c r="BV454" i="1"/>
  <c r="BW454" i="1"/>
  <c r="BX454" i="1"/>
  <c r="BH455" i="1"/>
  <c r="BI455" i="1"/>
  <c r="BJ455" i="1"/>
  <c r="BK455" i="1"/>
  <c r="BL455" i="1"/>
  <c r="BM455" i="1"/>
  <c r="BN455" i="1"/>
  <c r="BO455" i="1"/>
  <c r="BP455" i="1"/>
  <c r="BQ455" i="1"/>
  <c r="BR455" i="1"/>
  <c r="BS455" i="1"/>
  <c r="BT455" i="1"/>
  <c r="BU455" i="1"/>
  <c r="BV455" i="1"/>
  <c r="BW455" i="1"/>
  <c r="BX455" i="1"/>
  <c r="BH456" i="1"/>
  <c r="BI456" i="1"/>
  <c r="BJ456" i="1"/>
  <c r="BK456" i="1"/>
  <c r="BL456" i="1"/>
  <c r="BM456" i="1"/>
  <c r="BN456" i="1"/>
  <c r="BO456" i="1"/>
  <c r="BP456" i="1"/>
  <c r="BQ456" i="1"/>
  <c r="BR456" i="1"/>
  <c r="BS456" i="1"/>
  <c r="BT456" i="1"/>
  <c r="BU456" i="1"/>
  <c r="BV456" i="1"/>
  <c r="BW456" i="1"/>
  <c r="BX456" i="1"/>
  <c r="BH457" i="1"/>
  <c r="BI457" i="1"/>
  <c r="BJ457" i="1"/>
  <c r="BK457" i="1"/>
  <c r="BL457" i="1"/>
  <c r="BM457" i="1"/>
  <c r="BN457" i="1"/>
  <c r="BO457" i="1"/>
  <c r="BP457" i="1"/>
  <c r="BQ457" i="1"/>
  <c r="BR457" i="1"/>
  <c r="BS457" i="1"/>
  <c r="BT457" i="1"/>
  <c r="BU457" i="1"/>
  <c r="BV457" i="1"/>
  <c r="BW457" i="1"/>
  <c r="BX457" i="1"/>
  <c r="BH458" i="1"/>
  <c r="BI458" i="1"/>
  <c r="BJ458" i="1"/>
  <c r="BK458" i="1"/>
  <c r="BL458" i="1"/>
  <c r="BM458" i="1"/>
  <c r="BN458" i="1"/>
  <c r="BO458" i="1"/>
  <c r="BP458" i="1"/>
  <c r="BQ458" i="1"/>
  <c r="BR458" i="1"/>
  <c r="BS458" i="1"/>
  <c r="BT458" i="1"/>
  <c r="BU458" i="1"/>
  <c r="BV458" i="1"/>
  <c r="BW458" i="1"/>
  <c r="BX458" i="1"/>
  <c r="BH459" i="1"/>
  <c r="BI459" i="1"/>
  <c r="BJ459" i="1"/>
  <c r="BK459" i="1"/>
  <c r="BL459" i="1"/>
  <c r="BM459" i="1"/>
  <c r="BN459" i="1"/>
  <c r="BO459" i="1"/>
  <c r="BP459" i="1"/>
  <c r="BQ459" i="1"/>
  <c r="BR459" i="1"/>
  <c r="BS459" i="1"/>
  <c r="BT459" i="1"/>
  <c r="BU459" i="1"/>
  <c r="BV459" i="1"/>
  <c r="BW459" i="1"/>
  <c r="BX459" i="1"/>
  <c r="BH460" i="1"/>
  <c r="BI460" i="1"/>
  <c r="BJ460" i="1"/>
  <c r="BK460" i="1"/>
  <c r="BL460" i="1"/>
  <c r="BM460" i="1"/>
  <c r="BN460" i="1"/>
  <c r="BO460" i="1"/>
  <c r="BP460" i="1"/>
  <c r="BQ460" i="1"/>
  <c r="BR460" i="1"/>
  <c r="BS460" i="1"/>
  <c r="BT460" i="1"/>
  <c r="BU460" i="1"/>
  <c r="BV460" i="1"/>
  <c r="BW460" i="1"/>
  <c r="BX460" i="1"/>
  <c r="BH461" i="1"/>
  <c r="BI461" i="1"/>
  <c r="BJ461" i="1"/>
  <c r="BK461" i="1"/>
  <c r="BL461" i="1"/>
  <c r="BM461" i="1"/>
  <c r="BN461" i="1"/>
  <c r="BO461" i="1"/>
  <c r="BP461" i="1"/>
  <c r="BQ461" i="1"/>
  <c r="BR461" i="1"/>
  <c r="BS461" i="1"/>
  <c r="BT461" i="1"/>
  <c r="BU461" i="1"/>
  <c r="BV461" i="1"/>
  <c r="BW461" i="1"/>
  <c r="BX461" i="1"/>
  <c r="BH462" i="1"/>
  <c r="BI462" i="1"/>
  <c r="BJ462" i="1"/>
  <c r="BK462" i="1"/>
  <c r="BL462" i="1"/>
  <c r="BM462" i="1"/>
  <c r="BN462" i="1"/>
  <c r="BO462" i="1"/>
  <c r="BP462" i="1"/>
  <c r="BQ462" i="1"/>
  <c r="BR462" i="1"/>
  <c r="BS462" i="1"/>
  <c r="BT462" i="1"/>
  <c r="BU462" i="1"/>
  <c r="BV462" i="1"/>
  <c r="BW462" i="1"/>
  <c r="BX462" i="1"/>
  <c r="BH463" i="1"/>
  <c r="H435" i="2" s="1"/>
  <c r="BI463" i="1"/>
  <c r="BJ463" i="1"/>
  <c r="BK463" i="1"/>
  <c r="BL463" i="1"/>
  <c r="BM463" i="1"/>
  <c r="BN463" i="1"/>
  <c r="BO463" i="1"/>
  <c r="BP463" i="1"/>
  <c r="BQ463" i="1"/>
  <c r="BR463" i="1"/>
  <c r="BS463" i="1"/>
  <c r="BT463" i="1"/>
  <c r="BU463" i="1"/>
  <c r="BV463" i="1"/>
  <c r="BW463" i="1"/>
  <c r="BX463" i="1"/>
  <c r="BH464" i="1"/>
  <c r="BI464" i="1"/>
  <c r="BJ464" i="1"/>
  <c r="BK464" i="1"/>
  <c r="BL464" i="1"/>
  <c r="BM464" i="1"/>
  <c r="BN464" i="1"/>
  <c r="BO464" i="1"/>
  <c r="BP464" i="1"/>
  <c r="BQ464" i="1"/>
  <c r="BR464" i="1"/>
  <c r="BS464" i="1"/>
  <c r="BT464" i="1"/>
  <c r="BU464" i="1"/>
  <c r="BV464" i="1"/>
  <c r="BW464" i="1"/>
  <c r="BX464" i="1"/>
  <c r="BH465" i="1"/>
  <c r="BI465" i="1"/>
  <c r="BJ465" i="1"/>
  <c r="BK465" i="1"/>
  <c r="BL465" i="1"/>
  <c r="BM465" i="1"/>
  <c r="BN465" i="1"/>
  <c r="BO465" i="1"/>
  <c r="BP465" i="1"/>
  <c r="BQ465" i="1"/>
  <c r="BR465" i="1"/>
  <c r="BS465" i="1"/>
  <c r="BT465" i="1"/>
  <c r="BU465" i="1"/>
  <c r="BV465" i="1"/>
  <c r="BW465" i="1"/>
  <c r="BX465" i="1"/>
  <c r="BH466" i="1"/>
  <c r="BI466" i="1"/>
  <c r="BJ466" i="1"/>
  <c r="BK466" i="1"/>
  <c r="BL466" i="1"/>
  <c r="BM466" i="1"/>
  <c r="BN466" i="1"/>
  <c r="BO466" i="1"/>
  <c r="BP466" i="1"/>
  <c r="BQ466" i="1"/>
  <c r="BR466" i="1"/>
  <c r="BS466" i="1"/>
  <c r="BT466" i="1"/>
  <c r="BU466" i="1"/>
  <c r="BV466" i="1"/>
  <c r="BW466" i="1"/>
  <c r="BX466" i="1"/>
  <c r="BH467" i="1"/>
  <c r="BI467" i="1"/>
  <c r="BJ467" i="1"/>
  <c r="BK467" i="1"/>
  <c r="BL467" i="1"/>
  <c r="BM467" i="1"/>
  <c r="BN467" i="1"/>
  <c r="BO467" i="1"/>
  <c r="BP467" i="1"/>
  <c r="BQ467" i="1"/>
  <c r="BR467" i="1"/>
  <c r="BS467" i="1"/>
  <c r="BT467" i="1"/>
  <c r="BU467" i="1"/>
  <c r="BV467" i="1"/>
  <c r="BW467" i="1"/>
  <c r="BX467" i="1"/>
  <c r="BH468" i="1"/>
  <c r="BI468" i="1"/>
  <c r="BJ468" i="1"/>
  <c r="BK468" i="1"/>
  <c r="BL468" i="1"/>
  <c r="BM468" i="1"/>
  <c r="BN468" i="1"/>
  <c r="BO468" i="1"/>
  <c r="BP468" i="1"/>
  <c r="BQ468" i="1"/>
  <c r="BR468" i="1"/>
  <c r="BS468" i="1"/>
  <c r="BT468" i="1"/>
  <c r="BU468" i="1"/>
  <c r="BV468" i="1"/>
  <c r="BW468" i="1"/>
  <c r="BX468" i="1"/>
  <c r="BH469" i="1"/>
  <c r="BI469" i="1"/>
  <c r="BJ469" i="1"/>
  <c r="BK469" i="1"/>
  <c r="BL469" i="1"/>
  <c r="BM469" i="1"/>
  <c r="BN469" i="1"/>
  <c r="BO469" i="1"/>
  <c r="BP469" i="1"/>
  <c r="BQ469" i="1"/>
  <c r="BR469" i="1"/>
  <c r="BS469" i="1"/>
  <c r="BT469" i="1"/>
  <c r="BU469" i="1"/>
  <c r="BV469" i="1"/>
  <c r="BW469" i="1"/>
  <c r="BX469" i="1"/>
  <c r="BH470" i="1"/>
  <c r="BI470" i="1"/>
  <c r="BJ470" i="1"/>
  <c r="BK470" i="1"/>
  <c r="BL470" i="1"/>
  <c r="BM470" i="1"/>
  <c r="BN470" i="1"/>
  <c r="BO470" i="1"/>
  <c r="BP470" i="1"/>
  <c r="BQ470" i="1"/>
  <c r="BR470" i="1"/>
  <c r="BS470" i="1"/>
  <c r="BT470" i="1"/>
  <c r="BU470" i="1"/>
  <c r="BV470" i="1"/>
  <c r="BW470" i="1"/>
  <c r="BX470" i="1"/>
  <c r="BH471" i="1"/>
  <c r="BI471" i="1"/>
  <c r="BJ471" i="1"/>
  <c r="BK471" i="1"/>
  <c r="BL471" i="1"/>
  <c r="BM471" i="1"/>
  <c r="BN471" i="1"/>
  <c r="BO471" i="1"/>
  <c r="BP471" i="1"/>
  <c r="BQ471" i="1"/>
  <c r="BR471" i="1"/>
  <c r="BS471" i="1"/>
  <c r="BT471" i="1"/>
  <c r="BU471" i="1"/>
  <c r="BV471" i="1"/>
  <c r="BW471" i="1"/>
  <c r="BX471" i="1"/>
  <c r="BH472" i="1"/>
  <c r="BI472" i="1"/>
  <c r="BJ472" i="1"/>
  <c r="BK472" i="1"/>
  <c r="BL472" i="1"/>
  <c r="BM472" i="1"/>
  <c r="BN472" i="1"/>
  <c r="BO472" i="1"/>
  <c r="BP472" i="1"/>
  <c r="BQ472" i="1"/>
  <c r="BR472" i="1"/>
  <c r="BS472" i="1"/>
  <c r="BT472" i="1"/>
  <c r="BU472" i="1"/>
  <c r="BV472" i="1"/>
  <c r="BW472" i="1"/>
  <c r="BX472" i="1"/>
  <c r="BH473" i="1"/>
  <c r="BI473" i="1"/>
  <c r="BJ473" i="1"/>
  <c r="BK473" i="1"/>
  <c r="BL473" i="1"/>
  <c r="BM473" i="1"/>
  <c r="BN473" i="1"/>
  <c r="BO473" i="1"/>
  <c r="BP473" i="1"/>
  <c r="BQ473" i="1"/>
  <c r="BR473" i="1"/>
  <c r="BS473" i="1"/>
  <c r="BT473" i="1"/>
  <c r="BU473" i="1"/>
  <c r="BV473" i="1"/>
  <c r="BW473" i="1"/>
  <c r="BX473" i="1"/>
  <c r="BH474" i="1"/>
  <c r="BI474" i="1"/>
  <c r="BJ474" i="1"/>
  <c r="BK474" i="1"/>
  <c r="BL474" i="1"/>
  <c r="BM474" i="1"/>
  <c r="BN474" i="1"/>
  <c r="BO474" i="1"/>
  <c r="BP474" i="1"/>
  <c r="BQ474" i="1"/>
  <c r="BR474" i="1"/>
  <c r="BS474" i="1"/>
  <c r="BT474" i="1"/>
  <c r="BU474" i="1"/>
  <c r="BV474" i="1"/>
  <c r="BW474" i="1"/>
  <c r="BX474" i="1"/>
  <c r="BH475" i="1"/>
  <c r="BI475" i="1"/>
  <c r="BJ475" i="1"/>
  <c r="BK475" i="1"/>
  <c r="BL475" i="1"/>
  <c r="BM475" i="1"/>
  <c r="BN475" i="1"/>
  <c r="BO475" i="1"/>
  <c r="BP475" i="1"/>
  <c r="BQ475" i="1"/>
  <c r="BR475" i="1"/>
  <c r="BS475" i="1"/>
  <c r="BT475" i="1"/>
  <c r="BU475" i="1"/>
  <c r="BV475" i="1"/>
  <c r="BW475" i="1"/>
  <c r="BX475" i="1"/>
  <c r="BH476" i="1"/>
  <c r="BI476" i="1"/>
  <c r="BJ476" i="1"/>
  <c r="BK476" i="1"/>
  <c r="BL476" i="1"/>
  <c r="BM476" i="1"/>
  <c r="BN476" i="1"/>
  <c r="BO476" i="1"/>
  <c r="BP476" i="1"/>
  <c r="BQ476" i="1"/>
  <c r="BR476" i="1"/>
  <c r="BS476" i="1"/>
  <c r="BT476" i="1"/>
  <c r="BU476" i="1"/>
  <c r="BV476" i="1"/>
  <c r="BW476" i="1"/>
  <c r="BX476" i="1"/>
  <c r="BH477" i="1"/>
  <c r="BI477" i="1"/>
  <c r="BJ477" i="1"/>
  <c r="BK477" i="1"/>
  <c r="BL477" i="1"/>
  <c r="BM477" i="1"/>
  <c r="BN477" i="1"/>
  <c r="BO477" i="1"/>
  <c r="BP477" i="1"/>
  <c r="BQ477" i="1"/>
  <c r="BR477" i="1"/>
  <c r="BS477" i="1"/>
  <c r="BT477" i="1"/>
  <c r="BU477" i="1"/>
  <c r="BV477" i="1"/>
  <c r="BW477" i="1"/>
  <c r="BX477" i="1"/>
  <c r="BH478" i="1"/>
  <c r="BI478" i="1"/>
  <c r="BJ478" i="1"/>
  <c r="BK478" i="1"/>
  <c r="BL478" i="1"/>
  <c r="BM478" i="1"/>
  <c r="BN478" i="1"/>
  <c r="BO478" i="1"/>
  <c r="BP478" i="1"/>
  <c r="BQ478" i="1"/>
  <c r="BR478" i="1"/>
  <c r="BS478" i="1"/>
  <c r="BT478" i="1"/>
  <c r="BU478" i="1"/>
  <c r="BV478" i="1"/>
  <c r="BW478" i="1"/>
  <c r="BX478" i="1"/>
  <c r="BX31" i="1"/>
  <c r="BV31" i="1"/>
  <c r="BR31" i="1"/>
  <c r="BQ31" i="1"/>
  <c r="BO31" i="1"/>
  <c r="BM31" i="1"/>
  <c r="BJ31" i="1"/>
  <c r="BI31" i="1"/>
  <c r="BK31" i="1"/>
  <c r="BL31" i="1"/>
  <c r="BN31" i="1"/>
  <c r="BP31" i="1"/>
  <c r="BS31" i="1"/>
  <c r="BT31" i="1"/>
  <c r="BU31" i="1"/>
  <c r="BW31" i="1"/>
  <c r="BH31" i="1"/>
  <c r="H3" i="2" s="1"/>
  <c r="BG27" i="1"/>
  <c r="BX692" i="1"/>
  <c r="BX682" i="1"/>
  <c r="BX683" i="1"/>
  <c r="BX693" i="1"/>
  <c r="BX684" i="1"/>
  <c r="BX694" i="1"/>
  <c r="BX685" i="1"/>
  <c r="BX686" i="1"/>
  <c r="BX687" i="1"/>
  <c r="BX688" i="1"/>
  <c r="BX691" i="1"/>
  <c r="BX695" i="1"/>
  <c r="BX689" i="1"/>
  <c r="BX690" i="1"/>
  <c r="BX678" i="1"/>
  <c r="BX681" i="1"/>
  <c r="BX679" i="1"/>
  <c r="BX493" i="1"/>
  <c r="BX494" i="1"/>
  <c r="BX495" i="1"/>
  <c r="BW692" i="1"/>
  <c r="BW682" i="1"/>
  <c r="BW683" i="1"/>
  <c r="BW693" i="1"/>
  <c r="BW684" i="1"/>
  <c r="BW694" i="1"/>
  <c r="BW685" i="1"/>
  <c r="BW686" i="1"/>
  <c r="BW687" i="1"/>
  <c r="BW688" i="1"/>
  <c r="BW691" i="1"/>
  <c r="BW695" i="1"/>
  <c r="BW689" i="1"/>
  <c r="BW690" i="1"/>
  <c r="BW678" i="1"/>
  <c r="BW681" i="1"/>
  <c r="BW679" i="1"/>
  <c r="BW493" i="1"/>
  <c r="BW494" i="1"/>
  <c r="BW495" i="1"/>
  <c r="BV692" i="1"/>
  <c r="BV682" i="1"/>
  <c r="BV683" i="1"/>
  <c r="BV693" i="1"/>
  <c r="BV684" i="1"/>
  <c r="BV694" i="1"/>
  <c r="BV685" i="1"/>
  <c r="BV686" i="1"/>
  <c r="BV687" i="1"/>
  <c r="BV688" i="1"/>
  <c r="BV691" i="1"/>
  <c r="BV695" i="1"/>
  <c r="BV689" i="1"/>
  <c r="BV690" i="1"/>
  <c r="BV678" i="1"/>
  <c r="BV681" i="1"/>
  <c r="BV679" i="1"/>
  <c r="BV493" i="1"/>
  <c r="BV494" i="1"/>
  <c r="BV495" i="1"/>
  <c r="BU692" i="1"/>
  <c r="BU682" i="1"/>
  <c r="BU683" i="1"/>
  <c r="BU693" i="1"/>
  <c r="BU684" i="1"/>
  <c r="BU694" i="1"/>
  <c r="BU685" i="1"/>
  <c r="BU686" i="1"/>
  <c r="BU687" i="1"/>
  <c r="BU688" i="1"/>
  <c r="BU691" i="1"/>
  <c r="BU695" i="1"/>
  <c r="BU689" i="1"/>
  <c r="BU690" i="1"/>
  <c r="BU678" i="1"/>
  <c r="BU681" i="1"/>
  <c r="BU679" i="1"/>
  <c r="BU493" i="1"/>
  <c r="BU494" i="1"/>
  <c r="BU495" i="1"/>
  <c r="BT692" i="1"/>
  <c r="BT682" i="1"/>
  <c r="BT683" i="1"/>
  <c r="BT693" i="1"/>
  <c r="BT684" i="1"/>
  <c r="BT694" i="1"/>
  <c r="BT685" i="1"/>
  <c r="BT686" i="1"/>
  <c r="BT687" i="1"/>
  <c r="BT688" i="1"/>
  <c r="BT691" i="1"/>
  <c r="BT695" i="1"/>
  <c r="BT689" i="1"/>
  <c r="BT690" i="1"/>
  <c r="BT678" i="1"/>
  <c r="BT681" i="1"/>
  <c r="BT679" i="1"/>
  <c r="BT493" i="1"/>
  <c r="BT494" i="1"/>
  <c r="BT495" i="1"/>
  <c r="BS692" i="1"/>
  <c r="BS682" i="1"/>
  <c r="BS683" i="1"/>
  <c r="BS693" i="1"/>
  <c r="BS684" i="1"/>
  <c r="BS694" i="1"/>
  <c r="BS685" i="1"/>
  <c r="BS686" i="1"/>
  <c r="BS687" i="1"/>
  <c r="BS688" i="1"/>
  <c r="BS691" i="1"/>
  <c r="BS695" i="1"/>
  <c r="BS689" i="1"/>
  <c r="BS690" i="1"/>
  <c r="BS678" i="1"/>
  <c r="BS681" i="1"/>
  <c r="BS679" i="1"/>
  <c r="BS493" i="1"/>
  <c r="BS494" i="1"/>
  <c r="BS495" i="1"/>
  <c r="BR692" i="1"/>
  <c r="BR682" i="1"/>
  <c r="BR683" i="1"/>
  <c r="BR693" i="1"/>
  <c r="BR684" i="1"/>
  <c r="BR694" i="1"/>
  <c r="BR685" i="1"/>
  <c r="BR686" i="1"/>
  <c r="BR687" i="1"/>
  <c r="BR688" i="1"/>
  <c r="BR691" i="1"/>
  <c r="BR695" i="1"/>
  <c r="BR689" i="1"/>
  <c r="BR690" i="1"/>
  <c r="BR678" i="1"/>
  <c r="BR681" i="1"/>
  <c r="BR679" i="1"/>
  <c r="BR493" i="1"/>
  <c r="BR494" i="1"/>
  <c r="BR495" i="1"/>
  <c r="BQ692" i="1"/>
  <c r="BQ682" i="1"/>
  <c r="BQ683" i="1"/>
  <c r="BQ693" i="1"/>
  <c r="BQ684" i="1"/>
  <c r="BQ694" i="1"/>
  <c r="BQ685" i="1"/>
  <c r="BQ686" i="1"/>
  <c r="BQ687" i="1"/>
  <c r="BQ688" i="1"/>
  <c r="BQ691" i="1"/>
  <c r="BQ695" i="1"/>
  <c r="BQ689" i="1"/>
  <c r="BQ690" i="1"/>
  <c r="BQ678" i="1"/>
  <c r="BQ681" i="1"/>
  <c r="BQ679" i="1"/>
  <c r="BQ493" i="1"/>
  <c r="BQ494" i="1"/>
  <c r="BQ495" i="1"/>
  <c r="BP692" i="1"/>
  <c r="BP682" i="1"/>
  <c r="BP683" i="1"/>
  <c r="BP693" i="1"/>
  <c r="BP684" i="1"/>
  <c r="BP694" i="1"/>
  <c r="BP685" i="1"/>
  <c r="BP686" i="1"/>
  <c r="BP687" i="1"/>
  <c r="BP688" i="1"/>
  <c r="BP691" i="1"/>
  <c r="BP695" i="1"/>
  <c r="BP689" i="1"/>
  <c r="BP690" i="1"/>
  <c r="BP678" i="1"/>
  <c r="BP681" i="1"/>
  <c r="BP679" i="1"/>
  <c r="BP493" i="1"/>
  <c r="BP494" i="1"/>
  <c r="BP495" i="1"/>
  <c r="BO692" i="1"/>
  <c r="BO682" i="1"/>
  <c r="BO683" i="1"/>
  <c r="BO693" i="1"/>
  <c r="BO684" i="1"/>
  <c r="BO694" i="1"/>
  <c r="BO685" i="1"/>
  <c r="BO686" i="1"/>
  <c r="BO687" i="1"/>
  <c r="BO688" i="1"/>
  <c r="BO691" i="1"/>
  <c r="BO695" i="1"/>
  <c r="BO689" i="1"/>
  <c r="BO690" i="1"/>
  <c r="BO678" i="1"/>
  <c r="BO681" i="1"/>
  <c r="BO679" i="1"/>
  <c r="BO493" i="1"/>
  <c r="BO494" i="1"/>
  <c r="BO495" i="1"/>
  <c r="BN692" i="1"/>
  <c r="BN682" i="1"/>
  <c r="BN683" i="1"/>
  <c r="BN693" i="1"/>
  <c r="BN684" i="1"/>
  <c r="BN694" i="1"/>
  <c r="BN685" i="1"/>
  <c r="BN686" i="1"/>
  <c r="BN687" i="1"/>
  <c r="BN688" i="1"/>
  <c r="BN691" i="1"/>
  <c r="BN695" i="1"/>
  <c r="BN689" i="1"/>
  <c r="BN690" i="1"/>
  <c r="BN678" i="1"/>
  <c r="BN681" i="1"/>
  <c r="BN679" i="1"/>
  <c r="BN493" i="1"/>
  <c r="BN494" i="1"/>
  <c r="BN495" i="1"/>
  <c r="BM692" i="1"/>
  <c r="BM682" i="1"/>
  <c r="BM683" i="1"/>
  <c r="BM693" i="1"/>
  <c r="BM684" i="1"/>
  <c r="BM694" i="1"/>
  <c r="BM685" i="1"/>
  <c r="BM686" i="1"/>
  <c r="BM687" i="1"/>
  <c r="BM688" i="1"/>
  <c r="BM691" i="1"/>
  <c r="BM695" i="1"/>
  <c r="BM689" i="1"/>
  <c r="BM690" i="1"/>
  <c r="BM678" i="1"/>
  <c r="BM681" i="1"/>
  <c r="BM679" i="1"/>
  <c r="BM493" i="1"/>
  <c r="BM494" i="1"/>
  <c r="BM495" i="1"/>
  <c r="BL692" i="1"/>
  <c r="BL682" i="1"/>
  <c r="BL683" i="1"/>
  <c r="BL693" i="1"/>
  <c r="BL684" i="1"/>
  <c r="BL694" i="1"/>
  <c r="BL685" i="1"/>
  <c r="BL686" i="1"/>
  <c r="BL687" i="1"/>
  <c r="BL688" i="1"/>
  <c r="BL691" i="1"/>
  <c r="BL695" i="1"/>
  <c r="BL689" i="1"/>
  <c r="BL690" i="1"/>
  <c r="BL678" i="1"/>
  <c r="BL681" i="1"/>
  <c r="BL679" i="1"/>
  <c r="BL493" i="1"/>
  <c r="BL494" i="1"/>
  <c r="BL495" i="1"/>
  <c r="BK692" i="1"/>
  <c r="BK682" i="1"/>
  <c r="BK683" i="1"/>
  <c r="BK693" i="1"/>
  <c r="BK684" i="1"/>
  <c r="BK694" i="1"/>
  <c r="BK685" i="1"/>
  <c r="BK686" i="1"/>
  <c r="BK687" i="1"/>
  <c r="BK688" i="1"/>
  <c r="BK691" i="1"/>
  <c r="BK695" i="1"/>
  <c r="BK689" i="1"/>
  <c r="BK690" i="1"/>
  <c r="BK678" i="1"/>
  <c r="BK681" i="1"/>
  <c r="BK679" i="1"/>
  <c r="BK493" i="1"/>
  <c r="BK494" i="1"/>
  <c r="BK495" i="1"/>
  <c r="BJ692" i="1"/>
  <c r="BJ682" i="1"/>
  <c r="BJ683" i="1"/>
  <c r="BJ693" i="1"/>
  <c r="BJ684" i="1"/>
  <c r="BJ694" i="1"/>
  <c r="BJ685" i="1"/>
  <c r="BJ686" i="1"/>
  <c r="BJ687" i="1"/>
  <c r="BJ688" i="1"/>
  <c r="BJ691" i="1"/>
  <c r="BJ695" i="1"/>
  <c r="BJ689" i="1"/>
  <c r="BJ690" i="1"/>
  <c r="BJ678" i="1"/>
  <c r="BJ681" i="1"/>
  <c r="BJ679" i="1"/>
  <c r="BJ493" i="1"/>
  <c r="BJ494" i="1"/>
  <c r="BJ495" i="1"/>
  <c r="BI692" i="1"/>
  <c r="BI682" i="1"/>
  <c r="BI683" i="1"/>
  <c r="BI693" i="1"/>
  <c r="BI684" i="1"/>
  <c r="BI694" i="1"/>
  <c r="BI685" i="1"/>
  <c r="BI686" i="1"/>
  <c r="BI687" i="1"/>
  <c r="BI688" i="1"/>
  <c r="BI691" i="1"/>
  <c r="BI695" i="1"/>
  <c r="BI689" i="1"/>
  <c r="BI690" i="1"/>
  <c r="BI678" i="1"/>
  <c r="BI681" i="1"/>
  <c r="BI679" i="1"/>
  <c r="BI493" i="1"/>
  <c r="BI494" i="1"/>
  <c r="BI495" i="1"/>
  <c r="BH692" i="1"/>
  <c r="BH682" i="1"/>
  <c r="BH683" i="1"/>
  <c r="BH693" i="1"/>
  <c r="BH684" i="1"/>
  <c r="BH694" i="1"/>
  <c r="BH685" i="1"/>
  <c r="BH686" i="1"/>
  <c r="BH687" i="1"/>
  <c r="BH688" i="1"/>
  <c r="BH691" i="1"/>
  <c r="BH695" i="1"/>
  <c r="BH689" i="1"/>
  <c r="BH690" i="1"/>
  <c r="BH678" i="1"/>
  <c r="BH681" i="1"/>
  <c r="BH679" i="1"/>
  <c r="BH493" i="1"/>
  <c r="BH494" i="1"/>
  <c r="BH495" i="1"/>
  <c r="F443" i="2" l="1"/>
  <c r="F371" i="2"/>
  <c r="F347" i="2"/>
  <c r="F323" i="2"/>
  <c r="F299" i="2"/>
  <c r="F275" i="2"/>
  <c r="F251" i="2"/>
  <c r="F227" i="2"/>
  <c r="F203" i="2"/>
  <c r="F179" i="2"/>
  <c r="F155" i="2"/>
  <c r="F131" i="2"/>
  <c r="F107" i="2"/>
  <c r="F83" i="2"/>
  <c r="F59" i="2"/>
  <c r="F35" i="2"/>
  <c r="F11" i="2"/>
  <c r="F419" i="2"/>
  <c r="F395" i="2"/>
  <c r="H306" i="2"/>
  <c r="H258" i="2"/>
  <c r="H234" i="2"/>
  <c r="H210" i="2"/>
  <c r="H186" i="2"/>
  <c r="H162" i="2"/>
  <c r="G150" i="2"/>
  <c r="H138" i="2"/>
  <c r="G126" i="2"/>
  <c r="H114" i="2"/>
  <c r="H90" i="2"/>
  <c r="H66" i="2"/>
  <c r="H42" i="2"/>
  <c r="H18" i="2"/>
  <c r="G6" i="2"/>
  <c r="H419" i="2"/>
  <c r="H275" i="2"/>
  <c r="H131" i="2"/>
  <c r="F434" i="2"/>
  <c r="F386" i="2"/>
  <c r="F290" i="2"/>
  <c r="F417" i="2"/>
  <c r="F393" i="2"/>
  <c r="F369" i="2"/>
  <c r="F345" i="2"/>
  <c r="F321" i="2"/>
  <c r="F297" i="2"/>
  <c r="F273" i="2"/>
  <c r="F249" i="2"/>
  <c r="F225" i="2"/>
  <c r="F201" i="2"/>
  <c r="F177" i="2"/>
  <c r="F153" i="2"/>
  <c r="F129" i="2"/>
  <c r="F105" i="2"/>
  <c r="F81" i="2"/>
  <c r="F57" i="2"/>
  <c r="F33" i="2"/>
  <c r="F9" i="2"/>
  <c r="G419" i="2"/>
  <c r="G275" i="2"/>
  <c r="G131" i="2"/>
  <c r="F448" i="2"/>
  <c r="F424" i="2"/>
  <c r="F400" i="2"/>
  <c r="F376" i="2"/>
  <c r="H354" i="2"/>
  <c r="F352" i="2"/>
  <c r="H330" i="2"/>
  <c r="F328" i="2"/>
  <c r="F304" i="2"/>
  <c r="H282" i="2"/>
  <c r="F280" i="2"/>
  <c r="F256" i="2"/>
  <c r="F232" i="2"/>
  <c r="F208" i="2"/>
  <c r="F184" i="2"/>
  <c r="F160" i="2"/>
  <c r="F136" i="2"/>
  <c r="F112" i="2"/>
  <c r="G102" i="2"/>
  <c r="F88" i="2"/>
  <c r="G78" i="2"/>
  <c r="F64" i="2"/>
  <c r="G54" i="2"/>
  <c r="F40" i="2"/>
  <c r="G30" i="2"/>
  <c r="F16" i="2"/>
  <c r="F194" i="2"/>
  <c r="F98" i="2"/>
  <c r="F50" i="2"/>
  <c r="H442" i="2"/>
  <c r="F431" i="2"/>
  <c r="H418" i="2"/>
  <c r="F407" i="2"/>
  <c r="F383" i="2"/>
  <c r="F359" i="2"/>
  <c r="F335" i="2"/>
  <c r="F311" i="2"/>
  <c r="F287" i="2"/>
  <c r="F263" i="2"/>
  <c r="F239" i="2"/>
  <c r="F215" i="2"/>
  <c r="F191" i="2"/>
  <c r="F167" i="2"/>
  <c r="F143" i="2"/>
  <c r="F119" i="2"/>
  <c r="F95" i="2"/>
  <c r="F71" i="2"/>
  <c r="F47" i="2"/>
  <c r="F23" i="2"/>
  <c r="F13" i="2"/>
  <c r="F438" i="2"/>
  <c r="F414" i="2"/>
  <c r="F390" i="2"/>
  <c r="F366" i="2"/>
  <c r="F342" i="2"/>
  <c r="F318" i="2"/>
  <c r="F294" i="2"/>
  <c r="F270" i="2"/>
  <c r="F246" i="2"/>
  <c r="F222" i="2"/>
  <c r="F198" i="2"/>
  <c r="F174" i="2"/>
  <c r="F150" i="2"/>
  <c r="F126" i="2"/>
  <c r="F102" i="2"/>
  <c r="F78" i="2"/>
  <c r="F54" i="2"/>
  <c r="F30" i="2"/>
  <c r="F6" i="2"/>
  <c r="H395" i="2"/>
  <c r="H251" i="2"/>
  <c r="H107" i="2"/>
  <c r="F445" i="2"/>
  <c r="F421" i="2"/>
  <c r="F397" i="2"/>
  <c r="F373" i="2"/>
  <c r="F349" i="2"/>
  <c r="F325" i="2"/>
  <c r="F301" i="2"/>
  <c r="F277" i="2"/>
  <c r="F253" i="2"/>
  <c r="F229" i="2"/>
  <c r="F205" i="2"/>
  <c r="F181" i="2"/>
  <c r="F157" i="2"/>
  <c r="F133" i="2"/>
  <c r="F109" i="2"/>
  <c r="F85" i="2"/>
  <c r="F61" i="2"/>
  <c r="F37" i="2"/>
  <c r="G13" i="2"/>
  <c r="G395" i="2"/>
  <c r="G251" i="2"/>
  <c r="G107" i="2"/>
  <c r="F428" i="2"/>
  <c r="F404" i="2"/>
  <c r="F380" i="2"/>
  <c r="F356" i="2"/>
  <c r="F332" i="2"/>
  <c r="F308" i="2"/>
  <c r="F284" i="2"/>
  <c r="F260" i="2"/>
  <c r="F236" i="2"/>
  <c r="F212" i="2"/>
  <c r="F188" i="2"/>
  <c r="F164" i="2"/>
  <c r="G154" i="2"/>
  <c r="F140" i="2"/>
  <c r="G130" i="2"/>
  <c r="F116" i="2"/>
  <c r="G106" i="2"/>
  <c r="H97" i="2"/>
  <c r="F92" i="2"/>
  <c r="G82" i="2"/>
  <c r="H73" i="2"/>
  <c r="F68" i="2"/>
  <c r="G58" i="2"/>
  <c r="H49" i="2"/>
  <c r="F44" i="2"/>
  <c r="G34" i="2"/>
  <c r="H25" i="2"/>
  <c r="F20" i="2"/>
  <c r="G18" i="2"/>
  <c r="G10" i="2"/>
  <c r="G137" i="2"/>
  <c r="G113" i="2"/>
  <c r="F106" i="2"/>
  <c r="G89" i="2"/>
  <c r="F82" i="2"/>
  <c r="G65" i="2"/>
  <c r="F58" i="2"/>
  <c r="G41" i="2"/>
  <c r="F34" i="2"/>
  <c r="G17" i="2"/>
  <c r="F10" i="2"/>
  <c r="F442" i="2"/>
  <c r="F418" i="2"/>
  <c r="F394" i="2"/>
  <c r="F370" i="2"/>
  <c r="F346" i="2"/>
  <c r="F322" i="2"/>
  <c r="F298" i="2"/>
  <c r="F274" i="2"/>
  <c r="F250" i="2"/>
  <c r="F226" i="2"/>
  <c r="F202" i="2"/>
  <c r="F178" i="2"/>
  <c r="F154" i="2"/>
  <c r="F130" i="2"/>
  <c r="H371" i="2"/>
  <c r="H227" i="2"/>
  <c r="H83" i="2"/>
  <c r="F425" i="2"/>
  <c r="F401" i="2"/>
  <c r="F377" i="2"/>
  <c r="F353" i="2"/>
  <c r="F329" i="2"/>
  <c r="F305" i="2"/>
  <c r="F281" i="2"/>
  <c r="F257" i="2"/>
  <c r="F233" i="2"/>
  <c r="F209" i="2"/>
  <c r="F185" i="2"/>
  <c r="F161" i="2"/>
  <c r="F137" i="2"/>
  <c r="F113" i="2"/>
  <c r="F96" i="2"/>
  <c r="F89" i="2"/>
  <c r="F72" i="2"/>
  <c r="F65" i="2"/>
  <c r="F48" i="2"/>
  <c r="F41" i="2"/>
  <c r="F24" i="2"/>
  <c r="F17" i="2"/>
  <c r="G371" i="2"/>
  <c r="G227" i="2"/>
  <c r="G83" i="2"/>
  <c r="F432" i="2"/>
  <c r="F408" i="2"/>
  <c r="F384" i="2"/>
  <c r="F360" i="2"/>
  <c r="F336" i="2"/>
  <c r="F312" i="2"/>
  <c r="F288" i="2"/>
  <c r="F264" i="2"/>
  <c r="F240" i="2"/>
  <c r="F216" i="2"/>
  <c r="F192" i="2"/>
  <c r="F168" i="2"/>
  <c r="F144" i="2"/>
  <c r="F120" i="2"/>
  <c r="G96" i="2"/>
  <c r="G72" i="2"/>
  <c r="G48" i="2"/>
  <c r="G24" i="2"/>
  <c r="F410" i="2"/>
  <c r="F266" i="2"/>
  <c r="H450" i="2"/>
  <c r="F439" i="2"/>
  <c r="H426" i="2"/>
  <c r="F415" i="2"/>
  <c r="H402" i="2"/>
  <c r="F391" i="2"/>
  <c r="H378" i="2"/>
  <c r="F367" i="2"/>
  <c r="F343" i="2"/>
  <c r="F319" i="2"/>
  <c r="F295" i="2"/>
  <c r="F271" i="2"/>
  <c r="F247" i="2"/>
  <c r="F223" i="2"/>
  <c r="F199" i="2"/>
  <c r="F175" i="2"/>
  <c r="F151" i="2"/>
  <c r="F127" i="2"/>
  <c r="F103" i="2"/>
  <c r="F79" i="2"/>
  <c r="F55" i="2"/>
  <c r="F31" i="2"/>
  <c r="F7" i="2"/>
  <c r="F314" i="2"/>
  <c r="F446" i="2"/>
  <c r="F422" i="2"/>
  <c r="F398" i="2"/>
  <c r="F374" i="2"/>
  <c r="F350" i="2"/>
  <c r="F326" i="2"/>
  <c r="F302" i="2"/>
  <c r="F278" i="2"/>
  <c r="F254" i="2"/>
  <c r="F230" i="2"/>
  <c r="F206" i="2"/>
  <c r="F182" i="2"/>
  <c r="F158" i="2"/>
  <c r="F134" i="2"/>
  <c r="F110" i="2"/>
  <c r="F86" i="2"/>
  <c r="F62" i="2"/>
  <c r="F38" i="2"/>
  <c r="F14" i="2"/>
  <c r="H347" i="2"/>
  <c r="H203" i="2"/>
  <c r="H59" i="2"/>
  <c r="F74" i="2"/>
  <c r="F429" i="2"/>
  <c r="F405" i="2"/>
  <c r="H385" i="2"/>
  <c r="F381" i="2"/>
  <c r="H361" i="2"/>
  <c r="F357" i="2"/>
  <c r="H337" i="2"/>
  <c r="F333" i="2"/>
  <c r="H313" i="2"/>
  <c r="F309" i="2"/>
  <c r="H289" i="2"/>
  <c r="F285" i="2"/>
  <c r="H265" i="2"/>
  <c r="F261" i="2"/>
  <c r="H241" i="2"/>
  <c r="F237" i="2"/>
  <c r="H217" i="2"/>
  <c r="F213" i="2"/>
  <c r="H193" i="2"/>
  <c r="F189" i="2"/>
  <c r="H169" i="2"/>
  <c r="F165" i="2"/>
  <c r="H145" i="2"/>
  <c r="F141" i="2"/>
  <c r="H121" i="2"/>
  <c r="F117" i="2"/>
  <c r="G114" i="2"/>
  <c r="F93" i="2"/>
  <c r="G90" i="2"/>
  <c r="F69" i="2"/>
  <c r="G66" i="2"/>
  <c r="F45" i="2"/>
  <c r="G42" i="2"/>
  <c r="F21" i="2"/>
  <c r="G347" i="2"/>
  <c r="G203" i="2"/>
  <c r="G59" i="2"/>
  <c r="F412" i="2"/>
  <c r="F364" i="2"/>
  <c r="F340" i="2"/>
  <c r="F316" i="2"/>
  <c r="F292" i="2"/>
  <c r="F268" i="2"/>
  <c r="F244" i="2"/>
  <c r="F220" i="2"/>
  <c r="F196" i="2"/>
  <c r="F172" i="2"/>
  <c r="F148" i="2"/>
  <c r="F124" i="2"/>
  <c r="F100" i="2"/>
  <c r="F76" i="2"/>
  <c r="F52" i="2"/>
  <c r="F28" i="2"/>
  <c r="F4" i="2"/>
  <c r="F26" i="2"/>
  <c r="F449" i="2"/>
  <c r="G265" i="2"/>
  <c r="G241" i="2"/>
  <c r="G217" i="2"/>
  <c r="G193" i="2"/>
  <c r="G169" i="2"/>
  <c r="G145" i="2"/>
  <c r="G121" i="2"/>
  <c r="G97" i="2"/>
  <c r="F90" i="2"/>
  <c r="G73" i="2"/>
  <c r="F66" i="2"/>
  <c r="G49" i="2"/>
  <c r="F42" i="2"/>
  <c r="G25" i="2"/>
  <c r="F18" i="2"/>
  <c r="F436" i="2"/>
  <c r="F450" i="2"/>
  <c r="F426" i="2"/>
  <c r="F402" i="2"/>
  <c r="F378" i="2"/>
  <c r="F354" i="2"/>
  <c r="F330" i="2"/>
  <c r="F306" i="2"/>
  <c r="F282" i="2"/>
  <c r="F258" i="2"/>
  <c r="F234" i="2"/>
  <c r="F210" i="2"/>
  <c r="F186" i="2"/>
  <c r="F162" i="2"/>
  <c r="F138" i="2"/>
  <c r="F114" i="2"/>
  <c r="H323" i="2"/>
  <c r="H179" i="2"/>
  <c r="H35" i="2"/>
  <c r="F441" i="2"/>
  <c r="F388" i="2"/>
  <c r="F433" i="2"/>
  <c r="F409" i="2"/>
  <c r="F385" i="2"/>
  <c r="F361" i="2"/>
  <c r="F337" i="2"/>
  <c r="F313" i="2"/>
  <c r="F289" i="2"/>
  <c r="F265" i="2"/>
  <c r="F241" i="2"/>
  <c r="F217" i="2"/>
  <c r="F193" i="2"/>
  <c r="F169" i="2"/>
  <c r="F145" i="2"/>
  <c r="F121" i="2"/>
  <c r="F97" i="2"/>
  <c r="F73" i="2"/>
  <c r="F49" i="2"/>
  <c r="F25" i="2"/>
  <c r="G323" i="2"/>
  <c r="G179" i="2"/>
  <c r="G35" i="2"/>
  <c r="F122" i="2"/>
  <c r="F440" i="2"/>
  <c r="F416" i="2"/>
  <c r="F392" i="2"/>
  <c r="F368" i="2"/>
  <c r="F344" i="2"/>
  <c r="F320" i="2"/>
  <c r="F296" i="2"/>
  <c r="F272" i="2"/>
  <c r="F248" i="2"/>
  <c r="F224" i="2"/>
  <c r="F200" i="2"/>
  <c r="F176" i="2"/>
  <c r="F152" i="2"/>
  <c r="F128" i="2"/>
  <c r="F104" i="2"/>
  <c r="F80" i="2"/>
  <c r="F56" i="2"/>
  <c r="F32" i="2"/>
  <c r="F8" i="2"/>
  <c r="F362" i="2"/>
  <c r="F242" i="2"/>
  <c r="F218" i="2"/>
  <c r="F447" i="2"/>
  <c r="H403" i="2"/>
  <c r="F399" i="2"/>
  <c r="H379" i="2"/>
  <c r="F375" i="2"/>
  <c r="H355" i="2"/>
  <c r="F351" i="2"/>
  <c r="H331" i="2"/>
  <c r="F327" i="2"/>
  <c r="H307" i="2"/>
  <c r="F303" i="2"/>
  <c r="H283" i="2"/>
  <c r="F279" i="2"/>
  <c r="H259" i="2"/>
  <c r="F255" i="2"/>
  <c r="H235" i="2"/>
  <c r="F231" i="2"/>
  <c r="H211" i="2"/>
  <c r="F207" i="2"/>
  <c r="H187" i="2"/>
  <c r="F183" i="2"/>
  <c r="H163" i="2"/>
  <c r="F159" i="2"/>
  <c r="H139" i="2"/>
  <c r="F135" i="2"/>
  <c r="H115" i="2"/>
  <c r="F111" i="2"/>
  <c r="H91" i="2"/>
  <c r="F87" i="2"/>
  <c r="H67" i="2"/>
  <c r="F63" i="2"/>
  <c r="H43" i="2"/>
  <c r="F39" i="2"/>
  <c r="H19" i="2"/>
  <c r="F15" i="2"/>
  <c r="F3" i="2"/>
  <c r="H427" i="2"/>
  <c r="F423" i="2"/>
  <c r="F430" i="2"/>
  <c r="F406" i="2"/>
  <c r="F382" i="2"/>
  <c r="F358" i="2"/>
  <c r="F334" i="2"/>
  <c r="F310" i="2"/>
  <c r="F286" i="2"/>
  <c r="F262" i="2"/>
  <c r="F238" i="2"/>
  <c r="F214" i="2"/>
  <c r="F190" i="2"/>
  <c r="F166" i="2"/>
  <c r="F142" i="2"/>
  <c r="F118" i="2"/>
  <c r="F94" i="2"/>
  <c r="F70" i="2"/>
  <c r="F46" i="2"/>
  <c r="F22" i="2"/>
  <c r="H443" i="2"/>
  <c r="H299" i="2"/>
  <c r="H155" i="2"/>
  <c r="H11" i="2"/>
  <c r="F338" i="2"/>
  <c r="F170" i="2"/>
  <c r="F146" i="2"/>
  <c r="F437" i="2"/>
  <c r="F413" i="2"/>
  <c r="F389" i="2"/>
  <c r="F379" i="2"/>
  <c r="F363" i="2"/>
  <c r="H346" i="2"/>
  <c r="F341" i="2"/>
  <c r="F339" i="2"/>
  <c r="F331" i="2"/>
  <c r="H322" i="2"/>
  <c r="F317" i="2"/>
  <c r="F315" i="2"/>
  <c r="F307" i="2"/>
  <c r="H298" i="2"/>
  <c r="F293" i="2"/>
  <c r="F291" i="2"/>
  <c r="F283" i="2"/>
  <c r="H274" i="2"/>
  <c r="F269" i="2"/>
  <c r="F267" i="2"/>
  <c r="F259" i="2"/>
  <c r="H250" i="2"/>
  <c r="F245" i="2"/>
  <c r="F243" i="2"/>
  <c r="F235" i="2"/>
  <c r="H226" i="2"/>
  <c r="F221" i="2"/>
  <c r="F219" i="2"/>
  <c r="F211" i="2"/>
  <c r="H202" i="2"/>
  <c r="F197" i="2"/>
  <c r="F195" i="2"/>
  <c r="F187" i="2"/>
  <c r="H178" i="2"/>
  <c r="F173" i="2"/>
  <c r="F171" i="2"/>
  <c r="F163" i="2"/>
  <c r="H154" i="2"/>
  <c r="F149" i="2"/>
  <c r="F147" i="2"/>
  <c r="F139" i="2"/>
  <c r="H130" i="2"/>
  <c r="F125" i="2"/>
  <c r="F123" i="2"/>
  <c r="F115" i="2"/>
  <c r="H106" i="2"/>
  <c r="F101" i="2"/>
  <c r="F99" i="2"/>
  <c r="F91" i="2"/>
  <c r="H82" i="2"/>
  <c r="F77" i="2"/>
  <c r="F75" i="2"/>
  <c r="F67" i="2"/>
  <c r="H58" i="2"/>
  <c r="F53" i="2"/>
  <c r="F51" i="2"/>
  <c r="F43" i="2"/>
  <c r="H34" i="2"/>
  <c r="F29" i="2"/>
  <c r="F27" i="2"/>
  <c r="F19" i="2"/>
  <c r="H10" i="2"/>
  <c r="F5" i="2"/>
  <c r="G443" i="2"/>
  <c r="G299" i="2"/>
  <c r="G155" i="2"/>
  <c r="G11" i="2"/>
  <c r="F435" i="2"/>
  <c r="F427" i="2"/>
  <c r="F411" i="2"/>
  <c r="F403" i="2"/>
  <c r="H394" i="2"/>
  <c r="F387" i="2"/>
  <c r="H370" i="2"/>
  <c r="F365" i="2"/>
  <c r="F355" i="2"/>
  <c r="F444" i="2"/>
  <c r="F420" i="2"/>
  <c r="F396" i="2"/>
  <c r="F372" i="2"/>
  <c r="F348" i="2"/>
  <c r="F324" i="2"/>
  <c r="F300" i="2"/>
  <c r="F276" i="2"/>
  <c r="F252" i="2"/>
  <c r="H233" i="2"/>
  <c r="F228" i="2"/>
  <c r="H209" i="2"/>
  <c r="F204" i="2"/>
  <c r="H185" i="2"/>
  <c r="F180" i="2"/>
  <c r="H161" i="2"/>
  <c r="F156" i="2"/>
  <c r="H137" i="2"/>
  <c r="F132" i="2"/>
  <c r="H113" i="2"/>
  <c r="F108" i="2"/>
  <c r="H89" i="2"/>
  <c r="F84" i="2"/>
  <c r="H65" i="2"/>
  <c r="F60" i="2"/>
  <c r="H41" i="2"/>
  <c r="F36" i="2"/>
  <c r="H17" i="2"/>
  <c r="F12" i="2"/>
  <c r="G435" i="2"/>
  <c r="G427" i="2"/>
  <c r="G411" i="2"/>
  <c r="G403" i="2"/>
  <c r="G387" i="2"/>
  <c r="G379" i="2"/>
  <c r="G363" i="2"/>
  <c r="G355" i="2"/>
  <c r="G339" i="2"/>
  <c r="G331" i="2"/>
  <c r="G315" i="2"/>
  <c r="G307" i="2"/>
  <c r="G291" i="2"/>
  <c r="G283" i="2"/>
  <c r="G267" i="2"/>
  <c r="G259" i="2"/>
  <c r="G243" i="2"/>
  <c r="G235" i="2"/>
  <c r="G219" i="2"/>
  <c r="G211" i="2"/>
  <c r="G195" i="2"/>
  <c r="G187" i="2"/>
  <c r="G171" i="2"/>
  <c r="G163" i="2"/>
  <c r="G147" i="2"/>
  <c r="G139" i="2"/>
  <c r="G123" i="2"/>
  <c r="G115" i="2"/>
  <c r="G99" i="2"/>
  <c r="G91" i="2"/>
  <c r="G75" i="2"/>
  <c r="G67" i="2"/>
  <c r="G51" i="2"/>
  <c r="G43" i="2"/>
  <c r="G27" i="2"/>
  <c r="G19" i="2"/>
  <c r="H434" i="2"/>
  <c r="H410" i="2"/>
  <c r="H386" i="2"/>
  <c r="H362" i="2"/>
  <c r="H338" i="2"/>
  <c r="H314" i="2"/>
  <c r="H290" i="2"/>
  <c r="H266" i="2"/>
  <c r="H242" i="2"/>
  <c r="H218" i="2"/>
  <c r="H194" i="2"/>
  <c r="H170" i="2"/>
  <c r="H146" i="2"/>
  <c r="H122" i="2"/>
  <c r="H98" i="2"/>
  <c r="H74" i="2"/>
  <c r="H50" i="2"/>
  <c r="H26" i="2"/>
  <c r="G450" i="2"/>
  <c r="G442" i="2"/>
  <c r="G434" i="2"/>
  <c r="G426" i="2"/>
  <c r="G418" i="2"/>
  <c r="G410" i="2"/>
  <c r="G402" i="2"/>
  <c r="G394" i="2"/>
  <c r="G386" i="2"/>
  <c r="G378" i="2"/>
  <c r="G370" i="2"/>
  <c r="G362" i="2"/>
  <c r="G354" i="2"/>
  <c r="G346" i="2"/>
  <c r="G338" i="2"/>
  <c r="G330" i="2"/>
  <c r="G322" i="2"/>
  <c r="G314" i="2"/>
  <c r="G306" i="2"/>
  <c r="G298" i="2"/>
  <c r="G290" i="2"/>
  <c r="G282" i="2"/>
  <c r="G274" i="2"/>
  <c r="G266" i="2"/>
  <c r="G258" i="2"/>
  <c r="G250" i="2"/>
  <c r="G242" i="2"/>
  <c r="G234" i="2"/>
  <c r="G226" i="2"/>
  <c r="G218" i="2"/>
  <c r="G210" i="2"/>
  <c r="G202" i="2"/>
  <c r="G194" i="2"/>
  <c r="G186" i="2"/>
  <c r="G178" i="2"/>
  <c r="G170" i="2"/>
  <c r="G162" i="2"/>
  <c r="G146" i="2"/>
  <c r="G138" i="2"/>
  <c r="G122" i="2"/>
  <c r="G98" i="2"/>
  <c r="G74" i="2"/>
  <c r="G50" i="2"/>
  <c r="G26" i="2"/>
  <c r="G3" i="2"/>
  <c r="H449" i="2"/>
  <c r="H441" i="2"/>
  <c r="H433" i="2"/>
  <c r="H425" i="2"/>
  <c r="H417" i="2"/>
  <c r="H409" i="2"/>
  <c r="H401" i="2"/>
  <c r="H393" i="2"/>
  <c r="H377" i="2"/>
  <c r="H369" i="2"/>
  <c r="H353" i="2"/>
  <c r="H345" i="2"/>
  <c r="H329" i="2"/>
  <c r="H321" i="2"/>
  <c r="H305" i="2"/>
  <c r="H297" i="2"/>
  <c r="H281" i="2"/>
  <c r="H273" i="2"/>
  <c r="H257" i="2"/>
  <c r="H249" i="2"/>
  <c r="H225" i="2"/>
  <c r="H201" i="2"/>
  <c r="H177" i="2"/>
  <c r="H153" i="2"/>
  <c r="H129" i="2"/>
  <c r="H105" i="2"/>
  <c r="H81" i="2"/>
  <c r="H57" i="2"/>
  <c r="H33" i="2"/>
  <c r="H9" i="2"/>
  <c r="G449" i="2"/>
  <c r="G441" i="2"/>
  <c r="G433" i="2"/>
  <c r="G425" i="2"/>
  <c r="G417" i="2"/>
  <c r="G409" i="2"/>
  <c r="G401" i="2"/>
  <c r="G393" i="2"/>
  <c r="G385" i="2"/>
  <c r="G377" i="2"/>
  <c r="G369" i="2"/>
  <c r="G361" i="2"/>
  <c r="G353" i="2"/>
  <c r="G345" i="2"/>
  <c r="G337" i="2"/>
  <c r="G329" i="2"/>
  <c r="G321" i="2"/>
  <c r="G313" i="2"/>
  <c r="G305" i="2"/>
  <c r="G297" i="2"/>
  <c r="G289" i="2"/>
  <c r="G281" i="2"/>
  <c r="G273" i="2"/>
  <c r="G257" i="2"/>
  <c r="G249" i="2"/>
  <c r="G233" i="2"/>
  <c r="G225" i="2"/>
  <c r="G209" i="2"/>
  <c r="G201" i="2"/>
  <c r="G185" i="2"/>
  <c r="G177" i="2"/>
  <c r="G161" i="2"/>
  <c r="G153" i="2"/>
  <c r="G129" i="2"/>
  <c r="G105" i="2"/>
  <c r="G81" i="2"/>
  <c r="G57" i="2"/>
  <c r="G33" i="2"/>
  <c r="G9" i="2"/>
  <c r="H448" i="2"/>
  <c r="H440" i="2"/>
  <c r="H432" i="2"/>
  <c r="H424" i="2"/>
  <c r="H416" i="2"/>
  <c r="H408" i="2"/>
  <c r="H400" i="2"/>
  <c r="H392" i="2"/>
  <c r="H384" i="2"/>
  <c r="H376" i="2"/>
  <c r="H368" i="2"/>
  <c r="H360" i="2"/>
  <c r="H352" i="2"/>
  <c r="H344" i="2"/>
  <c r="H336" i="2"/>
  <c r="H328" i="2"/>
  <c r="H320" i="2"/>
  <c r="H312" i="2"/>
  <c r="H304" i="2"/>
  <c r="H296" i="2"/>
  <c r="H288" i="2"/>
  <c r="H280" i="2"/>
  <c r="H272" i="2"/>
  <c r="H264" i="2"/>
  <c r="H256" i="2"/>
  <c r="H248" i="2"/>
  <c r="H240" i="2"/>
  <c r="H232" i="2"/>
  <c r="H224" i="2"/>
  <c r="H216" i="2"/>
  <c r="H208" i="2"/>
  <c r="H200" i="2"/>
  <c r="H192" i="2"/>
  <c r="H184" i="2"/>
  <c r="H176" i="2"/>
  <c r="H168" i="2"/>
  <c r="H160" i="2"/>
  <c r="H152" i="2"/>
  <c r="H144" i="2"/>
  <c r="H136" i="2"/>
  <c r="H128" i="2"/>
  <c r="H120" i="2"/>
  <c r="H112" i="2"/>
  <c r="H104" i="2"/>
  <c r="H96" i="2"/>
  <c r="H88" i="2"/>
  <c r="H80" i="2"/>
  <c r="H72" i="2"/>
  <c r="H64" i="2"/>
  <c r="H56" i="2"/>
  <c r="H48" i="2"/>
  <c r="H40" i="2"/>
  <c r="H32" i="2"/>
  <c r="H24" i="2"/>
  <c r="H16" i="2"/>
  <c r="H8" i="2"/>
  <c r="G448" i="2"/>
  <c r="G440" i="2"/>
  <c r="G432" i="2"/>
  <c r="G424" i="2"/>
  <c r="G416" i="2"/>
  <c r="G408" i="2"/>
  <c r="G400" i="2"/>
  <c r="G392" i="2"/>
  <c r="G384" i="2"/>
  <c r="G376" i="2"/>
  <c r="G368" i="2"/>
  <c r="G360" i="2"/>
  <c r="G352" i="2"/>
  <c r="G344" i="2"/>
  <c r="G336" i="2"/>
  <c r="G328" i="2"/>
  <c r="G320" i="2"/>
  <c r="G312" i="2"/>
  <c r="G304" i="2"/>
  <c r="G296" i="2"/>
  <c r="G288" i="2"/>
  <c r="G280" i="2"/>
  <c r="G272" i="2"/>
  <c r="G264" i="2"/>
  <c r="G256" i="2"/>
  <c r="G248" i="2"/>
  <c r="G240" i="2"/>
  <c r="G232" i="2"/>
  <c r="G224" i="2"/>
  <c r="G216" i="2"/>
  <c r="G208" i="2"/>
  <c r="G200" i="2"/>
  <c r="G192" i="2"/>
  <c r="G184" i="2"/>
  <c r="G176" i="2"/>
  <c r="G168" i="2"/>
  <c r="G160" i="2"/>
  <c r="G152" i="2"/>
  <c r="G144" i="2"/>
  <c r="G136" i="2"/>
  <c r="G128" i="2"/>
  <c r="G120" i="2"/>
  <c r="G112" i="2"/>
  <c r="G104" i="2"/>
  <c r="G88" i="2"/>
  <c r="G80" i="2"/>
  <c r="G64" i="2"/>
  <c r="G56" i="2"/>
  <c r="G40" i="2"/>
  <c r="G32" i="2"/>
  <c r="G16" i="2"/>
  <c r="G8" i="2"/>
  <c r="H447" i="2"/>
  <c r="H439" i="2"/>
  <c r="H431" i="2"/>
  <c r="H423" i="2"/>
  <c r="H415" i="2"/>
  <c r="H407" i="2"/>
  <c r="H399" i="2"/>
  <c r="H391" i="2"/>
  <c r="H383" i="2"/>
  <c r="H375" i="2"/>
  <c r="H367" i="2"/>
  <c r="H359" i="2"/>
  <c r="H351" i="2"/>
  <c r="H343" i="2"/>
  <c r="H335" i="2"/>
  <c r="H327" i="2"/>
  <c r="H319" i="2"/>
  <c r="H311" i="2"/>
  <c r="H303" i="2"/>
  <c r="H295" i="2"/>
  <c r="H287" i="2"/>
  <c r="H279" i="2"/>
  <c r="H271" i="2"/>
  <c r="H263" i="2"/>
  <c r="H255" i="2"/>
  <c r="H247" i="2"/>
  <c r="H239" i="2"/>
  <c r="H231" i="2"/>
  <c r="H223" i="2"/>
  <c r="H215" i="2"/>
  <c r="H207" i="2"/>
  <c r="H199" i="2"/>
  <c r="H191" i="2"/>
  <c r="H183" i="2"/>
  <c r="H175" i="2"/>
  <c r="H167" i="2"/>
  <c r="H159" i="2"/>
  <c r="H151" i="2"/>
  <c r="H143" i="2"/>
  <c r="H135" i="2"/>
  <c r="H127" i="2"/>
  <c r="H119" i="2"/>
  <c r="H111" i="2"/>
  <c r="H103" i="2"/>
  <c r="H95" i="2"/>
  <c r="H87" i="2"/>
  <c r="H79" i="2"/>
  <c r="H71" i="2"/>
  <c r="H63" i="2"/>
  <c r="H55" i="2"/>
  <c r="H47" i="2"/>
  <c r="H39" i="2"/>
  <c r="H31" i="2"/>
  <c r="H23" i="2"/>
  <c r="H15" i="2"/>
  <c r="H7" i="2"/>
  <c r="G447" i="2"/>
  <c r="G439" i="2"/>
  <c r="G431" i="2"/>
  <c r="G423" i="2"/>
  <c r="G415" i="2"/>
  <c r="G407" i="2"/>
  <c r="G399" i="2"/>
  <c r="G391" i="2"/>
  <c r="G383" i="2"/>
  <c r="G375" i="2"/>
  <c r="G367" i="2"/>
  <c r="G359" i="2"/>
  <c r="G351" i="2"/>
  <c r="G343" i="2"/>
  <c r="G335" i="2"/>
  <c r="G327" i="2"/>
  <c r="G319" i="2"/>
  <c r="G311" i="2"/>
  <c r="G303" i="2"/>
  <c r="G295" i="2"/>
  <c r="G287" i="2"/>
  <c r="G279" i="2"/>
  <c r="G271" i="2"/>
  <c r="G263" i="2"/>
  <c r="G255" i="2"/>
  <c r="G247" i="2"/>
  <c r="G239" i="2"/>
  <c r="G231" i="2"/>
  <c r="G223" i="2"/>
  <c r="G215" i="2"/>
  <c r="G207" i="2"/>
  <c r="G199" i="2"/>
  <c r="G191" i="2"/>
  <c r="G183" i="2"/>
  <c r="G175" i="2"/>
  <c r="G167" i="2"/>
  <c r="G159" i="2"/>
  <c r="G151" i="2"/>
  <c r="G143" i="2"/>
  <c r="G135" i="2"/>
  <c r="G127" i="2"/>
  <c r="G119" i="2"/>
  <c r="G111" i="2"/>
  <c r="G103" i="2"/>
  <c r="G95" i="2"/>
  <c r="G87" i="2"/>
  <c r="G79" i="2"/>
  <c r="G71" i="2"/>
  <c r="G63" i="2"/>
  <c r="G55" i="2"/>
  <c r="G47" i="2"/>
  <c r="G39" i="2"/>
  <c r="G31" i="2"/>
  <c r="G23" i="2"/>
  <c r="G15" i="2"/>
  <c r="G7" i="2"/>
  <c r="H446" i="2"/>
  <c r="H438" i="2"/>
  <c r="H430" i="2"/>
  <c r="H422" i="2"/>
  <c r="H414" i="2"/>
  <c r="H406" i="2"/>
  <c r="H398" i="2"/>
  <c r="H390" i="2"/>
  <c r="H382" i="2"/>
  <c r="H374" i="2"/>
  <c r="H366" i="2"/>
  <c r="H358" i="2"/>
  <c r="H350" i="2"/>
  <c r="H342" i="2"/>
  <c r="H334" i="2"/>
  <c r="H326" i="2"/>
  <c r="H318" i="2"/>
  <c r="H310" i="2"/>
  <c r="H302" i="2"/>
  <c r="H294" i="2"/>
  <c r="H286" i="2"/>
  <c r="H278" i="2"/>
  <c r="H270" i="2"/>
  <c r="H262" i="2"/>
  <c r="H254" i="2"/>
  <c r="H246" i="2"/>
  <c r="H238" i="2"/>
  <c r="H230" i="2"/>
  <c r="H222" i="2"/>
  <c r="H214" i="2"/>
  <c r="H206" i="2"/>
  <c r="H198" i="2"/>
  <c r="H190" i="2"/>
  <c r="H182" i="2"/>
  <c r="H174" i="2"/>
  <c r="H166" i="2"/>
  <c r="H158" i="2"/>
  <c r="H150" i="2"/>
  <c r="H142" i="2"/>
  <c r="H134" i="2"/>
  <c r="H126" i="2"/>
  <c r="H118" i="2"/>
  <c r="H110" i="2"/>
  <c r="H102" i="2"/>
  <c r="H94" i="2"/>
  <c r="H86" i="2"/>
  <c r="H78" i="2"/>
  <c r="H70" i="2"/>
  <c r="H62" i="2"/>
  <c r="H54" i="2"/>
  <c r="H46" i="2"/>
  <c r="H38" i="2"/>
  <c r="H30" i="2"/>
  <c r="H22" i="2"/>
  <c r="H14" i="2"/>
  <c r="H6" i="2"/>
  <c r="G446" i="2"/>
  <c r="G438" i="2"/>
  <c r="G430" i="2"/>
  <c r="G422" i="2"/>
  <c r="G414" i="2"/>
  <c r="G406" i="2"/>
  <c r="G398" i="2"/>
  <c r="G390" i="2"/>
  <c r="G382" i="2"/>
  <c r="G374" i="2"/>
  <c r="G366" i="2"/>
  <c r="G358" i="2"/>
  <c r="G350" i="2"/>
  <c r="G342" i="2"/>
  <c r="G334" i="2"/>
  <c r="G326" i="2"/>
  <c r="G318" i="2"/>
  <c r="G310" i="2"/>
  <c r="G302" i="2"/>
  <c r="G294" i="2"/>
  <c r="G286" i="2"/>
  <c r="G278" i="2"/>
  <c r="G270" i="2"/>
  <c r="G262" i="2"/>
  <c r="G254" i="2"/>
  <c r="G246" i="2"/>
  <c r="G238" i="2"/>
  <c r="G230" i="2"/>
  <c r="G222" i="2"/>
  <c r="G214" i="2"/>
  <c r="G206" i="2"/>
  <c r="G198" i="2"/>
  <c r="G190" i="2"/>
  <c r="G182" i="2"/>
  <c r="G174" i="2"/>
  <c r="G166" i="2"/>
  <c r="G158" i="2"/>
  <c r="G142" i="2"/>
  <c r="G134" i="2"/>
  <c r="G118" i="2"/>
  <c r="G110" i="2"/>
  <c r="G94" i="2"/>
  <c r="G86" i="2"/>
  <c r="G70" i="2"/>
  <c r="G62" i="2"/>
  <c r="G46" i="2"/>
  <c r="G38" i="2"/>
  <c r="G22" i="2"/>
  <c r="G14" i="2"/>
  <c r="H445" i="2"/>
  <c r="H437" i="2"/>
  <c r="H429" i="2"/>
  <c r="H421" i="2"/>
  <c r="H413" i="2"/>
  <c r="H405" i="2"/>
  <c r="H397" i="2"/>
  <c r="H389" i="2"/>
  <c r="H381" i="2"/>
  <c r="H373" i="2"/>
  <c r="H365" i="2"/>
  <c r="H357" i="2"/>
  <c r="H349" i="2"/>
  <c r="H341" i="2"/>
  <c r="H333" i="2"/>
  <c r="H325" i="2"/>
  <c r="H317" i="2"/>
  <c r="H309" i="2"/>
  <c r="H301" i="2"/>
  <c r="H293" i="2"/>
  <c r="H285" i="2"/>
  <c r="H277" i="2"/>
  <c r="H269" i="2"/>
  <c r="H261" i="2"/>
  <c r="H253" i="2"/>
  <c r="H245" i="2"/>
  <c r="H237" i="2"/>
  <c r="H229" i="2"/>
  <c r="H221" i="2"/>
  <c r="H213" i="2"/>
  <c r="H205" i="2"/>
  <c r="H197" i="2"/>
  <c r="H189" i="2"/>
  <c r="H181" i="2"/>
  <c r="H173" i="2"/>
  <c r="H165" i="2"/>
  <c r="H157" i="2"/>
  <c r="H149" i="2"/>
  <c r="H141" i="2"/>
  <c r="H133" i="2"/>
  <c r="H125" i="2"/>
  <c r="H117" i="2"/>
  <c r="H109" i="2"/>
  <c r="H101" i="2"/>
  <c r="H93" i="2"/>
  <c r="H85" i="2"/>
  <c r="H77" i="2"/>
  <c r="H69" i="2"/>
  <c r="H61" i="2"/>
  <c r="H53" i="2"/>
  <c r="H45" i="2"/>
  <c r="H37" i="2"/>
  <c r="H29" i="2"/>
  <c r="H21" i="2"/>
  <c r="H13" i="2"/>
  <c r="H5" i="2"/>
  <c r="G445" i="2"/>
  <c r="G437" i="2"/>
  <c r="G429" i="2"/>
  <c r="G421" i="2"/>
  <c r="G413" i="2"/>
  <c r="G405" i="2"/>
  <c r="G397" i="2"/>
  <c r="G389" i="2"/>
  <c r="G381" i="2"/>
  <c r="G373" i="2"/>
  <c r="G365" i="2"/>
  <c r="G357" i="2"/>
  <c r="G349" i="2"/>
  <c r="G341" i="2"/>
  <c r="G333" i="2"/>
  <c r="G325" i="2"/>
  <c r="G317" i="2"/>
  <c r="G309" i="2"/>
  <c r="G301" i="2"/>
  <c r="G293" i="2"/>
  <c r="G285" i="2"/>
  <c r="G277" i="2"/>
  <c r="G269" i="2"/>
  <c r="G261" i="2"/>
  <c r="G253" i="2"/>
  <c r="G245" i="2"/>
  <c r="G237" i="2"/>
  <c r="G229" i="2"/>
  <c r="G221" i="2"/>
  <c r="G213" i="2"/>
  <c r="G205" i="2"/>
  <c r="G197" i="2"/>
  <c r="G189" i="2"/>
  <c r="G181" i="2"/>
  <c r="G173" i="2"/>
  <c r="G165" i="2"/>
  <c r="G157" i="2"/>
  <c r="G149" i="2"/>
  <c r="G141" i="2"/>
  <c r="G133" i="2"/>
  <c r="G125" i="2"/>
  <c r="G117" i="2"/>
  <c r="G109" i="2"/>
  <c r="G101" i="2"/>
  <c r="G93" i="2"/>
  <c r="G85" i="2"/>
  <c r="G77" i="2"/>
  <c r="G69" i="2"/>
  <c r="G61" i="2"/>
  <c r="G53" i="2"/>
  <c r="G45" i="2"/>
  <c r="G37" i="2"/>
  <c r="G29" i="2"/>
  <c r="G21" i="2"/>
  <c r="G5" i="2"/>
  <c r="H444" i="2"/>
  <c r="H436" i="2"/>
  <c r="H428" i="2"/>
  <c r="H420" i="2"/>
  <c r="H412" i="2"/>
  <c r="H404" i="2"/>
  <c r="H396" i="2"/>
  <c r="H388" i="2"/>
  <c r="H380" i="2"/>
  <c r="H372" i="2"/>
  <c r="H364" i="2"/>
  <c r="H356" i="2"/>
  <c r="H348" i="2"/>
  <c r="H340" i="2"/>
  <c r="H332" i="2"/>
  <c r="H324" i="2"/>
  <c r="H316" i="2"/>
  <c r="H308" i="2"/>
  <c r="H300" i="2"/>
  <c r="H292" i="2"/>
  <c r="H284" i="2"/>
  <c r="H276" i="2"/>
  <c r="H268" i="2"/>
  <c r="H260" i="2"/>
  <c r="H252" i="2"/>
  <c r="H244" i="2"/>
  <c r="H236" i="2"/>
  <c r="H228" i="2"/>
  <c r="H220" i="2"/>
  <c r="H212" i="2"/>
  <c r="H204" i="2"/>
  <c r="H196" i="2"/>
  <c r="H188" i="2"/>
  <c r="H180" i="2"/>
  <c r="H172" i="2"/>
  <c r="H164" i="2"/>
  <c r="H156" i="2"/>
  <c r="H148" i="2"/>
  <c r="H140" i="2"/>
  <c r="H132" i="2"/>
  <c r="H124" i="2"/>
  <c r="H116" i="2"/>
  <c r="H108" i="2"/>
  <c r="H100" i="2"/>
  <c r="H92" i="2"/>
  <c r="H84" i="2"/>
  <c r="H76" i="2"/>
  <c r="H68" i="2"/>
  <c r="H60" i="2"/>
  <c r="H52" i="2"/>
  <c r="H44" i="2"/>
  <c r="H36" i="2"/>
  <c r="H28" i="2"/>
  <c r="H20" i="2"/>
  <c r="H12" i="2"/>
  <c r="H4" i="2"/>
  <c r="G444" i="2"/>
  <c r="G436" i="2"/>
  <c r="G428" i="2"/>
  <c r="G420" i="2"/>
  <c r="G412" i="2"/>
  <c r="G404" i="2"/>
  <c r="G396" i="2"/>
  <c r="G388" i="2"/>
  <c r="G380" i="2"/>
  <c r="G372" i="2"/>
  <c r="G364" i="2"/>
  <c r="G356" i="2"/>
  <c r="G348" i="2"/>
  <c r="G340" i="2"/>
  <c r="G332" i="2"/>
  <c r="G324" i="2"/>
  <c r="G316" i="2"/>
  <c r="G308" i="2"/>
  <c r="G300" i="2"/>
  <c r="G292" i="2"/>
  <c r="G284" i="2"/>
  <c r="G276" i="2"/>
  <c r="G268" i="2"/>
  <c r="G260" i="2"/>
  <c r="G252" i="2"/>
  <c r="G244" i="2"/>
  <c r="G236" i="2"/>
  <c r="G228" i="2"/>
  <c r="G220" i="2"/>
  <c r="G212" i="2"/>
  <c r="G204" i="2"/>
  <c r="G196" i="2"/>
  <c r="G188" i="2"/>
  <c r="G180" i="2"/>
  <c r="G172" i="2"/>
  <c r="G164" i="2"/>
  <c r="G156" i="2"/>
  <c r="G148" i="2"/>
  <c r="G140" i="2"/>
  <c r="G132" i="2"/>
  <c r="G124" i="2"/>
  <c r="G116" i="2"/>
  <c r="G108" i="2"/>
  <c r="G100" i="2"/>
  <c r="G92" i="2"/>
  <c r="G84" i="2"/>
  <c r="G76" i="2"/>
  <c r="G68" i="2"/>
  <c r="G60" i="2"/>
  <c r="G52" i="2"/>
  <c r="G44" i="2"/>
  <c r="G36" i="2"/>
  <c r="G28" i="2"/>
  <c r="G20" i="2"/>
  <c r="G12" i="2"/>
  <c r="G4" i="2"/>
</calcChain>
</file>

<file path=xl/sharedStrings.xml><?xml version="1.0" encoding="utf-8"?>
<sst xmlns="http://schemas.openxmlformats.org/spreadsheetml/2006/main" count="468" uniqueCount="219">
  <si>
    <t>Test:</t>
  </si>
  <si>
    <t>Název:</t>
  </si>
  <si>
    <t>Škála závislosti na internetu</t>
  </si>
  <si>
    <t>Autoři:</t>
  </si>
  <si>
    <t>Kristina Kačmarská, Martin Stavjaník, Klára Manová, Johana Trnková</t>
  </si>
  <si>
    <t>Náhled:</t>
  </si>
  <si>
    <t>www.pmlab.vyzkum-psychologie.cz/vitejte.php?nahled=239</t>
  </si>
  <si>
    <t>Stupně a položky:</t>
  </si>
  <si>
    <t>vůbec nevystihuje</t>
  </si>
  <si>
    <t>spíše nevystihuje</t>
  </si>
  <si>
    <t>spíše vystihuje</t>
  </si>
  <si>
    <t>zcela vystihuje</t>
  </si>
  <si>
    <t>nezav</t>
  </si>
  <si>
    <t xml:space="preserve">Na sociálních sítích jsem aktivní (online) každý den. </t>
  </si>
  <si>
    <t>čas na sociálních sítích</t>
  </si>
  <si>
    <t xml:space="preserve">Častěji se seznámím v osobním kontaktu než v online (virtuálním) prostoru. </t>
  </si>
  <si>
    <t>zdravé fungování</t>
  </si>
  <si>
    <t>inverzní</t>
  </si>
  <si>
    <t>I</t>
  </si>
  <si>
    <t xml:space="preserve">Zábavu na internetu dokážu ukončit přesně tehdy, kdy jsem si předsevzal.  </t>
  </si>
  <si>
    <t xml:space="preserve">Nedostatek lajků a komentářů k mým příspěvkům ve mně vyvolává nepříjemné pocity. </t>
  </si>
  <si>
    <t>sociální sítě</t>
  </si>
  <si>
    <t xml:space="preserve"> (To se mi líbí)</t>
  </si>
  <si>
    <t xml:space="preserve">Kdykoliv mám příležitost, mám nutkání podívat se na internet (do e-mailu, chatu, aplikací). </t>
  </si>
  <si>
    <t>Nevadí mi, když u sebe celý den nemám mobilní telefon.</t>
  </si>
  <si>
    <t>S přáteli jsem více v online kontaktu než v přímém osobním kontaktu.</t>
  </si>
  <si>
    <t>vztah k okolí</t>
  </si>
  <si>
    <t xml:space="preserve">Lajky a komentáře ke svým příspěvkům nepočítám.  </t>
  </si>
  <si>
    <t>Lajky a komentáře ke svým příspěvkům nepočítám.  </t>
  </si>
  <si>
    <t>Sociální sítě (to se mi líbí)</t>
  </si>
  <si>
    <t>Stává se mi, že při činnosti na internetu ztratím pojem o čase.</t>
  </si>
  <si>
    <t>Čas na sociálních sítích</t>
  </si>
  <si>
    <t xml:space="preserve">Myslím si, že by se u zaměstnanců měla přísněji postihovat soukromá aktivita na internetu prováděná během pracovní doby. </t>
  </si>
  <si>
    <t xml:space="preserve">Své potřebě být zrovna na internetu nebo online jsem nikdy nedal přednost před jinou potřebou nebo důležitější povinností. </t>
  </si>
  <si>
    <t>Nemožnost připojit se na internet ve mně vzbuzuje neklid.</t>
  </si>
  <si>
    <t>Moji blízcí mi často vyčítají, že se věnuji internetu víc než jim samotným.</t>
  </si>
  <si>
    <t>Když se cítím úzkostně nebo sklíčeně, činnost na internetu mi dokáže zvednout náladu.</t>
  </si>
  <si>
    <t>Když zrovna pobývám v místě, kde není připojení, nijak mi to nevadí.</t>
  </si>
  <si>
    <t>Stává se mi, že svému okolí svou aktivitu (přítomnost) na internetu zapírám.</t>
  </si>
  <si>
    <t>Do Statistica</t>
  </si>
  <si>
    <t xml:space="preserve">Nemohu pochopit, když někdo zapříčiní autonehodu kvůli tomu, že svou pozornost zrovna věnoval svému mobilu. </t>
  </si>
  <si>
    <t>respondent</t>
  </si>
  <si>
    <t>pohlavi</t>
  </si>
  <si>
    <t>rocnik</t>
  </si>
  <si>
    <t>timestamp</t>
  </si>
  <si>
    <t>text</t>
  </si>
  <si>
    <t>p1</t>
  </si>
  <si>
    <t>p2</t>
  </si>
  <si>
    <t>p3</t>
  </si>
  <si>
    <t>p4</t>
  </si>
  <si>
    <t>p5</t>
  </si>
  <si>
    <t>p6</t>
  </si>
  <si>
    <t>p7</t>
  </si>
  <si>
    <t>p8</t>
  </si>
  <si>
    <t>p9</t>
  </si>
  <si>
    <t>p10</t>
  </si>
  <si>
    <t>p11</t>
  </si>
  <si>
    <t>p12</t>
  </si>
  <si>
    <t>p13</t>
  </si>
  <si>
    <t>p14</t>
  </si>
  <si>
    <t>p15</t>
  </si>
  <si>
    <t>p16</t>
  </si>
  <si>
    <t>p17</t>
  </si>
  <si>
    <t>t1</t>
  </si>
  <si>
    <t>t2</t>
  </si>
  <si>
    <t>t3</t>
  </si>
  <si>
    <t>t4</t>
  </si>
  <si>
    <t>t5</t>
  </si>
  <si>
    <t>t6</t>
  </si>
  <si>
    <t>t7</t>
  </si>
  <si>
    <t>t8</t>
  </si>
  <si>
    <t>t9</t>
  </si>
  <si>
    <t>t10</t>
  </si>
  <si>
    <t>t11</t>
  </si>
  <si>
    <t>t12</t>
  </si>
  <si>
    <t>t13</t>
  </si>
  <si>
    <t>t14</t>
  </si>
  <si>
    <t>t15</t>
  </si>
  <si>
    <t>t16</t>
  </si>
  <si>
    <t>t17</t>
  </si>
  <si>
    <t>n1</t>
  </si>
  <si>
    <t>n2</t>
  </si>
  <si>
    <t>n3</t>
  </si>
  <si>
    <t>n4</t>
  </si>
  <si>
    <t>n5</t>
  </si>
  <si>
    <t>n6</t>
  </si>
  <si>
    <t>n7</t>
  </si>
  <si>
    <t>n8</t>
  </si>
  <si>
    <t>n9</t>
  </si>
  <si>
    <t>n10</t>
  </si>
  <si>
    <t>n11</t>
  </si>
  <si>
    <t>n12</t>
  </si>
  <si>
    <t>n13</t>
  </si>
  <si>
    <t>n14</t>
  </si>
  <si>
    <t>n15</t>
  </si>
  <si>
    <t>n16</t>
  </si>
  <si>
    <t>n17</t>
  </si>
  <si>
    <t>nekompatibilita</t>
  </si>
  <si>
    <t xml:space="preserve"> </t>
  </si>
  <si>
    <t>cas_1</t>
  </si>
  <si>
    <t>cas_2</t>
  </si>
  <si>
    <t>odpoved_1</t>
  </si>
  <si>
    <t>odpoved_2</t>
  </si>
  <si>
    <t>p1_1</t>
  </si>
  <si>
    <t>p2_1</t>
  </si>
  <si>
    <t>p3_1</t>
  </si>
  <si>
    <t>p4_1</t>
  </si>
  <si>
    <t>p5_1</t>
  </si>
  <si>
    <t>p6_1</t>
  </si>
  <si>
    <t>p7_1</t>
  </si>
  <si>
    <t>p8_1</t>
  </si>
  <si>
    <t>p9_1</t>
  </si>
  <si>
    <t>p10_1</t>
  </si>
  <si>
    <t>p11_1</t>
  </si>
  <si>
    <t>p12_1</t>
  </si>
  <si>
    <t>p13_1</t>
  </si>
  <si>
    <t>p14_1</t>
  </si>
  <si>
    <t>p15_1</t>
  </si>
  <si>
    <t>p16_1</t>
  </si>
  <si>
    <t>p17_1</t>
  </si>
  <si>
    <t>p1_2</t>
  </si>
  <si>
    <t>p2_2</t>
  </si>
  <si>
    <t>p3_2</t>
  </si>
  <si>
    <t>p4_2</t>
  </si>
  <si>
    <t>p5_2</t>
  </si>
  <si>
    <t>p6_2</t>
  </si>
  <si>
    <t>p7_2</t>
  </si>
  <si>
    <t>p8_2</t>
  </si>
  <si>
    <t>p9_2</t>
  </si>
  <si>
    <t>p10_2</t>
  </si>
  <si>
    <t>p11_2</t>
  </si>
  <si>
    <t>p12_2</t>
  </si>
  <si>
    <t>p13_2</t>
  </si>
  <si>
    <t>p14_2</t>
  </si>
  <si>
    <t>p15_2</t>
  </si>
  <si>
    <t>p16_2</t>
  </si>
  <si>
    <t>p17_2</t>
  </si>
  <si>
    <t>polozka</t>
  </si>
  <si>
    <t>vzkaz</t>
  </si>
  <si>
    <t xml:space="preserve"> Nevidela jsem ani jednu otazku</t>
  </si>
  <si>
    <t xml:space="preserve"> Nevidím otazku</t>
  </si>
  <si>
    <t xml:space="preserve"> Nevidím otázku </t>
  </si>
  <si>
    <t xml:space="preserve"> Nezobrazují se mi trvzení....? :D</t>
  </si>
  <si>
    <t xml:space="preserve"> Nefunkční test</t>
  </si>
  <si>
    <t xml:space="preserve"> Tak to je tak specifická otázka příkladného chování, že málokdo by s ní souhlasil, vyznívá to skoro až ironicky... otočila bych to záporu, jak moc se to lidem nedaří.</t>
  </si>
  <si>
    <t xml:space="preserve"> Pokud otázkou není: “Jak vás toto tvrzení vystihuje?“, pak zřejmě otázka chybí...</t>
  </si>
  <si>
    <t xml:space="preserve"> Nelze zobrazit tvrzení</t>
  </si>
  <si>
    <t xml:space="preserve"> Neukazuje se mi otazka</t>
  </si>
  <si>
    <t xml:space="preserve"> Ani jedno tvrzení se nezobrazuje...  </t>
  </si>
  <si>
    <t xml:space="preserve"> Znervózňuje mě to hlavně kvůli práci, nebýt na sociálních sítích mi nevadí :)</t>
  </si>
  <si>
    <t xml:space="preserve"> Během korony ano, teď už ne.  </t>
  </si>
  <si>
    <t xml:space="preserve"> :(</t>
  </si>
  <si>
    <t xml:space="preserve"> Chybí mi odpověd 3 - něco mezi.</t>
  </si>
  <si>
    <t xml:space="preserve"> Možná bych zkusila více specifikovat otázku. S přáteli, které mám možnost vídat, jsem v přímém kontaktu. S těmi, které ne (žijí v zahraničí, lockdowny během pandemie, apod.) jsem v intenzivním online kontaktu.</t>
  </si>
  <si>
    <t xml:space="preserve"> Na netu jsem  pouzejak mam čas. </t>
  </si>
  <si>
    <t xml:space="preserve"> nevidím to tvrzení </t>
  </si>
  <si>
    <t xml:space="preserve"> Stale nevidim otazky</t>
  </si>
  <si>
    <t xml:space="preserve"> Nezobrazují se mi tvrzení</t>
  </si>
  <si>
    <t xml:space="preserve"> Ani jedno z tvrzení se mi nezobrazilo (vyplňuji na telefonu)</t>
  </si>
  <si>
    <t xml:space="preserve"> Nepochopil</t>
  </si>
  <si>
    <t xml:space="preserve"> Nezobrazuje se.</t>
  </si>
  <si>
    <t xml:space="preserve"> Tvrzení “nikdy“ je příliš silné, těžko se mi hodnotí, co ze škály 1-4 vybrat.</t>
  </si>
  <si>
    <t xml:space="preserve"> Otázka je složitá na pochopení a porozumění </t>
  </si>
  <si>
    <t xml:space="preserve"> Nezobrazují se mi vůbec tvrzení  </t>
  </si>
  <si>
    <t xml:space="preserve"> Už mi celý tento dotazníkový proces přijde mnohem delší než slíbených 10 minut.</t>
  </si>
  <si>
    <t xml:space="preserve"> Ani jedno tvrdenie mi neukázalo, ale nemala by to byť chyba môjho zobrazenia </t>
  </si>
  <si>
    <t xml:space="preserve"> když je mi takto...zvedne mi náladu pouze přítomnost zvířete a knihy</t>
  </si>
  <si>
    <t xml:space="preserve"> Neumím odpovědět, protože jsem úzkostně ani sklíčeně nikdy necítil  </t>
  </si>
  <si>
    <t xml:space="preserve"> Asi nevidim otazku</t>
  </si>
  <si>
    <t xml:space="preserve"> Test je nefunkční na všech platformách</t>
  </si>
  <si>
    <t xml:space="preserve"> Nevidim důvod proč se zapírat</t>
  </si>
  <si>
    <t xml:space="preserve"> Tahle otázka je nejasně vyložena. Pokud je “nemohu pochopit“ míněno, že následující stanovisko neuznávam jako validni důvod pro nesoustřední se na řízení pak volím 4. Pokud je otázka myšlena doslovně, respektive, že nerozumim, proč by se někdo soustředil na telefon i při řizení pak volím 1 - chápu, že někteři lidé jsou silně závislí.</t>
  </si>
  <si>
    <t xml:space="preserve"> Zmatlo me, ze po zodpovezeni otazky zustane zaznamenana odpoved a rovnou to preklikne na dalsi otazku. Vyplnuji na mobilu.</t>
  </si>
  <si>
    <t xml:space="preserve"> Souvětí by šlo zjednodušit.</t>
  </si>
  <si>
    <t>vyřazení:</t>
  </si>
  <si>
    <t xml:space="preserve"> Nedokážu odhadnout </t>
  </si>
  <si>
    <t xml:space="preserve"> 3,hod.</t>
  </si>
  <si>
    <t xml:space="preserve"> 60-70%</t>
  </si>
  <si>
    <t xml:space="preserve"> Tak 40.    Jinak vám v testu chybí otázky, předpokládám, že ne záměrně. Nebo se mi minimálně nezobrazily, i když u ostatních ano.</t>
  </si>
  <si>
    <t xml:space="preserve"> 25, žádné tvrzení se nezobrazuje</t>
  </si>
  <si>
    <t>Vyřazení respondenti</t>
  </si>
  <si>
    <t>důvod vyřazení</t>
  </si>
  <si>
    <t>příliš velká prodleva mezi odpověďmi na jednotlivé položky</t>
  </si>
  <si>
    <t>nefunkční test</t>
  </si>
  <si>
    <t>Vsichni respondenti</t>
  </si>
  <si>
    <t>Jen respondenti s vnejsim kriteriem</t>
  </si>
  <si>
    <t>HS</t>
  </si>
  <si>
    <t>HS Subskala 1</t>
  </si>
  <si>
    <t>HS Subskala 2</t>
  </si>
  <si>
    <t>HS SS1</t>
  </si>
  <si>
    <t>HS SS2</t>
  </si>
  <si>
    <t>Vypocteno pomoci programu Statistika:</t>
  </si>
  <si>
    <t>Spearmanuv korelacni koef.</t>
  </si>
  <si>
    <t>Pearsonuv korelacni koef</t>
  </si>
  <si>
    <t>Škála</t>
  </si>
  <si>
    <t>N</t>
  </si>
  <si>
    <t>r</t>
  </si>
  <si>
    <t>t(N-2)</t>
  </si>
  <si>
    <t>p-value</t>
  </si>
  <si>
    <t>Negativní dopady</t>
  </si>
  <si>
    <t>Nutkání</t>
  </si>
  <si>
    <t>Celkový skór</t>
  </si>
  <si>
    <t>Reliabilita:</t>
  </si>
  <si>
    <t>Summary for scale: Mean=28,2991 Std.Dv.=6,22363 Valid N:448 (Spreadsheet2)
Cronbach alpha: ,789780 Standardized alpha: ,792907
Average inter-item corr.: ,229631</t>
  </si>
  <si>
    <t>Mean if</t>
  </si>
  <si>
    <t>Var. if</t>
  </si>
  <si>
    <t>StDv. if</t>
  </si>
  <si>
    <t>Itm-Totl</t>
  </si>
  <si>
    <t>Squared</t>
  </si>
  <si>
    <t>Alpha if</t>
  </si>
  <si>
    <r>
      <rPr>
        <sz val="10"/>
        <color indexed="8"/>
        <rFont val="Arial"/>
        <family val="2"/>
        <charset val="238"/>
      </rPr>
      <t>Summary for scale: Mean=16,0804 Std.Dv.=4,11553 Valid N:448 (Spreadsheet8)
Cronbach alpha: ,716272 Standardized alpha: ,719784
Average inter-item corr.: ,245273</t>
    </r>
  </si>
  <si>
    <t xml:space="preserve"> variable</t>
  </si>
  <si>
    <t>Summary for scale: Mean=12,2188 Std.Dv.=3,06987 Valid N:448 (Spreadsheet1)
Cronbach alpha: ,696422 Standardized alpha: ,700928
Average inter-item corr.: ,322190</t>
  </si>
  <si>
    <t xml:space="preserve"> Variable</t>
  </si>
  <si>
    <t xml:space="preserve">Korelace: </t>
  </si>
  <si>
    <t>Means</t>
  </si>
  <si>
    <t>Std.Dev.</t>
  </si>
  <si>
    <t>HS2</t>
  </si>
  <si>
    <t>HS1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</si>
</sst>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
  </numFmts>
  <fonts count="26">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name val="Calibri"/>
      <family val="2"/>
      <charset val="238"/>
      <scheme val="minor"/>
    </font>
    <font>
      <sz val="12"/>
      <color theme="1"/>
      <name val="Calibri"/>
      <family val="2"/>
      <charset val="238"/>
      <scheme val="minor"/>
    </font>
    <font>
      <sz val="10"/>
      <name val="Arial"/>
      <family val="2"/>
      <charset val="238"/>
    </font>
    <font>
      <sz val="10"/>
      <color indexed="10"/>
      <name val="Arial"/>
      <family val="2"/>
      <charset val="238"/>
    </font>
    <font>
      <sz val="10"/>
      <color indexed="8"/>
      <name val="Arial"/>
      <family val="2"/>
      <charset val="238"/>
    </font>
    <font>
      <sz val="8"/>
      <name val="Calibri"/>
      <family val="2"/>
      <charset val="238"/>
      <scheme val="minor"/>
    </font>
    <font>
      <sz val="10"/>
      <name val="Arial"/>
      <family val="2"/>
      <charset val="238"/>
    </font>
    <font>
      <sz val="10"/>
      <color rgb="FFFF0000"/>
      <name val="Arial"/>
      <family val="2"/>
      <charset val="23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4" fillId="0" borderId="0"/>
    <xf numFmtId="0" fontId="20" fillId="0" borderId="0"/>
  </cellStyleXfs>
  <cellXfs count="59">
    <xf numFmtId="0" fontId="0" fillId="0" borderId="0" xfId="0"/>
    <xf numFmtId="22" fontId="0" fillId="0" borderId="0" xfId="0" applyNumberFormat="1"/>
    <xf numFmtId="9" fontId="0" fillId="0" borderId="0" xfId="0" applyNumberFormat="1"/>
    <xf numFmtId="10" fontId="0" fillId="0" borderId="0" xfId="0" applyNumberFormat="1"/>
    <xf numFmtId="0" fontId="14" fillId="0" borderId="0" xfId="0" applyFont="1"/>
    <xf numFmtId="0" fontId="18" fillId="0" borderId="0" xfId="0" applyFont="1"/>
    <xf numFmtId="2" fontId="0" fillId="0" borderId="0" xfId="0" applyNumberFormat="1"/>
    <xf numFmtId="1" fontId="0" fillId="0" borderId="0" xfId="0" applyNumberFormat="1"/>
    <xf numFmtId="0" fontId="19" fillId="0" borderId="0" xfId="0" applyFont="1" applyAlignment="1">
      <alignment vertical="center"/>
    </xf>
    <xf numFmtId="164" fontId="21" fillId="0" borderId="0" xfId="42" applyNumberFormat="1" applyFont="1" applyAlignment="1">
      <alignment horizontal="right" vertical="center"/>
    </xf>
    <xf numFmtId="165" fontId="21" fillId="0" borderId="0" xfId="42" applyNumberFormat="1" applyFont="1" applyAlignment="1">
      <alignment horizontal="right" vertical="center"/>
    </xf>
    <xf numFmtId="0" fontId="0" fillId="0" borderId="10" xfId="0" applyBorder="1"/>
    <xf numFmtId="0" fontId="16" fillId="0" borderId="11" xfId="0" applyFont="1" applyBorder="1"/>
    <xf numFmtId="0" fontId="16" fillId="0" borderId="11" xfId="0" applyFont="1" applyBorder="1" applyAlignment="1">
      <alignment horizontal="center"/>
    </xf>
    <xf numFmtId="0" fontId="0" fillId="0" borderId="0" xfId="0" applyAlignment="1">
      <alignment horizontal="right"/>
    </xf>
    <xf numFmtId="0" fontId="16" fillId="0" borderId="0" xfId="0" applyFont="1" applyAlignment="1">
      <alignment horizontal="center"/>
    </xf>
    <xf numFmtId="0" fontId="22" fillId="0" borderId="0" xfId="42" applyFont="1" applyAlignment="1">
      <alignment horizontal="left" vertical="center"/>
    </xf>
    <xf numFmtId="1" fontId="21" fillId="0" borderId="0" xfId="42" applyNumberFormat="1" applyFont="1" applyAlignment="1">
      <alignment horizontal="center" vertical="center"/>
    </xf>
    <xf numFmtId="164" fontId="21" fillId="0" borderId="0" xfId="42" applyNumberFormat="1" applyFont="1" applyAlignment="1">
      <alignment horizontal="center" vertical="center"/>
    </xf>
    <xf numFmtId="165" fontId="21" fillId="0" borderId="0" xfId="42" applyNumberFormat="1" applyFont="1" applyAlignment="1">
      <alignment horizontal="center" vertical="center"/>
    </xf>
    <xf numFmtId="1" fontId="21" fillId="0" borderId="10" xfId="42" applyNumberFormat="1" applyFont="1" applyBorder="1" applyAlignment="1">
      <alignment horizontal="center" vertical="center"/>
    </xf>
    <xf numFmtId="164" fontId="21" fillId="0" borderId="10" xfId="42" applyNumberFormat="1" applyFont="1" applyBorder="1" applyAlignment="1">
      <alignment horizontal="center" vertical="center"/>
    </xf>
    <xf numFmtId="165" fontId="21" fillId="0" borderId="10" xfId="42" applyNumberFormat="1" applyFont="1" applyBorder="1" applyAlignment="1">
      <alignment horizontal="center" vertical="center"/>
    </xf>
    <xf numFmtId="0" fontId="16" fillId="0" borderId="0" xfId="0" applyFont="1"/>
    <xf numFmtId="0" fontId="22" fillId="0" borderId="0" xfId="44" applyFont="1" applyAlignment="1">
      <alignment horizontal="center" vertical="top" wrapText="1"/>
    </xf>
    <xf numFmtId="165" fontId="22" fillId="0" borderId="0" xfId="44" applyNumberFormat="1" applyFont="1" applyAlignment="1">
      <alignment horizontal="right" vertical="center"/>
    </xf>
    <xf numFmtId="164" fontId="22" fillId="0" borderId="0" xfId="44" applyNumberFormat="1" applyFont="1" applyAlignment="1">
      <alignment horizontal="right" vertical="center"/>
    </xf>
    <xf numFmtId="0" fontId="25" fillId="0" borderId="0" xfId="44" applyFont="1" applyAlignment="1">
      <alignment horizontal="left" vertical="center"/>
    </xf>
    <xf numFmtId="0" fontId="22" fillId="0" borderId="0" xfId="44" applyFont="1" applyAlignment="1">
      <alignment horizontal="left" vertical="center"/>
    </xf>
    <xf numFmtId="164" fontId="21" fillId="0" borderId="0" xfId="44" applyNumberFormat="1" applyFont="1" applyAlignment="1">
      <alignment horizontal="right" vertical="center"/>
    </xf>
    <xf numFmtId="0" fontId="0" fillId="33" borderId="13" xfId="0" applyFill="1" applyBorder="1"/>
    <xf numFmtId="0" fontId="14" fillId="33" borderId="12" xfId="0" applyFont="1" applyFill="1" applyBorder="1"/>
    <xf numFmtId="0" fontId="0" fillId="33" borderId="12" xfId="0" applyFill="1" applyBorder="1"/>
    <xf numFmtId="0" fontId="0" fillId="33" borderId="14" xfId="0" applyFill="1" applyBorder="1"/>
    <xf numFmtId="0" fontId="14" fillId="33" borderId="0" xfId="0" applyFont="1" applyFill="1"/>
    <xf numFmtId="0" fontId="0" fillId="33" borderId="0" xfId="0" applyFill="1"/>
    <xf numFmtId="0" fontId="0" fillId="33" borderId="15" xfId="0" applyFill="1" applyBorder="1"/>
    <xf numFmtId="0" fontId="14" fillId="33" borderId="16" xfId="0" applyFont="1" applyFill="1" applyBorder="1"/>
    <xf numFmtId="0" fontId="0" fillId="33" borderId="16" xfId="0" applyFill="1" applyBorder="1"/>
    <xf numFmtId="0" fontId="0" fillId="34" borderId="12" xfId="0" applyFill="1" applyBorder="1"/>
    <xf numFmtId="0" fontId="14" fillId="34" borderId="12" xfId="0" applyFont="1" applyFill="1" applyBorder="1"/>
    <xf numFmtId="0" fontId="0" fillId="34" borderId="0" xfId="0" applyFill="1"/>
    <xf numFmtId="0" fontId="14" fillId="34" borderId="0" xfId="0" applyFont="1" applyFill="1"/>
    <xf numFmtId="0" fontId="0" fillId="34" borderId="16" xfId="0" applyFill="1" applyBorder="1"/>
    <xf numFmtId="0" fontId="14" fillId="34" borderId="16" xfId="0" applyFont="1" applyFill="1" applyBorder="1"/>
    <xf numFmtId="0" fontId="22" fillId="0" borderId="0" xfId="44" applyFont="1" applyAlignment="1">
      <alignment horizontal="left"/>
    </xf>
    <xf numFmtId="0" fontId="22" fillId="0" borderId="0" xfId="44" applyFont="1" applyAlignment="1">
      <alignment horizontal="left" vertical="top"/>
    </xf>
    <xf numFmtId="0" fontId="22" fillId="0" borderId="12" xfId="44" applyFont="1" applyBorder="1" applyAlignment="1">
      <alignment horizontal="left" vertical="top" wrapText="1"/>
    </xf>
    <xf numFmtId="0" fontId="22" fillId="0" borderId="0" xfId="44" applyFont="1" applyAlignment="1">
      <alignment horizontal="left" vertical="top" wrapText="1"/>
    </xf>
    <xf numFmtId="0" fontId="0" fillId="0" borderId="0" xfId="0" applyAlignment="1">
      <alignment horizontal="center"/>
    </xf>
    <xf numFmtId="0" fontId="16" fillId="0" borderId="0" xfId="0" applyFont="1" applyAlignment="1">
      <alignment horizontal="center"/>
    </xf>
    <xf numFmtId="1" fontId="0" fillId="0" borderId="0" xfId="0" applyNumberFormat="1" applyAlignment="1">
      <alignment horizontal="center"/>
    </xf>
    <xf numFmtId="9" fontId="0" fillId="0" borderId="0" xfId="0" applyNumberFormat="1" applyAlignment="1">
      <alignment horizontal="center"/>
    </xf>
    <xf numFmtId="164" fontId="21" fillId="0" borderId="0" xfId="43" applyNumberFormat="1" applyFont="1" applyAlignment="1">
      <alignment horizontal="center" vertical="center"/>
    </xf>
    <xf numFmtId="165" fontId="21" fillId="0" borderId="0" xfId="43" applyNumberFormat="1" applyFont="1" applyAlignment="1">
      <alignment horizontal="center" vertical="center"/>
    </xf>
    <xf numFmtId="164" fontId="21" fillId="0" borderId="10" xfId="43" applyNumberFormat="1" applyFont="1" applyBorder="1" applyAlignment="1">
      <alignment horizontal="center" vertical="center"/>
    </xf>
    <xf numFmtId="165" fontId="21" fillId="0" borderId="10" xfId="43" applyNumberFormat="1" applyFont="1" applyBorder="1" applyAlignment="1">
      <alignment horizontal="center" vertical="center"/>
    </xf>
    <xf numFmtId="0" fontId="20" fillId="0" borderId="12" xfId="44" applyBorder="1" applyAlignment="1"/>
    <xf numFmtId="0" fontId="20" fillId="0" borderId="0" xfId="44" applyAlignment="1"/>
  </cellXfs>
  <cellStyles count="45">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normální_List1" xfId="44" xr:uid="{00000000-0005-0000-0000-00001C000000}"/>
    <cellStyle name="Normální_Validita" xfId="42" xr:uid="{00000000-0005-0000-0000-00001D000000}"/>
    <cellStyle name="Normální_Validita_1" xfId="43" xr:uid="{00000000-0005-0000-0000-00001E00000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9" defaultPivotStyle="PivotStyleLight16"/>
  <colors>
    <mruColors>
      <color rgb="FFEE0000"/>
      <color rgb="FF22D826"/>
      <color rgb="FF6EE8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715"/>
  <sheetViews>
    <sheetView workbookViewId="0">
      <selection activeCell="K724" sqref="K724"/>
    </sheetView>
  </sheetViews>
  <sheetFormatPr defaultRowHeight="15"/>
  <sheetData>
    <row r="1" spans="1:18">
      <c r="A1" t="s">
        <v>0</v>
      </c>
      <c r="B1">
        <v>239</v>
      </c>
    </row>
    <row r="2" spans="1:18">
      <c r="A2" t="s">
        <v>1</v>
      </c>
      <c r="B2" t="s">
        <v>2</v>
      </c>
    </row>
    <row r="3" spans="1:18">
      <c r="A3" t="s">
        <v>3</v>
      </c>
      <c r="B3" t="s">
        <v>4</v>
      </c>
    </row>
    <row r="4" spans="1:18">
      <c r="A4" t="s">
        <v>5</v>
      </c>
      <c r="B4" t="s">
        <v>6</v>
      </c>
    </row>
    <row r="5" spans="1:18">
      <c r="A5" t="s">
        <v>7</v>
      </c>
    </row>
    <row r="7" spans="1:18">
      <c r="A7">
        <v>1</v>
      </c>
      <c r="B7" t="s">
        <v>8</v>
      </c>
    </row>
    <row r="8" spans="1:18">
      <c r="A8">
        <v>2</v>
      </c>
      <c r="B8" t="s">
        <v>9</v>
      </c>
    </row>
    <row r="9" spans="1:18">
      <c r="A9">
        <v>3</v>
      </c>
      <c r="B9" t="s">
        <v>10</v>
      </c>
    </row>
    <row r="10" spans="1:18">
      <c r="A10">
        <v>4</v>
      </c>
      <c r="B10" t="s">
        <v>11</v>
      </c>
    </row>
    <row r="11" spans="1:18">
      <c r="Q11" t="s">
        <v>12</v>
      </c>
    </row>
    <row r="12" spans="1:18">
      <c r="A12">
        <v>1</v>
      </c>
      <c r="B12" t="s">
        <v>13</v>
      </c>
      <c r="C12" t="s">
        <v>13</v>
      </c>
      <c r="K12" t="s">
        <v>14</v>
      </c>
      <c r="Q12">
        <v>1</v>
      </c>
    </row>
    <row r="13" spans="1:18">
      <c r="A13">
        <v>2</v>
      </c>
      <c r="B13" t="s">
        <v>15</v>
      </c>
      <c r="C13" t="s">
        <v>15</v>
      </c>
      <c r="K13" t="s">
        <v>16</v>
      </c>
      <c r="O13" t="s">
        <v>17</v>
      </c>
      <c r="Q13">
        <v>4</v>
      </c>
      <c r="R13" t="s">
        <v>18</v>
      </c>
    </row>
    <row r="14" spans="1:18">
      <c r="A14">
        <v>3</v>
      </c>
      <c r="B14" t="s">
        <v>19</v>
      </c>
      <c r="C14" t="s">
        <v>19</v>
      </c>
      <c r="K14" t="s">
        <v>16</v>
      </c>
      <c r="Q14">
        <v>4</v>
      </c>
      <c r="R14" t="s">
        <v>18</v>
      </c>
    </row>
    <row r="15" spans="1:18">
      <c r="A15">
        <v>4</v>
      </c>
      <c r="B15" t="s">
        <v>20</v>
      </c>
      <c r="C15" t="s">
        <v>20</v>
      </c>
      <c r="K15" t="s">
        <v>21</v>
      </c>
      <c r="L15" t="s">
        <v>22</v>
      </c>
      <c r="Q15">
        <v>1</v>
      </c>
    </row>
    <row r="16" spans="1:18">
      <c r="A16">
        <v>5</v>
      </c>
      <c r="B16" t="s">
        <v>23</v>
      </c>
      <c r="C16" t="s">
        <v>23</v>
      </c>
      <c r="L16" t="s">
        <v>14</v>
      </c>
      <c r="Q16">
        <v>1</v>
      </c>
    </row>
    <row r="17" spans="1:76">
      <c r="A17">
        <v>6</v>
      </c>
      <c r="B17" t="s">
        <v>24</v>
      </c>
      <c r="C17" t="s">
        <v>24</v>
      </c>
      <c r="K17" t="s">
        <v>16</v>
      </c>
      <c r="Q17">
        <v>4</v>
      </c>
      <c r="R17" t="s">
        <v>18</v>
      </c>
    </row>
    <row r="18" spans="1:76">
      <c r="A18">
        <v>7</v>
      </c>
      <c r="B18" t="s">
        <v>25</v>
      </c>
      <c r="C18" t="s">
        <v>25</v>
      </c>
      <c r="K18" t="s">
        <v>26</v>
      </c>
      <c r="Q18">
        <v>1</v>
      </c>
    </row>
    <row r="19" spans="1:76">
      <c r="A19">
        <v>8</v>
      </c>
      <c r="B19" t="s">
        <v>27</v>
      </c>
      <c r="C19" t="s">
        <v>28</v>
      </c>
      <c r="K19" t="s">
        <v>29</v>
      </c>
      <c r="Q19">
        <v>4</v>
      </c>
      <c r="R19" t="s">
        <v>18</v>
      </c>
    </row>
    <row r="20" spans="1:76">
      <c r="A20">
        <v>9</v>
      </c>
      <c r="B20" t="s">
        <v>30</v>
      </c>
      <c r="C20" t="s">
        <v>30</v>
      </c>
      <c r="K20" t="s">
        <v>31</v>
      </c>
      <c r="Q20">
        <v>1</v>
      </c>
    </row>
    <row r="21" spans="1:76">
      <c r="A21">
        <v>10</v>
      </c>
      <c r="B21" t="s">
        <v>32</v>
      </c>
      <c r="C21" t="s">
        <v>32</v>
      </c>
      <c r="O21" t="s">
        <v>26</v>
      </c>
      <c r="Q21">
        <v>4</v>
      </c>
      <c r="R21" t="s">
        <v>18</v>
      </c>
    </row>
    <row r="22" spans="1:76">
      <c r="A22">
        <v>11</v>
      </c>
      <c r="B22" t="s">
        <v>33</v>
      </c>
      <c r="C22" t="s">
        <v>33</v>
      </c>
      <c r="O22" t="s">
        <v>16</v>
      </c>
      <c r="Q22">
        <v>4</v>
      </c>
      <c r="R22" t="s">
        <v>18</v>
      </c>
    </row>
    <row r="23" spans="1:76">
      <c r="A23">
        <v>12</v>
      </c>
      <c r="B23" t="s">
        <v>34</v>
      </c>
      <c r="C23" t="s">
        <v>34</v>
      </c>
      <c r="J23" t="s">
        <v>16</v>
      </c>
      <c r="Q23">
        <v>1</v>
      </c>
    </row>
    <row r="24" spans="1:76">
      <c r="A24">
        <v>13</v>
      </c>
      <c r="B24" t="s">
        <v>35</v>
      </c>
      <c r="C24" t="s">
        <v>35</v>
      </c>
      <c r="J24" t="s">
        <v>26</v>
      </c>
      <c r="Q24">
        <v>1</v>
      </c>
    </row>
    <row r="25" spans="1:76">
      <c r="A25">
        <v>14</v>
      </c>
      <c r="B25" t="s">
        <v>36</v>
      </c>
      <c r="C25" t="s">
        <v>36</v>
      </c>
      <c r="L25" t="s">
        <v>16</v>
      </c>
      <c r="Q25">
        <v>1</v>
      </c>
    </row>
    <row r="26" spans="1:76">
      <c r="A26">
        <v>15</v>
      </c>
      <c r="B26" t="s">
        <v>37</v>
      </c>
      <c r="C26" t="s">
        <v>37</v>
      </c>
      <c r="K26" t="s">
        <v>26</v>
      </c>
      <c r="Q26">
        <v>4</v>
      </c>
      <c r="R26" t="s">
        <v>18</v>
      </c>
    </row>
    <row r="27" spans="1:76">
      <c r="A27">
        <v>16</v>
      </c>
      <c r="B27" t="s">
        <v>38</v>
      </c>
      <c r="C27" t="s">
        <v>38</v>
      </c>
      <c r="K27" t="s">
        <v>26</v>
      </c>
      <c r="Q27">
        <v>1</v>
      </c>
      <c r="BG27" t="e">
        <f ca="1" xml:space="preserve"> Tabulka do Statistica s převrácenými položkami :BF30:BG495BF30:BG495</f>
        <v>#NAME?</v>
      </c>
      <c r="BH27" t="s">
        <v>39</v>
      </c>
    </row>
    <row r="28" spans="1:76">
      <c r="A28">
        <v>17</v>
      </c>
      <c r="B28" t="s">
        <v>40</v>
      </c>
      <c r="C28" t="s">
        <v>40</v>
      </c>
      <c r="N28" t="s">
        <v>16</v>
      </c>
      <c r="Q28">
        <v>4</v>
      </c>
      <c r="R28" t="s">
        <v>18</v>
      </c>
    </row>
    <row r="30" spans="1:76">
      <c r="A30" t="s">
        <v>41</v>
      </c>
      <c r="B30" t="s">
        <v>42</v>
      </c>
      <c r="C30" t="s">
        <v>43</v>
      </c>
      <c r="D30" t="s">
        <v>44</v>
      </c>
      <c r="E30" t="s">
        <v>45</v>
      </c>
      <c r="F30" t="s">
        <v>46</v>
      </c>
      <c r="G30" s="4" t="s">
        <v>47</v>
      </c>
      <c r="H30" s="4" t="s">
        <v>48</v>
      </c>
      <c r="I30" t="s">
        <v>49</v>
      </c>
      <c r="J30" t="s">
        <v>50</v>
      </c>
      <c r="K30" s="4" t="s">
        <v>51</v>
      </c>
      <c r="L30" t="s">
        <v>52</v>
      </c>
      <c r="M30" s="4" t="s">
        <v>53</v>
      </c>
      <c r="N30" t="s">
        <v>54</v>
      </c>
      <c r="O30" s="4" t="s">
        <v>55</v>
      </c>
      <c r="P30" s="4" t="s">
        <v>56</v>
      </c>
      <c r="Q30" t="s">
        <v>57</v>
      </c>
      <c r="R30" s="5" t="s">
        <v>58</v>
      </c>
      <c r="S30" t="s">
        <v>59</v>
      </c>
      <c r="T30" s="4" t="s">
        <v>60</v>
      </c>
      <c r="U30" t="s">
        <v>61</v>
      </c>
      <c r="V30" s="4" t="s">
        <v>62</v>
      </c>
      <c r="W30" t="s">
        <v>63</v>
      </c>
      <c r="X30" t="s">
        <v>64</v>
      </c>
      <c r="Y30" t="s">
        <v>65</v>
      </c>
      <c r="Z30" t="s">
        <v>66</v>
      </c>
      <c r="AA30" t="s">
        <v>67</v>
      </c>
      <c r="AB30" t="s">
        <v>68</v>
      </c>
      <c r="AC30" t="s">
        <v>69</v>
      </c>
      <c r="AD30" t="s">
        <v>70</v>
      </c>
      <c r="AE30" t="s">
        <v>71</v>
      </c>
      <c r="AF30" t="s">
        <v>72</v>
      </c>
      <c r="AG30" t="s">
        <v>73</v>
      </c>
      <c r="AH30" t="s">
        <v>74</v>
      </c>
      <c r="AI30" t="s">
        <v>75</v>
      </c>
      <c r="AJ30" t="s">
        <v>76</v>
      </c>
      <c r="AK30" t="s">
        <v>77</v>
      </c>
      <c r="AL30" t="s">
        <v>78</v>
      </c>
      <c r="AM30" t="s">
        <v>79</v>
      </c>
      <c r="AN30" t="s">
        <v>80</v>
      </c>
      <c r="AO30" t="s">
        <v>81</v>
      </c>
      <c r="AP30" t="s">
        <v>82</v>
      </c>
      <c r="AQ30" t="s">
        <v>83</v>
      </c>
      <c r="AR30" t="s">
        <v>84</v>
      </c>
      <c r="AS30" t="s">
        <v>85</v>
      </c>
      <c r="AT30" t="s">
        <v>86</v>
      </c>
      <c r="AU30" t="s">
        <v>87</v>
      </c>
      <c r="AV30" t="s">
        <v>88</v>
      </c>
      <c r="AW30" t="s">
        <v>89</v>
      </c>
      <c r="AX30" t="s">
        <v>90</v>
      </c>
      <c r="AY30" t="s">
        <v>91</v>
      </c>
      <c r="AZ30" t="s">
        <v>92</v>
      </c>
      <c r="BA30" t="s">
        <v>93</v>
      </c>
      <c r="BB30" t="s">
        <v>94</v>
      </c>
      <c r="BC30" t="s">
        <v>95</v>
      </c>
      <c r="BD30" t="s">
        <v>96</v>
      </c>
      <c r="BE30" t="s">
        <v>97</v>
      </c>
      <c r="BH30" t="s">
        <v>46</v>
      </c>
      <c r="BI30" s="4" t="s">
        <v>47</v>
      </c>
      <c r="BJ30" s="4" t="s">
        <v>48</v>
      </c>
      <c r="BK30" t="s">
        <v>49</v>
      </c>
      <c r="BL30" t="s">
        <v>50</v>
      </c>
      <c r="BM30" s="4" t="s">
        <v>51</v>
      </c>
      <c r="BN30" t="s">
        <v>52</v>
      </c>
      <c r="BO30" s="4" t="s">
        <v>53</v>
      </c>
      <c r="BP30" t="s">
        <v>54</v>
      </c>
      <c r="BQ30" s="4" t="s">
        <v>55</v>
      </c>
      <c r="BR30" s="4" t="s">
        <v>56</v>
      </c>
      <c r="BS30" t="s">
        <v>57</v>
      </c>
      <c r="BT30" s="5" t="s">
        <v>58</v>
      </c>
      <c r="BU30" t="s">
        <v>59</v>
      </c>
      <c r="BV30" s="4" t="s">
        <v>60</v>
      </c>
      <c r="BW30" t="s">
        <v>61</v>
      </c>
      <c r="BX30" s="4" t="s">
        <v>62</v>
      </c>
    </row>
    <row r="31" spans="1:76">
      <c r="A31">
        <v>23843</v>
      </c>
      <c r="B31">
        <v>1</v>
      </c>
      <c r="C31">
        <v>1984</v>
      </c>
      <c r="D31" s="1">
        <v>44495.47724537037</v>
      </c>
      <c r="E31" s="2">
        <v>0.2</v>
      </c>
      <c r="F31">
        <v>3</v>
      </c>
      <c r="G31">
        <v>3</v>
      </c>
      <c r="H31">
        <v>3</v>
      </c>
      <c r="I31">
        <v>2</v>
      </c>
      <c r="J31">
        <v>3</v>
      </c>
      <c r="K31">
        <v>2</v>
      </c>
      <c r="L31">
        <v>3</v>
      </c>
      <c r="M31">
        <v>2</v>
      </c>
      <c r="N31">
        <v>2</v>
      </c>
      <c r="O31">
        <v>3</v>
      </c>
      <c r="P31">
        <v>3</v>
      </c>
      <c r="Q31">
        <v>2</v>
      </c>
      <c r="R31">
        <v>2</v>
      </c>
      <c r="S31">
        <v>3</v>
      </c>
      <c r="T31">
        <v>3</v>
      </c>
      <c r="U31">
        <v>2</v>
      </c>
      <c r="V31">
        <v>2</v>
      </c>
      <c r="W31">
        <v>5</v>
      </c>
      <c r="X31">
        <v>11</v>
      </c>
      <c r="Y31">
        <v>6</v>
      </c>
      <c r="Z31">
        <v>13</v>
      </c>
      <c r="AA31">
        <v>8</v>
      </c>
      <c r="AB31">
        <v>11</v>
      </c>
      <c r="AC31">
        <v>17</v>
      </c>
      <c r="AD31">
        <v>18</v>
      </c>
      <c r="AE31">
        <v>6</v>
      </c>
      <c r="AF31">
        <v>15</v>
      </c>
      <c r="AG31">
        <v>11</v>
      </c>
      <c r="AH31">
        <v>7</v>
      </c>
      <c r="AI31">
        <v>11</v>
      </c>
      <c r="AJ31">
        <v>5</v>
      </c>
      <c r="AK31">
        <v>15</v>
      </c>
      <c r="AL31">
        <v>10</v>
      </c>
      <c r="AM31">
        <v>12</v>
      </c>
      <c r="AN31">
        <v>17</v>
      </c>
      <c r="AO31">
        <v>6</v>
      </c>
      <c r="AP31">
        <v>10</v>
      </c>
      <c r="AQ31">
        <v>7</v>
      </c>
      <c r="AR31">
        <v>5</v>
      </c>
      <c r="AS31">
        <v>3</v>
      </c>
      <c r="AT31">
        <v>15</v>
      </c>
      <c r="AU31">
        <v>1</v>
      </c>
      <c r="AV31">
        <v>16</v>
      </c>
      <c r="AW31">
        <v>4</v>
      </c>
      <c r="AX31">
        <v>12</v>
      </c>
      <c r="AY31">
        <v>9</v>
      </c>
      <c r="AZ31">
        <v>2</v>
      </c>
      <c r="BA31">
        <v>13</v>
      </c>
      <c r="BB31">
        <v>11</v>
      </c>
      <c r="BC31">
        <v>14</v>
      </c>
      <c r="BD31">
        <v>8</v>
      </c>
      <c r="BE31">
        <v>-28</v>
      </c>
      <c r="BH31">
        <f>F31</f>
        <v>3</v>
      </c>
      <c r="BI31">
        <f>4-G31</f>
        <v>1</v>
      </c>
      <c r="BJ31">
        <f>4-H31</f>
        <v>1</v>
      </c>
      <c r="BK31">
        <f t="shared" ref="BK31:BW31" si="0">I31</f>
        <v>2</v>
      </c>
      <c r="BL31">
        <f t="shared" si="0"/>
        <v>3</v>
      </c>
      <c r="BM31">
        <f>4-K31</f>
        <v>2</v>
      </c>
      <c r="BN31">
        <f t="shared" si="0"/>
        <v>3</v>
      </c>
      <c r="BO31">
        <f>4-M31</f>
        <v>2</v>
      </c>
      <c r="BP31">
        <f t="shared" si="0"/>
        <v>2</v>
      </c>
      <c r="BQ31">
        <f>4-O31</f>
        <v>1</v>
      </c>
      <c r="BR31">
        <f>4-P31</f>
        <v>1</v>
      </c>
      <c r="BS31">
        <f t="shared" si="0"/>
        <v>2</v>
      </c>
      <c r="BT31">
        <f t="shared" si="0"/>
        <v>2</v>
      </c>
      <c r="BU31">
        <f t="shared" si="0"/>
        <v>3</v>
      </c>
      <c r="BV31">
        <f>4-T31</f>
        <v>1</v>
      </c>
      <c r="BW31">
        <f t="shared" si="0"/>
        <v>2</v>
      </c>
      <c r="BX31">
        <f>4-V31</f>
        <v>2</v>
      </c>
    </row>
    <row r="32" spans="1:76">
      <c r="A32">
        <v>23963</v>
      </c>
      <c r="B32">
        <v>1</v>
      </c>
      <c r="C32">
        <v>1990</v>
      </c>
      <c r="D32" s="1">
        <v>44495.694861111115</v>
      </c>
      <c r="E32" s="2">
        <v>0.15</v>
      </c>
      <c r="F32">
        <v>2</v>
      </c>
      <c r="G32">
        <v>2</v>
      </c>
      <c r="H32">
        <v>2</v>
      </c>
      <c r="I32">
        <v>1</v>
      </c>
      <c r="J32">
        <v>2</v>
      </c>
      <c r="K32">
        <v>3</v>
      </c>
      <c r="L32">
        <v>3</v>
      </c>
      <c r="M32">
        <v>4</v>
      </c>
      <c r="N32">
        <v>3</v>
      </c>
      <c r="O32">
        <v>1</v>
      </c>
      <c r="P32">
        <v>3</v>
      </c>
      <c r="Q32">
        <v>1</v>
      </c>
      <c r="R32">
        <v>1</v>
      </c>
      <c r="S32">
        <v>3</v>
      </c>
      <c r="T32">
        <v>4</v>
      </c>
      <c r="U32">
        <v>1</v>
      </c>
      <c r="V32">
        <v>2</v>
      </c>
      <c r="W32">
        <v>4</v>
      </c>
      <c r="X32">
        <v>6</v>
      </c>
      <c r="Y32">
        <v>5</v>
      </c>
      <c r="Z32">
        <v>5</v>
      </c>
      <c r="AA32">
        <v>6</v>
      </c>
      <c r="AB32">
        <v>4</v>
      </c>
      <c r="AC32">
        <v>3</v>
      </c>
      <c r="AD32">
        <v>3</v>
      </c>
      <c r="AE32">
        <v>3</v>
      </c>
      <c r="AF32">
        <v>9</v>
      </c>
      <c r="AG32">
        <v>7</v>
      </c>
      <c r="AH32">
        <v>4</v>
      </c>
      <c r="AI32">
        <v>4</v>
      </c>
      <c r="AJ32">
        <v>4</v>
      </c>
      <c r="AK32">
        <v>5</v>
      </c>
      <c r="AL32">
        <v>6</v>
      </c>
      <c r="AM32">
        <v>9</v>
      </c>
      <c r="AN32">
        <v>9</v>
      </c>
      <c r="AO32">
        <v>10</v>
      </c>
      <c r="AP32">
        <v>5</v>
      </c>
      <c r="AQ32">
        <v>4</v>
      </c>
      <c r="AR32">
        <v>2</v>
      </c>
      <c r="AS32">
        <v>14</v>
      </c>
      <c r="AT32">
        <v>17</v>
      </c>
      <c r="AU32">
        <v>3</v>
      </c>
      <c r="AV32">
        <v>13</v>
      </c>
      <c r="AW32">
        <v>1</v>
      </c>
      <c r="AX32">
        <v>6</v>
      </c>
      <c r="AY32">
        <v>15</v>
      </c>
      <c r="AZ32">
        <v>8</v>
      </c>
      <c r="BA32">
        <v>11</v>
      </c>
      <c r="BB32">
        <v>12</v>
      </c>
      <c r="BC32">
        <v>7</v>
      </c>
      <c r="BD32">
        <v>16</v>
      </c>
      <c r="BE32">
        <v>-5</v>
      </c>
      <c r="BH32">
        <f t="shared" ref="BH32:BH95" si="1">F32</f>
        <v>2</v>
      </c>
      <c r="BI32">
        <f t="shared" ref="BI32:BI95" si="2">4-G32</f>
        <v>2</v>
      </c>
      <c r="BJ32">
        <f t="shared" ref="BJ32:BJ95" si="3">4-H32</f>
        <v>2</v>
      </c>
      <c r="BK32">
        <f t="shared" ref="BK32:BK95" si="4">I32</f>
        <v>1</v>
      </c>
      <c r="BL32">
        <f t="shared" ref="BL32:BL95" si="5">J32</f>
        <v>2</v>
      </c>
      <c r="BM32">
        <f t="shared" ref="BM32:BM95" si="6">4-K32</f>
        <v>1</v>
      </c>
      <c r="BN32">
        <f t="shared" ref="BN32:BN95" si="7">L32</f>
        <v>3</v>
      </c>
      <c r="BO32">
        <f t="shared" ref="BO32:BO95" si="8">4-M32</f>
        <v>0</v>
      </c>
      <c r="BP32">
        <f t="shared" ref="BP32:BP95" si="9">N32</f>
        <v>3</v>
      </c>
      <c r="BQ32">
        <f t="shared" ref="BQ32:BQ95" si="10">4-O32</f>
        <v>3</v>
      </c>
      <c r="BR32">
        <f t="shared" ref="BR32:BR95" si="11">4-P32</f>
        <v>1</v>
      </c>
      <c r="BS32">
        <f t="shared" ref="BS32:BS95" si="12">Q32</f>
        <v>1</v>
      </c>
      <c r="BT32">
        <f t="shared" ref="BT32:BT95" si="13">R32</f>
        <v>1</v>
      </c>
      <c r="BU32">
        <f t="shared" ref="BU32:BU95" si="14">S32</f>
        <v>3</v>
      </c>
      <c r="BV32">
        <f t="shared" ref="BV32:BV95" si="15">4-T32</f>
        <v>0</v>
      </c>
      <c r="BW32">
        <f t="shared" ref="BW32:BW95" si="16">U32</f>
        <v>1</v>
      </c>
      <c r="BX32">
        <f t="shared" ref="BX32:BX95" si="17">4-V32</f>
        <v>2</v>
      </c>
    </row>
    <row r="33" spans="1:76">
      <c r="A33">
        <v>23983</v>
      </c>
      <c r="B33">
        <v>1</v>
      </c>
      <c r="C33">
        <v>1998</v>
      </c>
      <c r="D33" s="1">
        <v>44495.759583333333</v>
      </c>
      <c r="E33" s="2"/>
      <c r="F33">
        <v>4</v>
      </c>
      <c r="G33">
        <v>2</v>
      </c>
      <c r="H33">
        <v>3</v>
      </c>
      <c r="I33">
        <v>1</v>
      </c>
      <c r="J33">
        <v>1</v>
      </c>
      <c r="K33">
        <v>4</v>
      </c>
      <c r="L33">
        <v>4</v>
      </c>
      <c r="M33">
        <v>4</v>
      </c>
      <c r="N33">
        <v>1</v>
      </c>
      <c r="O33">
        <v>2</v>
      </c>
      <c r="P33">
        <v>2</v>
      </c>
      <c r="Q33">
        <v>1</v>
      </c>
      <c r="R33">
        <v>1</v>
      </c>
      <c r="S33">
        <v>3</v>
      </c>
      <c r="T33">
        <v>4</v>
      </c>
      <c r="U33">
        <v>1</v>
      </c>
      <c r="V33">
        <v>3</v>
      </c>
      <c r="W33">
        <v>4</v>
      </c>
      <c r="X33">
        <v>8</v>
      </c>
      <c r="Y33">
        <v>8</v>
      </c>
      <c r="Z33">
        <v>6</v>
      </c>
      <c r="AA33">
        <v>9</v>
      </c>
      <c r="AB33">
        <v>4</v>
      </c>
      <c r="AC33">
        <v>4</v>
      </c>
      <c r="AD33">
        <v>4</v>
      </c>
      <c r="AE33">
        <v>6</v>
      </c>
      <c r="AF33">
        <v>8</v>
      </c>
      <c r="AG33">
        <v>9</v>
      </c>
      <c r="AH33">
        <v>5</v>
      </c>
      <c r="AI33">
        <v>6</v>
      </c>
      <c r="AJ33">
        <v>7</v>
      </c>
      <c r="AK33">
        <v>8</v>
      </c>
      <c r="AL33">
        <v>9</v>
      </c>
      <c r="AM33">
        <v>11</v>
      </c>
      <c r="AN33">
        <v>10</v>
      </c>
      <c r="AO33">
        <v>9</v>
      </c>
      <c r="AP33">
        <v>4</v>
      </c>
      <c r="AQ33">
        <v>2</v>
      </c>
      <c r="AR33">
        <v>15</v>
      </c>
      <c r="AS33">
        <v>7</v>
      </c>
      <c r="AT33">
        <v>17</v>
      </c>
      <c r="AU33">
        <v>6</v>
      </c>
      <c r="AV33">
        <v>13</v>
      </c>
      <c r="AW33">
        <v>8</v>
      </c>
      <c r="AX33">
        <v>12</v>
      </c>
      <c r="AY33">
        <v>16</v>
      </c>
      <c r="AZ33">
        <v>14</v>
      </c>
      <c r="BA33">
        <v>5</v>
      </c>
      <c r="BB33">
        <v>3</v>
      </c>
      <c r="BC33">
        <v>11</v>
      </c>
      <c r="BD33">
        <v>1</v>
      </c>
      <c r="BE33">
        <v>18</v>
      </c>
      <c r="BH33">
        <f t="shared" si="1"/>
        <v>4</v>
      </c>
      <c r="BI33">
        <f t="shared" si="2"/>
        <v>2</v>
      </c>
      <c r="BJ33">
        <f t="shared" si="3"/>
        <v>1</v>
      </c>
      <c r="BK33">
        <f t="shared" si="4"/>
        <v>1</v>
      </c>
      <c r="BL33">
        <f t="shared" si="5"/>
        <v>1</v>
      </c>
      <c r="BM33">
        <f t="shared" si="6"/>
        <v>0</v>
      </c>
      <c r="BN33">
        <f t="shared" si="7"/>
        <v>4</v>
      </c>
      <c r="BO33">
        <f t="shared" si="8"/>
        <v>0</v>
      </c>
      <c r="BP33">
        <f t="shared" si="9"/>
        <v>1</v>
      </c>
      <c r="BQ33">
        <f t="shared" si="10"/>
        <v>2</v>
      </c>
      <c r="BR33">
        <f t="shared" si="11"/>
        <v>2</v>
      </c>
      <c r="BS33">
        <f t="shared" si="12"/>
        <v>1</v>
      </c>
      <c r="BT33">
        <f t="shared" si="13"/>
        <v>1</v>
      </c>
      <c r="BU33">
        <f t="shared" si="14"/>
        <v>3</v>
      </c>
      <c r="BV33">
        <f t="shared" si="15"/>
        <v>0</v>
      </c>
      <c r="BW33">
        <f t="shared" si="16"/>
        <v>1</v>
      </c>
      <c r="BX33">
        <f t="shared" si="17"/>
        <v>1</v>
      </c>
    </row>
    <row r="34" spans="1:76">
      <c r="A34">
        <v>23997</v>
      </c>
      <c r="B34">
        <v>1</v>
      </c>
      <c r="C34">
        <v>1999</v>
      </c>
      <c r="D34" s="1">
        <v>44495.801805555559</v>
      </c>
      <c r="E34" s="2">
        <v>0.35</v>
      </c>
      <c r="F34">
        <v>4</v>
      </c>
      <c r="G34">
        <v>3</v>
      </c>
      <c r="H34">
        <v>2</v>
      </c>
      <c r="I34">
        <v>1</v>
      </c>
      <c r="J34">
        <v>2</v>
      </c>
      <c r="K34">
        <v>2</v>
      </c>
      <c r="L34">
        <v>1</v>
      </c>
      <c r="M34">
        <v>2</v>
      </c>
      <c r="N34">
        <v>3</v>
      </c>
      <c r="O34">
        <v>2</v>
      </c>
      <c r="P34">
        <v>2</v>
      </c>
      <c r="Q34">
        <v>3</v>
      </c>
      <c r="R34">
        <v>2</v>
      </c>
      <c r="S34">
        <v>3</v>
      </c>
      <c r="T34">
        <v>2</v>
      </c>
      <c r="U34">
        <v>3</v>
      </c>
      <c r="V34">
        <v>3</v>
      </c>
      <c r="W34">
        <v>3</v>
      </c>
      <c r="X34">
        <v>5</v>
      </c>
      <c r="Y34">
        <v>4</v>
      </c>
      <c r="Z34">
        <v>4</v>
      </c>
      <c r="AA34">
        <v>4</v>
      </c>
      <c r="AB34">
        <v>4</v>
      </c>
      <c r="AC34">
        <v>3</v>
      </c>
      <c r="AD34">
        <v>3</v>
      </c>
      <c r="AE34">
        <v>5</v>
      </c>
      <c r="AF34">
        <v>5</v>
      </c>
      <c r="AG34">
        <v>17</v>
      </c>
      <c r="AH34">
        <v>3</v>
      </c>
      <c r="AI34">
        <v>3</v>
      </c>
      <c r="AJ34">
        <v>4</v>
      </c>
      <c r="AK34">
        <v>3</v>
      </c>
      <c r="AL34">
        <v>4</v>
      </c>
      <c r="AM34">
        <v>3</v>
      </c>
      <c r="AN34">
        <v>1</v>
      </c>
      <c r="AO34">
        <v>10</v>
      </c>
      <c r="AP34">
        <v>11</v>
      </c>
      <c r="AQ34">
        <v>9</v>
      </c>
      <c r="AR34">
        <v>6</v>
      </c>
      <c r="AS34">
        <v>17</v>
      </c>
      <c r="AT34">
        <v>16</v>
      </c>
      <c r="AU34">
        <v>14</v>
      </c>
      <c r="AV34">
        <v>12</v>
      </c>
      <c r="AW34">
        <v>5</v>
      </c>
      <c r="AX34">
        <v>3</v>
      </c>
      <c r="AY34">
        <v>4</v>
      </c>
      <c r="AZ34">
        <v>7</v>
      </c>
      <c r="BA34">
        <v>2</v>
      </c>
      <c r="BB34">
        <v>13</v>
      </c>
      <c r="BC34">
        <v>15</v>
      </c>
      <c r="BD34">
        <v>8</v>
      </c>
      <c r="BE34">
        <v>-5</v>
      </c>
      <c r="BH34">
        <f t="shared" si="1"/>
        <v>4</v>
      </c>
      <c r="BI34">
        <f t="shared" si="2"/>
        <v>1</v>
      </c>
      <c r="BJ34">
        <f t="shared" si="3"/>
        <v>2</v>
      </c>
      <c r="BK34">
        <f t="shared" si="4"/>
        <v>1</v>
      </c>
      <c r="BL34">
        <f t="shared" si="5"/>
        <v>2</v>
      </c>
      <c r="BM34">
        <f t="shared" si="6"/>
        <v>2</v>
      </c>
      <c r="BN34">
        <f t="shared" si="7"/>
        <v>1</v>
      </c>
      <c r="BO34">
        <f t="shared" si="8"/>
        <v>2</v>
      </c>
      <c r="BP34">
        <f t="shared" si="9"/>
        <v>3</v>
      </c>
      <c r="BQ34">
        <f t="shared" si="10"/>
        <v>2</v>
      </c>
      <c r="BR34">
        <f t="shared" si="11"/>
        <v>2</v>
      </c>
      <c r="BS34">
        <f t="shared" si="12"/>
        <v>3</v>
      </c>
      <c r="BT34">
        <f t="shared" si="13"/>
        <v>2</v>
      </c>
      <c r="BU34">
        <f t="shared" si="14"/>
        <v>3</v>
      </c>
      <c r="BV34">
        <f t="shared" si="15"/>
        <v>2</v>
      </c>
      <c r="BW34">
        <f t="shared" si="16"/>
        <v>3</v>
      </c>
      <c r="BX34">
        <f t="shared" si="17"/>
        <v>1</v>
      </c>
    </row>
    <row r="35" spans="1:76">
      <c r="A35">
        <v>24024</v>
      </c>
      <c r="B35">
        <v>1</v>
      </c>
      <c r="C35">
        <v>1981</v>
      </c>
      <c r="D35" s="1">
        <v>44495.885462962964</v>
      </c>
      <c r="E35" s="2">
        <v>0.3</v>
      </c>
      <c r="F35">
        <v>4</v>
      </c>
      <c r="G35">
        <v>4</v>
      </c>
      <c r="H35">
        <v>3</v>
      </c>
      <c r="I35">
        <v>1</v>
      </c>
      <c r="J35">
        <v>3</v>
      </c>
      <c r="K35">
        <v>1</v>
      </c>
      <c r="L35">
        <v>2</v>
      </c>
      <c r="M35">
        <v>2</v>
      </c>
      <c r="N35">
        <v>3</v>
      </c>
      <c r="O35">
        <v>1</v>
      </c>
      <c r="P35">
        <v>2</v>
      </c>
      <c r="Q35">
        <v>1</v>
      </c>
      <c r="R35">
        <v>1</v>
      </c>
      <c r="S35">
        <v>1</v>
      </c>
      <c r="T35">
        <v>2</v>
      </c>
      <c r="U35">
        <v>1</v>
      </c>
      <c r="V35">
        <v>4</v>
      </c>
      <c r="W35">
        <v>6</v>
      </c>
      <c r="X35">
        <v>8</v>
      </c>
      <c r="Y35">
        <v>9</v>
      </c>
      <c r="Z35">
        <v>12</v>
      </c>
      <c r="AA35">
        <v>10</v>
      </c>
      <c r="AB35">
        <v>7</v>
      </c>
      <c r="AC35">
        <v>6</v>
      </c>
      <c r="AD35">
        <v>6</v>
      </c>
      <c r="AE35">
        <v>13</v>
      </c>
      <c r="AF35">
        <v>14</v>
      </c>
      <c r="AG35">
        <v>10</v>
      </c>
      <c r="AH35">
        <v>6</v>
      </c>
      <c r="AI35">
        <v>7</v>
      </c>
      <c r="AJ35">
        <v>7</v>
      </c>
      <c r="AK35">
        <v>27</v>
      </c>
      <c r="AL35">
        <v>18</v>
      </c>
      <c r="AM35">
        <v>12</v>
      </c>
      <c r="AN35">
        <v>14</v>
      </c>
      <c r="AO35">
        <v>8</v>
      </c>
      <c r="AP35">
        <v>7</v>
      </c>
      <c r="AQ35">
        <v>12</v>
      </c>
      <c r="AR35">
        <v>15</v>
      </c>
      <c r="AS35">
        <v>9</v>
      </c>
      <c r="AT35">
        <v>3</v>
      </c>
      <c r="AU35">
        <v>13</v>
      </c>
      <c r="AV35">
        <v>2</v>
      </c>
      <c r="AW35">
        <v>6</v>
      </c>
      <c r="AX35">
        <v>16</v>
      </c>
      <c r="AY35">
        <v>10</v>
      </c>
      <c r="AZ35">
        <v>5</v>
      </c>
      <c r="BA35">
        <v>17</v>
      </c>
      <c r="BB35">
        <v>1</v>
      </c>
      <c r="BC35">
        <v>11</v>
      </c>
      <c r="BD35">
        <v>4</v>
      </c>
      <c r="BE35">
        <v>17</v>
      </c>
      <c r="BH35">
        <f t="shared" si="1"/>
        <v>4</v>
      </c>
      <c r="BI35">
        <f t="shared" si="2"/>
        <v>0</v>
      </c>
      <c r="BJ35">
        <f t="shared" si="3"/>
        <v>1</v>
      </c>
      <c r="BK35">
        <f t="shared" si="4"/>
        <v>1</v>
      </c>
      <c r="BL35">
        <f t="shared" si="5"/>
        <v>3</v>
      </c>
      <c r="BM35">
        <f t="shared" si="6"/>
        <v>3</v>
      </c>
      <c r="BN35">
        <f t="shared" si="7"/>
        <v>2</v>
      </c>
      <c r="BO35">
        <f t="shared" si="8"/>
        <v>2</v>
      </c>
      <c r="BP35">
        <f t="shared" si="9"/>
        <v>3</v>
      </c>
      <c r="BQ35">
        <f t="shared" si="10"/>
        <v>3</v>
      </c>
      <c r="BR35">
        <f t="shared" si="11"/>
        <v>2</v>
      </c>
      <c r="BS35">
        <f t="shared" si="12"/>
        <v>1</v>
      </c>
      <c r="BT35">
        <f t="shared" si="13"/>
        <v>1</v>
      </c>
      <c r="BU35">
        <f t="shared" si="14"/>
        <v>1</v>
      </c>
      <c r="BV35">
        <f t="shared" si="15"/>
        <v>2</v>
      </c>
      <c r="BW35">
        <f t="shared" si="16"/>
        <v>1</v>
      </c>
      <c r="BX35">
        <f t="shared" si="17"/>
        <v>0</v>
      </c>
    </row>
    <row r="36" spans="1:76">
      <c r="A36">
        <v>24025</v>
      </c>
      <c r="B36">
        <v>0</v>
      </c>
      <c r="C36">
        <v>2000</v>
      </c>
      <c r="D36" s="1">
        <v>44495.890069444446</v>
      </c>
      <c r="E36" t="s">
        <v>98</v>
      </c>
      <c r="F36">
        <v>2</v>
      </c>
      <c r="G36">
        <v>3</v>
      </c>
      <c r="H36">
        <v>2</v>
      </c>
      <c r="I36">
        <v>2</v>
      </c>
      <c r="J36">
        <v>3</v>
      </c>
      <c r="K36">
        <v>3</v>
      </c>
      <c r="L36">
        <v>2</v>
      </c>
      <c r="M36">
        <v>4</v>
      </c>
      <c r="N36">
        <v>3</v>
      </c>
      <c r="O36">
        <v>2</v>
      </c>
      <c r="P36">
        <v>2</v>
      </c>
      <c r="Q36">
        <v>3</v>
      </c>
      <c r="R36">
        <v>1</v>
      </c>
      <c r="S36">
        <v>2</v>
      </c>
      <c r="T36">
        <v>4</v>
      </c>
      <c r="U36">
        <v>1</v>
      </c>
      <c r="V36">
        <v>3</v>
      </c>
      <c r="W36">
        <v>2</v>
      </c>
      <c r="X36">
        <v>1</v>
      </c>
      <c r="Y36">
        <v>1</v>
      </c>
      <c r="Z36">
        <v>1</v>
      </c>
      <c r="AA36">
        <v>1</v>
      </c>
      <c r="AB36">
        <v>1</v>
      </c>
      <c r="AC36">
        <v>0</v>
      </c>
      <c r="AD36">
        <v>3</v>
      </c>
      <c r="AE36">
        <v>1</v>
      </c>
      <c r="AF36">
        <v>1</v>
      </c>
      <c r="AG36">
        <v>2</v>
      </c>
      <c r="AH36">
        <v>0</v>
      </c>
      <c r="AI36">
        <v>1</v>
      </c>
      <c r="AJ36">
        <v>1</v>
      </c>
      <c r="AK36">
        <v>1</v>
      </c>
      <c r="AL36">
        <v>2</v>
      </c>
      <c r="AM36">
        <v>26</v>
      </c>
      <c r="AN36">
        <v>6</v>
      </c>
      <c r="AO36">
        <v>3</v>
      </c>
      <c r="AP36">
        <v>5</v>
      </c>
      <c r="AQ36">
        <v>13</v>
      </c>
      <c r="AR36">
        <v>11</v>
      </c>
      <c r="AS36">
        <v>14</v>
      </c>
      <c r="AT36">
        <v>16</v>
      </c>
      <c r="AU36">
        <v>12</v>
      </c>
      <c r="AV36">
        <v>17</v>
      </c>
      <c r="AW36">
        <v>4</v>
      </c>
      <c r="AX36">
        <v>2</v>
      </c>
      <c r="AY36">
        <v>7</v>
      </c>
      <c r="AZ36">
        <v>15</v>
      </c>
      <c r="BA36">
        <v>9</v>
      </c>
      <c r="BB36">
        <v>8</v>
      </c>
      <c r="BC36">
        <v>10</v>
      </c>
      <c r="BD36">
        <v>1</v>
      </c>
      <c r="BE36">
        <v>-7</v>
      </c>
      <c r="BH36">
        <f t="shared" si="1"/>
        <v>2</v>
      </c>
      <c r="BI36">
        <f t="shared" si="2"/>
        <v>1</v>
      </c>
      <c r="BJ36">
        <f t="shared" si="3"/>
        <v>2</v>
      </c>
      <c r="BK36">
        <f t="shared" si="4"/>
        <v>2</v>
      </c>
      <c r="BL36">
        <f t="shared" si="5"/>
        <v>3</v>
      </c>
      <c r="BM36">
        <f t="shared" si="6"/>
        <v>1</v>
      </c>
      <c r="BN36">
        <f t="shared" si="7"/>
        <v>2</v>
      </c>
      <c r="BO36">
        <f t="shared" si="8"/>
        <v>0</v>
      </c>
      <c r="BP36">
        <f t="shared" si="9"/>
        <v>3</v>
      </c>
      <c r="BQ36">
        <f t="shared" si="10"/>
        <v>2</v>
      </c>
      <c r="BR36">
        <f t="shared" si="11"/>
        <v>2</v>
      </c>
      <c r="BS36">
        <f t="shared" si="12"/>
        <v>3</v>
      </c>
      <c r="BT36">
        <f t="shared" si="13"/>
        <v>1</v>
      </c>
      <c r="BU36">
        <f t="shared" si="14"/>
        <v>2</v>
      </c>
      <c r="BV36">
        <f t="shared" si="15"/>
        <v>0</v>
      </c>
      <c r="BW36">
        <f t="shared" si="16"/>
        <v>1</v>
      </c>
      <c r="BX36">
        <f t="shared" si="17"/>
        <v>1</v>
      </c>
    </row>
    <row r="37" spans="1:76">
      <c r="A37">
        <v>24086</v>
      </c>
      <c r="B37">
        <v>1</v>
      </c>
      <c r="C37">
        <v>1979</v>
      </c>
      <c r="D37" s="1">
        <v>44495.988067129627</v>
      </c>
      <c r="E37" s="2">
        <v>0.25</v>
      </c>
      <c r="F37">
        <v>3</v>
      </c>
      <c r="G37">
        <v>4</v>
      </c>
      <c r="H37">
        <v>2</v>
      </c>
      <c r="I37">
        <v>3</v>
      </c>
      <c r="J37">
        <v>3</v>
      </c>
      <c r="K37">
        <v>3</v>
      </c>
      <c r="L37">
        <v>2</v>
      </c>
      <c r="M37">
        <v>1</v>
      </c>
      <c r="N37">
        <v>3</v>
      </c>
      <c r="O37">
        <v>2</v>
      </c>
      <c r="P37">
        <v>1</v>
      </c>
      <c r="Q37">
        <v>1</v>
      </c>
      <c r="R37">
        <v>2</v>
      </c>
      <c r="S37">
        <v>3</v>
      </c>
      <c r="T37">
        <v>4</v>
      </c>
      <c r="U37">
        <v>1</v>
      </c>
      <c r="V37">
        <v>3</v>
      </c>
      <c r="W37">
        <v>7</v>
      </c>
      <c r="X37">
        <v>7</v>
      </c>
      <c r="Y37">
        <v>9</v>
      </c>
      <c r="Z37">
        <v>7</v>
      </c>
      <c r="AA37">
        <v>7</v>
      </c>
      <c r="AB37">
        <v>7</v>
      </c>
      <c r="AC37">
        <v>6</v>
      </c>
      <c r="AD37">
        <v>7</v>
      </c>
      <c r="AE37">
        <v>7</v>
      </c>
      <c r="AF37">
        <v>8</v>
      </c>
      <c r="AG37">
        <v>10</v>
      </c>
      <c r="AH37">
        <v>5</v>
      </c>
      <c r="AI37">
        <v>7</v>
      </c>
      <c r="AJ37">
        <v>8</v>
      </c>
      <c r="AK37">
        <v>7</v>
      </c>
      <c r="AL37">
        <v>7</v>
      </c>
      <c r="AM37">
        <v>9</v>
      </c>
      <c r="AN37">
        <v>15</v>
      </c>
      <c r="AO37">
        <v>7</v>
      </c>
      <c r="AP37">
        <v>3</v>
      </c>
      <c r="AQ37">
        <v>13</v>
      </c>
      <c r="AR37">
        <v>5</v>
      </c>
      <c r="AS37">
        <v>2</v>
      </c>
      <c r="AT37">
        <v>16</v>
      </c>
      <c r="AU37">
        <v>17</v>
      </c>
      <c r="AV37">
        <v>1</v>
      </c>
      <c r="AW37">
        <v>6</v>
      </c>
      <c r="AX37">
        <v>9</v>
      </c>
      <c r="AY37">
        <v>11</v>
      </c>
      <c r="AZ37">
        <v>4</v>
      </c>
      <c r="BA37">
        <v>10</v>
      </c>
      <c r="BB37">
        <v>14</v>
      </c>
      <c r="BC37">
        <v>12</v>
      </c>
      <c r="BD37">
        <v>8</v>
      </c>
      <c r="BE37">
        <v>1</v>
      </c>
      <c r="BH37">
        <f t="shared" si="1"/>
        <v>3</v>
      </c>
      <c r="BI37">
        <f t="shared" si="2"/>
        <v>0</v>
      </c>
      <c r="BJ37">
        <f t="shared" si="3"/>
        <v>2</v>
      </c>
      <c r="BK37">
        <f t="shared" si="4"/>
        <v>3</v>
      </c>
      <c r="BL37">
        <f t="shared" si="5"/>
        <v>3</v>
      </c>
      <c r="BM37">
        <f t="shared" si="6"/>
        <v>1</v>
      </c>
      <c r="BN37">
        <f t="shared" si="7"/>
        <v>2</v>
      </c>
      <c r="BO37">
        <f t="shared" si="8"/>
        <v>3</v>
      </c>
      <c r="BP37">
        <f t="shared" si="9"/>
        <v>3</v>
      </c>
      <c r="BQ37">
        <f t="shared" si="10"/>
        <v>2</v>
      </c>
      <c r="BR37">
        <f t="shared" si="11"/>
        <v>3</v>
      </c>
      <c r="BS37">
        <f t="shared" si="12"/>
        <v>1</v>
      </c>
      <c r="BT37">
        <f t="shared" si="13"/>
        <v>2</v>
      </c>
      <c r="BU37">
        <f t="shared" si="14"/>
        <v>3</v>
      </c>
      <c r="BV37">
        <f t="shared" si="15"/>
        <v>0</v>
      </c>
      <c r="BW37">
        <f t="shared" si="16"/>
        <v>1</v>
      </c>
      <c r="BX37">
        <f t="shared" si="17"/>
        <v>1</v>
      </c>
    </row>
    <row r="38" spans="1:76">
      <c r="A38">
        <v>24123</v>
      </c>
      <c r="B38">
        <v>1</v>
      </c>
      <c r="C38">
        <v>2003</v>
      </c>
      <c r="D38" s="1">
        <v>44496.356805555559</v>
      </c>
      <c r="E38" t="s">
        <v>98</v>
      </c>
      <c r="F38">
        <v>3</v>
      </c>
      <c r="G38">
        <v>4</v>
      </c>
      <c r="H38">
        <v>3</v>
      </c>
      <c r="I38">
        <v>2</v>
      </c>
      <c r="J38">
        <v>2</v>
      </c>
      <c r="K38">
        <v>3</v>
      </c>
      <c r="L38">
        <v>1</v>
      </c>
      <c r="M38">
        <v>2</v>
      </c>
      <c r="N38">
        <v>3</v>
      </c>
      <c r="O38">
        <v>1</v>
      </c>
      <c r="P38">
        <v>4</v>
      </c>
      <c r="Q38">
        <v>2</v>
      </c>
      <c r="R38">
        <v>1</v>
      </c>
      <c r="S38">
        <v>3</v>
      </c>
      <c r="T38">
        <v>4</v>
      </c>
      <c r="U38">
        <v>3</v>
      </c>
      <c r="V38">
        <v>1</v>
      </c>
      <c r="W38">
        <v>5</v>
      </c>
      <c r="X38">
        <v>5</v>
      </c>
      <c r="Y38">
        <v>11</v>
      </c>
      <c r="Z38">
        <v>7</v>
      </c>
      <c r="AA38">
        <v>5</v>
      </c>
      <c r="AB38">
        <v>6</v>
      </c>
      <c r="AC38">
        <v>11</v>
      </c>
      <c r="AD38">
        <v>8</v>
      </c>
      <c r="AE38">
        <v>3</v>
      </c>
      <c r="AF38">
        <v>8</v>
      </c>
      <c r="AG38">
        <v>14</v>
      </c>
      <c r="AH38">
        <v>9</v>
      </c>
      <c r="AI38">
        <v>5</v>
      </c>
      <c r="AJ38">
        <v>8</v>
      </c>
      <c r="AK38">
        <v>7</v>
      </c>
      <c r="AL38">
        <v>6</v>
      </c>
      <c r="AM38">
        <v>13</v>
      </c>
      <c r="AN38">
        <v>5</v>
      </c>
      <c r="AO38">
        <v>6</v>
      </c>
      <c r="AP38">
        <v>13</v>
      </c>
      <c r="AQ38">
        <v>7</v>
      </c>
      <c r="AR38">
        <v>10</v>
      </c>
      <c r="AS38">
        <v>8</v>
      </c>
      <c r="AT38">
        <v>12</v>
      </c>
      <c r="AU38">
        <v>11</v>
      </c>
      <c r="AV38">
        <v>16</v>
      </c>
      <c r="AW38">
        <v>9</v>
      </c>
      <c r="AX38">
        <v>14</v>
      </c>
      <c r="AY38">
        <v>1</v>
      </c>
      <c r="AZ38">
        <v>4</v>
      </c>
      <c r="BA38">
        <v>17</v>
      </c>
      <c r="BB38">
        <v>15</v>
      </c>
      <c r="BC38">
        <v>2</v>
      </c>
      <c r="BD38">
        <v>3</v>
      </c>
      <c r="BE38">
        <v>23</v>
      </c>
      <c r="BH38">
        <f t="shared" si="1"/>
        <v>3</v>
      </c>
      <c r="BI38">
        <f t="shared" si="2"/>
        <v>0</v>
      </c>
      <c r="BJ38">
        <f t="shared" si="3"/>
        <v>1</v>
      </c>
      <c r="BK38">
        <f t="shared" si="4"/>
        <v>2</v>
      </c>
      <c r="BL38">
        <f t="shared" si="5"/>
        <v>2</v>
      </c>
      <c r="BM38">
        <f t="shared" si="6"/>
        <v>1</v>
      </c>
      <c r="BN38">
        <f t="shared" si="7"/>
        <v>1</v>
      </c>
      <c r="BO38">
        <f t="shared" si="8"/>
        <v>2</v>
      </c>
      <c r="BP38">
        <f t="shared" si="9"/>
        <v>3</v>
      </c>
      <c r="BQ38">
        <f t="shared" si="10"/>
        <v>3</v>
      </c>
      <c r="BR38">
        <f t="shared" si="11"/>
        <v>0</v>
      </c>
      <c r="BS38">
        <f t="shared" si="12"/>
        <v>2</v>
      </c>
      <c r="BT38">
        <f t="shared" si="13"/>
        <v>1</v>
      </c>
      <c r="BU38">
        <f t="shared" si="14"/>
        <v>3</v>
      </c>
      <c r="BV38">
        <f t="shared" si="15"/>
        <v>0</v>
      </c>
      <c r="BW38">
        <f t="shared" si="16"/>
        <v>3</v>
      </c>
      <c r="BX38">
        <f t="shared" si="17"/>
        <v>3</v>
      </c>
    </row>
    <row r="39" spans="1:76">
      <c r="A39">
        <v>24133</v>
      </c>
      <c r="B39">
        <v>1</v>
      </c>
      <c r="C39">
        <v>1994</v>
      </c>
      <c r="D39" s="1">
        <v>44496.428402777776</v>
      </c>
      <c r="E39" s="2"/>
      <c r="F39">
        <v>3</v>
      </c>
      <c r="G39">
        <v>2</v>
      </c>
      <c r="H39">
        <v>1</v>
      </c>
      <c r="I39">
        <v>2</v>
      </c>
      <c r="J39">
        <v>4</v>
      </c>
      <c r="K39">
        <v>2</v>
      </c>
      <c r="L39">
        <v>4</v>
      </c>
      <c r="M39">
        <v>3</v>
      </c>
      <c r="N39">
        <v>4</v>
      </c>
      <c r="O39">
        <v>3</v>
      </c>
      <c r="P39">
        <v>2</v>
      </c>
      <c r="Q39">
        <v>3</v>
      </c>
      <c r="R39">
        <v>1</v>
      </c>
      <c r="S39">
        <v>4</v>
      </c>
      <c r="T39">
        <v>2</v>
      </c>
      <c r="U39">
        <v>3</v>
      </c>
      <c r="V39">
        <v>4</v>
      </c>
      <c r="W39">
        <v>4</v>
      </c>
      <c r="X39">
        <v>4</v>
      </c>
      <c r="Y39">
        <v>4</v>
      </c>
      <c r="Z39">
        <v>4</v>
      </c>
      <c r="AA39">
        <v>4</v>
      </c>
      <c r="AB39">
        <v>7</v>
      </c>
      <c r="AC39">
        <v>6</v>
      </c>
      <c r="AD39">
        <v>5</v>
      </c>
      <c r="AE39">
        <v>5</v>
      </c>
      <c r="AF39">
        <v>7</v>
      </c>
      <c r="AG39">
        <v>9</v>
      </c>
      <c r="AH39">
        <v>4</v>
      </c>
      <c r="AI39">
        <v>5</v>
      </c>
      <c r="AJ39">
        <v>3</v>
      </c>
      <c r="AK39">
        <v>9</v>
      </c>
      <c r="AL39">
        <v>9</v>
      </c>
      <c r="AM39">
        <v>6</v>
      </c>
      <c r="AN39">
        <v>2</v>
      </c>
      <c r="AO39">
        <v>16</v>
      </c>
      <c r="AP39">
        <v>8</v>
      </c>
      <c r="AQ39">
        <v>3</v>
      </c>
      <c r="AR39">
        <v>10</v>
      </c>
      <c r="AS39">
        <v>1</v>
      </c>
      <c r="AT39">
        <v>15</v>
      </c>
      <c r="AU39">
        <v>5</v>
      </c>
      <c r="AV39">
        <v>12</v>
      </c>
      <c r="AW39">
        <v>7</v>
      </c>
      <c r="AX39">
        <v>14</v>
      </c>
      <c r="AY39">
        <v>13</v>
      </c>
      <c r="AZ39">
        <v>4</v>
      </c>
      <c r="BA39">
        <v>17</v>
      </c>
      <c r="BB39">
        <v>6</v>
      </c>
      <c r="BC39">
        <v>9</v>
      </c>
      <c r="BD39">
        <v>11</v>
      </c>
      <c r="BE39">
        <v>16</v>
      </c>
      <c r="BH39">
        <f t="shared" si="1"/>
        <v>3</v>
      </c>
      <c r="BI39">
        <f t="shared" si="2"/>
        <v>2</v>
      </c>
      <c r="BJ39">
        <f t="shared" si="3"/>
        <v>3</v>
      </c>
      <c r="BK39">
        <f t="shared" si="4"/>
        <v>2</v>
      </c>
      <c r="BL39">
        <f t="shared" si="5"/>
        <v>4</v>
      </c>
      <c r="BM39">
        <f t="shared" si="6"/>
        <v>2</v>
      </c>
      <c r="BN39">
        <f t="shared" si="7"/>
        <v>4</v>
      </c>
      <c r="BO39">
        <f t="shared" si="8"/>
        <v>1</v>
      </c>
      <c r="BP39">
        <f t="shared" si="9"/>
        <v>4</v>
      </c>
      <c r="BQ39">
        <f t="shared" si="10"/>
        <v>1</v>
      </c>
      <c r="BR39">
        <f t="shared" si="11"/>
        <v>2</v>
      </c>
      <c r="BS39">
        <f t="shared" si="12"/>
        <v>3</v>
      </c>
      <c r="BT39">
        <f t="shared" si="13"/>
        <v>1</v>
      </c>
      <c r="BU39">
        <f t="shared" si="14"/>
        <v>4</v>
      </c>
      <c r="BV39">
        <f t="shared" si="15"/>
        <v>2</v>
      </c>
      <c r="BW39">
        <f t="shared" si="16"/>
        <v>3</v>
      </c>
      <c r="BX39">
        <f t="shared" si="17"/>
        <v>0</v>
      </c>
    </row>
    <row r="40" spans="1:76">
      <c r="A40">
        <v>24147</v>
      </c>
      <c r="B40">
        <v>1</v>
      </c>
      <c r="C40">
        <v>1980</v>
      </c>
      <c r="D40" s="1">
        <v>44496.512326388889</v>
      </c>
      <c r="E40" s="2">
        <v>0.1</v>
      </c>
      <c r="F40">
        <v>3</v>
      </c>
      <c r="G40">
        <v>2</v>
      </c>
      <c r="H40">
        <v>2</v>
      </c>
      <c r="I40">
        <v>2</v>
      </c>
      <c r="J40">
        <v>2</v>
      </c>
      <c r="K40">
        <v>2</v>
      </c>
      <c r="L40">
        <v>4</v>
      </c>
      <c r="M40">
        <v>1</v>
      </c>
      <c r="N40">
        <v>3</v>
      </c>
      <c r="O40">
        <v>3</v>
      </c>
      <c r="P40">
        <v>3</v>
      </c>
      <c r="Q40">
        <v>3</v>
      </c>
      <c r="R40">
        <v>1</v>
      </c>
      <c r="S40">
        <v>1</v>
      </c>
      <c r="T40">
        <v>3</v>
      </c>
      <c r="U40">
        <v>2</v>
      </c>
      <c r="V40">
        <v>3</v>
      </c>
      <c r="W40">
        <v>4</v>
      </c>
      <c r="X40">
        <v>10</v>
      </c>
      <c r="Y40">
        <v>7</v>
      </c>
      <c r="Z40">
        <v>8</v>
      </c>
      <c r="AA40">
        <v>7</v>
      </c>
      <c r="AB40">
        <v>6</v>
      </c>
      <c r="AC40">
        <v>15</v>
      </c>
      <c r="AD40">
        <v>4</v>
      </c>
      <c r="AE40">
        <v>8</v>
      </c>
      <c r="AF40">
        <v>11</v>
      </c>
      <c r="AG40">
        <v>14</v>
      </c>
      <c r="AH40">
        <v>7</v>
      </c>
      <c r="AI40">
        <v>10</v>
      </c>
      <c r="AJ40">
        <v>7</v>
      </c>
      <c r="AK40">
        <v>4</v>
      </c>
      <c r="AL40">
        <v>7</v>
      </c>
      <c r="AM40">
        <v>8</v>
      </c>
      <c r="AN40">
        <v>16</v>
      </c>
      <c r="AO40">
        <v>5</v>
      </c>
      <c r="AP40">
        <v>12</v>
      </c>
      <c r="AQ40">
        <v>14</v>
      </c>
      <c r="AR40">
        <v>9</v>
      </c>
      <c r="AS40">
        <v>7</v>
      </c>
      <c r="AT40">
        <v>1</v>
      </c>
      <c r="AU40">
        <v>6</v>
      </c>
      <c r="AV40">
        <v>3</v>
      </c>
      <c r="AW40">
        <v>17</v>
      </c>
      <c r="AX40">
        <v>8</v>
      </c>
      <c r="AY40">
        <v>2</v>
      </c>
      <c r="AZ40">
        <v>4</v>
      </c>
      <c r="BA40">
        <v>11</v>
      </c>
      <c r="BB40">
        <v>13</v>
      </c>
      <c r="BC40">
        <v>10</v>
      </c>
      <c r="BD40">
        <v>15</v>
      </c>
      <c r="BE40">
        <v>3</v>
      </c>
      <c r="BH40">
        <f t="shared" si="1"/>
        <v>3</v>
      </c>
      <c r="BI40">
        <f t="shared" si="2"/>
        <v>2</v>
      </c>
      <c r="BJ40">
        <f t="shared" si="3"/>
        <v>2</v>
      </c>
      <c r="BK40">
        <f t="shared" si="4"/>
        <v>2</v>
      </c>
      <c r="BL40">
        <f t="shared" si="5"/>
        <v>2</v>
      </c>
      <c r="BM40">
        <f t="shared" si="6"/>
        <v>2</v>
      </c>
      <c r="BN40">
        <f t="shared" si="7"/>
        <v>4</v>
      </c>
      <c r="BO40">
        <f t="shared" si="8"/>
        <v>3</v>
      </c>
      <c r="BP40">
        <f t="shared" si="9"/>
        <v>3</v>
      </c>
      <c r="BQ40">
        <f t="shared" si="10"/>
        <v>1</v>
      </c>
      <c r="BR40">
        <f t="shared" si="11"/>
        <v>1</v>
      </c>
      <c r="BS40">
        <f t="shared" si="12"/>
        <v>3</v>
      </c>
      <c r="BT40">
        <f t="shared" si="13"/>
        <v>1</v>
      </c>
      <c r="BU40">
        <f t="shared" si="14"/>
        <v>1</v>
      </c>
      <c r="BV40">
        <f t="shared" si="15"/>
        <v>1</v>
      </c>
      <c r="BW40">
        <f t="shared" si="16"/>
        <v>2</v>
      </c>
      <c r="BX40">
        <f t="shared" si="17"/>
        <v>1</v>
      </c>
    </row>
    <row r="41" spans="1:76">
      <c r="A41">
        <v>24168</v>
      </c>
      <c r="B41">
        <v>1</v>
      </c>
      <c r="C41">
        <v>1987</v>
      </c>
      <c r="D41" s="1">
        <v>44496.687777777777</v>
      </c>
      <c r="E41" s="2">
        <v>0.15</v>
      </c>
      <c r="F41">
        <v>3</v>
      </c>
      <c r="G41">
        <v>3</v>
      </c>
      <c r="H41">
        <v>3</v>
      </c>
      <c r="I41">
        <v>2</v>
      </c>
      <c r="J41">
        <v>3</v>
      </c>
      <c r="K41">
        <v>3</v>
      </c>
      <c r="L41">
        <v>3</v>
      </c>
      <c r="M41">
        <v>2</v>
      </c>
      <c r="N41">
        <v>2</v>
      </c>
      <c r="O41">
        <v>2</v>
      </c>
      <c r="P41">
        <v>2</v>
      </c>
      <c r="Q41">
        <v>2</v>
      </c>
      <c r="R41">
        <v>2</v>
      </c>
      <c r="S41">
        <v>3</v>
      </c>
      <c r="T41">
        <v>3</v>
      </c>
      <c r="U41">
        <v>1</v>
      </c>
      <c r="V41">
        <v>4</v>
      </c>
      <c r="W41">
        <v>3</v>
      </c>
      <c r="X41">
        <v>4</v>
      </c>
      <c r="Y41">
        <v>3</v>
      </c>
      <c r="Z41">
        <v>6</v>
      </c>
      <c r="AA41">
        <v>6</v>
      </c>
      <c r="AB41">
        <v>7</v>
      </c>
      <c r="AC41">
        <v>8</v>
      </c>
      <c r="AD41">
        <v>8</v>
      </c>
      <c r="AE41">
        <v>5</v>
      </c>
      <c r="AF41">
        <v>6</v>
      </c>
      <c r="AG41">
        <v>14</v>
      </c>
      <c r="AH41">
        <v>3</v>
      </c>
      <c r="AI41">
        <v>6</v>
      </c>
      <c r="AJ41">
        <v>7</v>
      </c>
      <c r="AK41">
        <v>3</v>
      </c>
      <c r="AL41">
        <v>6</v>
      </c>
      <c r="AM41">
        <v>7</v>
      </c>
      <c r="AN41">
        <v>16</v>
      </c>
      <c r="AO41">
        <v>5</v>
      </c>
      <c r="AP41">
        <v>15</v>
      </c>
      <c r="AQ41">
        <v>4</v>
      </c>
      <c r="AR41">
        <v>10</v>
      </c>
      <c r="AS41">
        <v>11</v>
      </c>
      <c r="AT41">
        <v>2</v>
      </c>
      <c r="AU41">
        <v>13</v>
      </c>
      <c r="AV41">
        <v>7</v>
      </c>
      <c r="AW41">
        <v>17</v>
      </c>
      <c r="AX41">
        <v>1</v>
      </c>
      <c r="AY41">
        <v>3</v>
      </c>
      <c r="AZ41">
        <v>6</v>
      </c>
      <c r="BA41">
        <v>14</v>
      </c>
      <c r="BB41">
        <v>12</v>
      </c>
      <c r="BC41">
        <v>8</v>
      </c>
      <c r="BD41">
        <v>9</v>
      </c>
      <c r="BE41">
        <v>-28</v>
      </c>
      <c r="BH41">
        <f t="shared" si="1"/>
        <v>3</v>
      </c>
      <c r="BI41">
        <f t="shared" si="2"/>
        <v>1</v>
      </c>
      <c r="BJ41">
        <f t="shared" si="3"/>
        <v>1</v>
      </c>
      <c r="BK41">
        <f t="shared" si="4"/>
        <v>2</v>
      </c>
      <c r="BL41">
        <f t="shared" si="5"/>
        <v>3</v>
      </c>
      <c r="BM41">
        <f t="shared" si="6"/>
        <v>1</v>
      </c>
      <c r="BN41">
        <f t="shared" si="7"/>
        <v>3</v>
      </c>
      <c r="BO41">
        <f t="shared" si="8"/>
        <v>2</v>
      </c>
      <c r="BP41">
        <f t="shared" si="9"/>
        <v>2</v>
      </c>
      <c r="BQ41">
        <f t="shared" si="10"/>
        <v>2</v>
      </c>
      <c r="BR41">
        <f t="shared" si="11"/>
        <v>2</v>
      </c>
      <c r="BS41">
        <f t="shared" si="12"/>
        <v>2</v>
      </c>
      <c r="BT41">
        <f t="shared" si="13"/>
        <v>2</v>
      </c>
      <c r="BU41">
        <f t="shared" si="14"/>
        <v>3</v>
      </c>
      <c r="BV41">
        <f t="shared" si="15"/>
        <v>1</v>
      </c>
      <c r="BW41">
        <f t="shared" si="16"/>
        <v>1</v>
      </c>
      <c r="BX41">
        <f t="shared" si="17"/>
        <v>0</v>
      </c>
    </row>
    <row r="42" spans="1:76">
      <c r="A42">
        <v>24172</v>
      </c>
      <c r="B42">
        <v>1</v>
      </c>
      <c r="C42">
        <v>1962</v>
      </c>
      <c r="D42" s="1">
        <v>44496.700636574074</v>
      </c>
      <c r="E42" s="2">
        <v>0.66</v>
      </c>
      <c r="F42">
        <v>3</v>
      </c>
      <c r="G42">
        <v>3</v>
      </c>
      <c r="H42">
        <v>3</v>
      </c>
      <c r="I42">
        <v>2</v>
      </c>
      <c r="J42">
        <v>3</v>
      </c>
      <c r="K42">
        <v>2</v>
      </c>
      <c r="L42">
        <v>3</v>
      </c>
      <c r="M42">
        <v>2</v>
      </c>
      <c r="N42">
        <v>3</v>
      </c>
      <c r="O42">
        <v>1</v>
      </c>
      <c r="P42">
        <v>3</v>
      </c>
      <c r="Q42">
        <v>2</v>
      </c>
      <c r="R42">
        <v>1</v>
      </c>
      <c r="S42">
        <v>2</v>
      </c>
      <c r="T42">
        <v>2</v>
      </c>
      <c r="U42">
        <v>1</v>
      </c>
      <c r="V42">
        <v>4</v>
      </c>
      <c r="W42">
        <v>4</v>
      </c>
      <c r="X42">
        <v>14</v>
      </c>
      <c r="Y42">
        <v>5</v>
      </c>
      <c r="Z42">
        <v>4</v>
      </c>
      <c r="AA42">
        <v>7</v>
      </c>
      <c r="AB42">
        <v>15</v>
      </c>
      <c r="AC42">
        <v>5</v>
      </c>
      <c r="AD42">
        <v>5</v>
      </c>
      <c r="AE42">
        <v>5</v>
      </c>
      <c r="AF42">
        <v>9</v>
      </c>
      <c r="AG42">
        <v>10</v>
      </c>
      <c r="AH42">
        <v>5</v>
      </c>
      <c r="AI42">
        <v>5</v>
      </c>
      <c r="AJ42">
        <v>9</v>
      </c>
      <c r="AK42">
        <v>5</v>
      </c>
      <c r="AL42">
        <v>12</v>
      </c>
      <c r="AM42">
        <v>7</v>
      </c>
      <c r="AN42">
        <v>10</v>
      </c>
      <c r="AO42">
        <v>12</v>
      </c>
      <c r="AP42">
        <v>15</v>
      </c>
      <c r="AQ42">
        <v>4</v>
      </c>
      <c r="AR42">
        <v>9</v>
      </c>
      <c r="AS42">
        <v>1</v>
      </c>
      <c r="AT42">
        <v>7</v>
      </c>
      <c r="AU42">
        <v>5</v>
      </c>
      <c r="AV42">
        <v>6</v>
      </c>
      <c r="AW42">
        <v>13</v>
      </c>
      <c r="AX42">
        <v>11</v>
      </c>
      <c r="AY42">
        <v>14</v>
      </c>
      <c r="AZ42">
        <v>16</v>
      </c>
      <c r="BA42">
        <v>2</v>
      </c>
      <c r="BB42">
        <v>3</v>
      </c>
      <c r="BC42">
        <v>8</v>
      </c>
      <c r="BD42">
        <v>17</v>
      </c>
      <c r="BE42">
        <v>-18</v>
      </c>
      <c r="BH42">
        <f t="shared" si="1"/>
        <v>3</v>
      </c>
      <c r="BI42">
        <f t="shared" si="2"/>
        <v>1</v>
      </c>
      <c r="BJ42">
        <f t="shared" si="3"/>
        <v>1</v>
      </c>
      <c r="BK42">
        <f t="shared" si="4"/>
        <v>2</v>
      </c>
      <c r="BL42">
        <f t="shared" si="5"/>
        <v>3</v>
      </c>
      <c r="BM42">
        <f t="shared" si="6"/>
        <v>2</v>
      </c>
      <c r="BN42">
        <f t="shared" si="7"/>
        <v>3</v>
      </c>
      <c r="BO42">
        <f t="shared" si="8"/>
        <v>2</v>
      </c>
      <c r="BP42">
        <f t="shared" si="9"/>
        <v>3</v>
      </c>
      <c r="BQ42">
        <f t="shared" si="10"/>
        <v>3</v>
      </c>
      <c r="BR42">
        <f t="shared" si="11"/>
        <v>1</v>
      </c>
      <c r="BS42">
        <f t="shared" si="12"/>
        <v>2</v>
      </c>
      <c r="BT42">
        <f t="shared" si="13"/>
        <v>1</v>
      </c>
      <c r="BU42">
        <f t="shared" si="14"/>
        <v>2</v>
      </c>
      <c r="BV42">
        <f t="shared" si="15"/>
        <v>2</v>
      </c>
      <c r="BW42">
        <f t="shared" si="16"/>
        <v>1</v>
      </c>
      <c r="BX42">
        <f t="shared" si="17"/>
        <v>0</v>
      </c>
    </row>
    <row r="43" spans="1:76">
      <c r="A43">
        <v>24215</v>
      </c>
      <c r="B43">
        <v>1</v>
      </c>
      <c r="C43">
        <v>1961</v>
      </c>
      <c r="D43" s="1">
        <v>44496.787766203706</v>
      </c>
      <c r="E43" s="2">
        <v>0.5</v>
      </c>
      <c r="F43">
        <v>4</v>
      </c>
      <c r="G43">
        <v>2</v>
      </c>
      <c r="H43">
        <v>1</v>
      </c>
      <c r="I43">
        <v>3</v>
      </c>
      <c r="J43">
        <v>3</v>
      </c>
      <c r="K43">
        <v>4</v>
      </c>
      <c r="L43">
        <v>3</v>
      </c>
      <c r="M43">
        <v>1</v>
      </c>
      <c r="N43">
        <v>3</v>
      </c>
      <c r="O43">
        <v>2</v>
      </c>
      <c r="P43">
        <v>1</v>
      </c>
      <c r="Q43">
        <v>2</v>
      </c>
      <c r="R43">
        <v>2</v>
      </c>
      <c r="S43">
        <v>3</v>
      </c>
      <c r="T43">
        <v>3</v>
      </c>
      <c r="U43">
        <v>1</v>
      </c>
      <c r="V43">
        <v>3</v>
      </c>
      <c r="W43">
        <v>3</v>
      </c>
      <c r="X43">
        <v>5</v>
      </c>
      <c r="Y43">
        <v>3</v>
      </c>
      <c r="Z43">
        <v>7</v>
      </c>
      <c r="AA43">
        <v>7</v>
      </c>
      <c r="AB43">
        <v>6</v>
      </c>
      <c r="AC43">
        <v>4</v>
      </c>
      <c r="AD43">
        <v>4</v>
      </c>
      <c r="AE43">
        <v>3</v>
      </c>
      <c r="AF43">
        <v>7</v>
      </c>
      <c r="AG43">
        <v>9</v>
      </c>
      <c r="AH43">
        <v>4</v>
      </c>
      <c r="AI43">
        <v>4</v>
      </c>
      <c r="AJ43">
        <v>4</v>
      </c>
      <c r="AK43">
        <v>5</v>
      </c>
      <c r="AL43">
        <v>6</v>
      </c>
      <c r="AM43">
        <v>6</v>
      </c>
      <c r="AN43">
        <v>16</v>
      </c>
      <c r="AO43">
        <v>11</v>
      </c>
      <c r="AP43">
        <v>3</v>
      </c>
      <c r="AQ43">
        <v>9</v>
      </c>
      <c r="AR43">
        <v>4</v>
      </c>
      <c r="AS43">
        <v>2</v>
      </c>
      <c r="AT43">
        <v>12</v>
      </c>
      <c r="AU43">
        <v>10</v>
      </c>
      <c r="AV43">
        <v>8</v>
      </c>
      <c r="AW43">
        <v>5</v>
      </c>
      <c r="AX43">
        <v>7</v>
      </c>
      <c r="AY43">
        <v>15</v>
      </c>
      <c r="AZ43">
        <v>6</v>
      </c>
      <c r="BA43">
        <v>17</v>
      </c>
      <c r="BB43">
        <v>13</v>
      </c>
      <c r="BC43">
        <v>1</v>
      </c>
      <c r="BD43">
        <v>14</v>
      </c>
      <c r="BE43">
        <v>-1</v>
      </c>
      <c r="BH43">
        <f t="shared" si="1"/>
        <v>4</v>
      </c>
      <c r="BI43">
        <f t="shared" si="2"/>
        <v>2</v>
      </c>
      <c r="BJ43">
        <f t="shared" si="3"/>
        <v>3</v>
      </c>
      <c r="BK43">
        <f t="shared" si="4"/>
        <v>3</v>
      </c>
      <c r="BL43">
        <f t="shared" si="5"/>
        <v>3</v>
      </c>
      <c r="BM43">
        <f t="shared" si="6"/>
        <v>0</v>
      </c>
      <c r="BN43">
        <f t="shared" si="7"/>
        <v>3</v>
      </c>
      <c r="BO43">
        <f t="shared" si="8"/>
        <v>3</v>
      </c>
      <c r="BP43">
        <f t="shared" si="9"/>
        <v>3</v>
      </c>
      <c r="BQ43">
        <f t="shared" si="10"/>
        <v>2</v>
      </c>
      <c r="BR43">
        <f t="shared" si="11"/>
        <v>3</v>
      </c>
      <c r="BS43">
        <f t="shared" si="12"/>
        <v>2</v>
      </c>
      <c r="BT43">
        <f t="shared" si="13"/>
        <v>2</v>
      </c>
      <c r="BU43">
        <f t="shared" si="14"/>
        <v>3</v>
      </c>
      <c r="BV43">
        <f t="shared" si="15"/>
        <v>1</v>
      </c>
      <c r="BW43">
        <f t="shared" si="16"/>
        <v>1</v>
      </c>
      <c r="BX43">
        <f t="shared" si="17"/>
        <v>1</v>
      </c>
    </row>
    <row r="44" spans="1:76">
      <c r="A44">
        <v>24284</v>
      </c>
      <c r="B44">
        <v>1</v>
      </c>
      <c r="C44">
        <v>1982</v>
      </c>
      <c r="D44" s="1">
        <v>44497.015555555554</v>
      </c>
      <c r="E44" s="2">
        <v>0.1</v>
      </c>
      <c r="F44">
        <v>4</v>
      </c>
      <c r="G44">
        <v>3</v>
      </c>
      <c r="H44">
        <v>3</v>
      </c>
      <c r="I44">
        <v>2</v>
      </c>
      <c r="J44">
        <v>2</v>
      </c>
      <c r="K44">
        <v>4</v>
      </c>
      <c r="L44">
        <v>2</v>
      </c>
      <c r="M44">
        <v>3</v>
      </c>
      <c r="N44">
        <v>2</v>
      </c>
      <c r="O44">
        <v>2</v>
      </c>
      <c r="P44">
        <v>4</v>
      </c>
      <c r="Q44">
        <v>1</v>
      </c>
      <c r="R44">
        <v>2</v>
      </c>
      <c r="S44">
        <v>2</v>
      </c>
      <c r="T44">
        <v>4</v>
      </c>
      <c r="U44">
        <v>2</v>
      </c>
      <c r="V44">
        <v>3</v>
      </c>
      <c r="W44">
        <v>10</v>
      </c>
      <c r="X44">
        <v>12</v>
      </c>
      <c r="Y44">
        <v>7</v>
      </c>
      <c r="Z44">
        <v>7</v>
      </c>
      <c r="AA44">
        <v>8</v>
      </c>
      <c r="AB44">
        <v>6</v>
      </c>
      <c r="AC44">
        <v>8</v>
      </c>
      <c r="AD44">
        <v>14</v>
      </c>
      <c r="AE44">
        <v>12</v>
      </c>
      <c r="AF44">
        <v>13</v>
      </c>
      <c r="AG44">
        <v>15</v>
      </c>
      <c r="AH44">
        <v>9</v>
      </c>
      <c r="AI44">
        <v>8</v>
      </c>
      <c r="AJ44">
        <v>10</v>
      </c>
      <c r="AK44">
        <v>8</v>
      </c>
      <c r="AL44">
        <v>12</v>
      </c>
      <c r="AM44">
        <v>10</v>
      </c>
      <c r="AN44">
        <v>8</v>
      </c>
      <c r="AO44">
        <v>13</v>
      </c>
      <c r="AP44">
        <v>6</v>
      </c>
      <c r="AQ44">
        <v>12</v>
      </c>
      <c r="AR44">
        <v>10</v>
      </c>
      <c r="AS44">
        <v>3</v>
      </c>
      <c r="AT44">
        <v>17</v>
      </c>
      <c r="AU44">
        <v>1</v>
      </c>
      <c r="AV44">
        <v>15</v>
      </c>
      <c r="AW44">
        <v>2</v>
      </c>
      <c r="AX44">
        <v>5</v>
      </c>
      <c r="AY44">
        <v>14</v>
      </c>
      <c r="AZ44">
        <v>9</v>
      </c>
      <c r="BA44">
        <v>7</v>
      </c>
      <c r="BB44">
        <v>11</v>
      </c>
      <c r="BC44">
        <v>4</v>
      </c>
      <c r="BD44">
        <v>16</v>
      </c>
      <c r="BE44">
        <v>-20</v>
      </c>
      <c r="BH44">
        <f t="shared" si="1"/>
        <v>4</v>
      </c>
      <c r="BI44">
        <f t="shared" si="2"/>
        <v>1</v>
      </c>
      <c r="BJ44">
        <f t="shared" si="3"/>
        <v>1</v>
      </c>
      <c r="BK44">
        <f t="shared" si="4"/>
        <v>2</v>
      </c>
      <c r="BL44">
        <f t="shared" si="5"/>
        <v>2</v>
      </c>
      <c r="BM44">
        <f t="shared" si="6"/>
        <v>0</v>
      </c>
      <c r="BN44">
        <f t="shared" si="7"/>
        <v>2</v>
      </c>
      <c r="BO44">
        <f t="shared" si="8"/>
        <v>1</v>
      </c>
      <c r="BP44">
        <f t="shared" si="9"/>
        <v>2</v>
      </c>
      <c r="BQ44">
        <f t="shared" si="10"/>
        <v>2</v>
      </c>
      <c r="BR44">
        <f t="shared" si="11"/>
        <v>0</v>
      </c>
      <c r="BS44">
        <f t="shared" si="12"/>
        <v>1</v>
      </c>
      <c r="BT44">
        <f t="shared" si="13"/>
        <v>2</v>
      </c>
      <c r="BU44">
        <f t="shared" si="14"/>
        <v>2</v>
      </c>
      <c r="BV44">
        <f t="shared" si="15"/>
        <v>0</v>
      </c>
      <c r="BW44">
        <f t="shared" si="16"/>
        <v>2</v>
      </c>
      <c r="BX44">
        <f t="shared" si="17"/>
        <v>1</v>
      </c>
    </row>
    <row r="45" spans="1:76">
      <c r="A45">
        <v>24302</v>
      </c>
      <c r="B45">
        <v>0</v>
      </c>
      <c r="C45">
        <v>2002</v>
      </c>
      <c r="D45" s="1">
        <v>44497.437118055554</v>
      </c>
      <c r="E45" t="s">
        <v>98</v>
      </c>
      <c r="F45">
        <v>3</v>
      </c>
      <c r="G45">
        <v>3</v>
      </c>
      <c r="H45">
        <v>3</v>
      </c>
      <c r="I45">
        <v>3</v>
      </c>
      <c r="J45">
        <v>3</v>
      </c>
      <c r="K45">
        <v>2</v>
      </c>
      <c r="L45">
        <v>2</v>
      </c>
      <c r="M45">
        <v>2</v>
      </c>
      <c r="N45">
        <v>3</v>
      </c>
      <c r="O45">
        <v>2</v>
      </c>
      <c r="P45">
        <v>2</v>
      </c>
      <c r="Q45">
        <v>2</v>
      </c>
      <c r="R45">
        <v>3</v>
      </c>
      <c r="S45">
        <v>3</v>
      </c>
      <c r="T45">
        <v>3</v>
      </c>
      <c r="U45">
        <v>3</v>
      </c>
      <c r="V45">
        <v>2</v>
      </c>
      <c r="W45">
        <v>1</v>
      </c>
      <c r="X45">
        <v>3</v>
      </c>
      <c r="Y45">
        <v>1</v>
      </c>
      <c r="Z45">
        <v>1</v>
      </c>
      <c r="AA45">
        <v>1</v>
      </c>
      <c r="AB45">
        <v>2</v>
      </c>
      <c r="AC45">
        <v>15</v>
      </c>
      <c r="AD45">
        <v>1</v>
      </c>
      <c r="AE45">
        <v>1</v>
      </c>
      <c r="AF45">
        <v>1</v>
      </c>
      <c r="AG45">
        <v>1</v>
      </c>
      <c r="AH45">
        <v>1</v>
      </c>
      <c r="AI45">
        <v>9</v>
      </c>
      <c r="AJ45">
        <v>2</v>
      </c>
      <c r="AK45">
        <v>1</v>
      </c>
      <c r="AL45">
        <v>2</v>
      </c>
      <c r="AM45">
        <v>1</v>
      </c>
      <c r="AN45">
        <v>12</v>
      </c>
      <c r="AO45">
        <v>17</v>
      </c>
      <c r="AP45">
        <v>8</v>
      </c>
      <c r="AQ45">
        <v>4</v>
      </c>
      <c r="AR45">
        <v>13</v>
      </c>
      <c r="AS45">
        <v>11</v>
      </c>
      <c r="AT45">
        <v>1</v>
      </c>
      <c r="AU45">
        <v>14</v>
      </c>
      <c r="AV45">
        <v>7</v>
      </c>
      <c r="AW45">
        <v>9</v>
      </c>
      <c r="AX45">
        <v>3</v>
      </c>
      <c r="AY45">
        <v>10</v>
      </c>
      <c r="AZ45">
        <v>2</v>
      </c>
      <c r="BA45">
        <v>6</v>
      </c>
      <c r="BB45">
        <v>5</v>
      </c>
      <c r="BC45">
        <v>15</v>
      </c>
      <c r="BD45">
        <v>16</v>
      </c>
      <c r="BE45">
        <v>-13</v>
      </c>
      <c r="BH45">
        <f t="shared" si="1"/>
        <v>3</v>
      </c>
      <c r="BI45">
        <f t="shared" si="2"/>
        <v>1</v>
      </c>
      <c r="BJ45">
        <f t="shared" si="3"/>
        <v>1</v>
      </c>
      <c r="BK45">
        <f t="shared" si="4"/>
        <v>3</v>
      </c>
      <c r="BL45">
        <f t="shared" si="5"/>
        <v>3</v>
      </c>
      <c r="BM45">
        <f t="shared" si="6"/>
        <v>2</v>
      </c>
      <c r="BN45">
        <f t="shared" si="7"/>
        <v>2</v>
      </c>
      <c r="BO45">
        <f t="shared" si="8"/>
        <v>2</v>
      </c>
      <c r="BP45">
        <f t="shared" si="9"/>
        <v>3</v>
      </c>
      <c r="BQ45">
        <f t="shared" si="10"/>
        <v>2</v>
      </c>
      <c r="BR45">
        <f t="shared" si="11"/>
        <v>2</v>
      </c>
      <c r="BS45">
        <f t="shared" si="12"/>
        <v>2</v>
      </c>
      <c r="BT45">
        <f t="shared" si="13"/>
        <v>3</v>
      </c>
      <c r="BU45">
        <f t="shared" si="14"/>
        <v>3</v>
      </c>
      <c r="BV45">
        <f t="shared" si="15"/>
        <v>1</v>
      </c>
      <c r="BW45">
        <f t="shared" si="16"/>
        <v>3</v>
      </c>
      <c r="BX45">
        <f t="shared" si="17"/>
        <v>2</v>
      </c>
    </row>
    <row r="46" spans="1:76">
      <c r="A46">
        <v>24326</v>
      </c>
      <c r="B46">
        <v>1</v>
      </c>
      <c r="C46">
        <v>1973</v>
      </c>
      <c r="D46" s="1">
        <v>44497.5309375</v>
      </c>
      <c r="E46" t="s">
        <v>98</v>
      </c>
      <c r="F46">
        <v>1</v>
      </c>
      <c r="G46">
        <v>3</v>
      </c>
      <c r="H46">
        <v>4</v>
      </c>
      <c r="I46">
        <v>1</v>
      </c>
      <c r="J46">
        <v>3</v>
      </c>
      <c r="K46">
        <v>3</v>
      </c>
      <c r="L46">
        <v>2</v>
      </c>
      <c r="M46">
        <v>4</v>
      </c>
      <c r="N46">
        <v>1</v>
      </c>
      <c r="O46">
        <v>4</v>
      </c>
      <c r="P46">
        <v>1</v>
      </c>
      <c r="Q46">
        <v>1</v>
      </c>
      <c r="R46">
        <v>1</v>
      </c>
      <c r="S46">
        <v>3</v>
      </c>
      <c r="T46">
        <v>3</v>
      </c>
      <c r="U46">
        <v>1</v>
      </c>
      <c r="V46">
        <v>3</v>
      </c>
      <c r="W46">
        <v>4</v>
      </c>
      <c r="X46">
        <v>14</v>
      </c>
      <c r="Y46">
        <v>11</v>
      </c>
      <c r="Z46">
        <v>7</v>
      </c>
      <c r="AA46">
        <v>6</v>
      </c>
      <c r="AB46">
        <v>12</v>
      </c>
      <c r="AC46">
        <v>7</v>
      </c>
      <c r="AD46">
        <v>9</v>
      </c>
      <c r="AE46">
        <v>9</v>
      </c>
      <c r="AF46">
        <v>14</v>
      </c>
      <c r="AG46">
        <v>29</v>
      </c>
      <c r="AH46">
        <v>5</v>
      </c>
      <c r="AI46">
        <v>7</v>
      </c>
      <c r="AJ46">
        <v>10</v>
      </c>
      <c r="AK46">
        <v>7</v>
      </c>
      <c r="AL46">
        <v>24</v>
      </c>
      <c r="AM46">
        <v>67</v>
      </c>
      <c r="AN46">
        <v>3</v>
      </c>
      <c r="AO46">
        <v>6</v>
      </c>
      <c r="AP46">
        <v>16</v>
      </c>
      <c r="AQ46">
        <v>13</v>
      </c>
      <c r="AR46">
        <v>17</v>
      </c>
      <c r="AS46">
        <v>4</v>
      </c>
      <c r="AT46">
        <v>12</v>
      </c>
      <c r="AU46">
        <v>15</v>
      </c>
      <c r="AV46">
        <v>7</v>
      </c>
      <c r="AW46">
        <v>9</v>
      </c>
      <c r="AX46">
        <v>2</v>
      </c>
      <c r="AY46">
        <v>8</v>
      </c>
      <c r="AZ46">
        <v>14</v>
      </c>
      <c r="BA46">
        <v>11</v>
      </c>
      <c r="BB46">
        <v>5</v>
      </c>
      <c r="BC46">
        <v>1</v>
      </c>
      <c r="BD46">
        <v>10</v>
      </c>
      <c r="BE46">
        <v>18</v>
      </c>
      <c r="BH46">
        <f t="shared" si="1"/>
        <v>1</v>
      </c>
      <c r="BI46">
        <f t="shared" si="2"/>
        <v>1</v>
      </c>
      <c r="BJ46">
        <f t="shared" si="3"/>
        <v>0</v>
      </c>
      <c r="BK46">
        <f t="shared" si="4"/>
        <v>1</v>
      </c>
      <c r="BL46">
        <f t="shared" si="5"/>
        <v>3</v>
      </c>
      <c r="BM46">
        <f t="shared" si="6"/>
        <v>1</v>
      </c>
      <c r="BN46">
        <f t="shared" si="7"/>
        <v>2</v>
      </c>
      <c r="BO46">
        <f t="shared" si="8"/>
        <v>0</v>
      </c>
      <c r="BP46">
        <f t="shared" si="9"/>
        <v>1</v>
      </c>
      <c r="BQ46">
        <f t="shared" si="10"/>
        <v>0</v>
      </c>
      <c r="BR46">
        <f t="shared" si="11"/>
        <v>3</v>
      </c>
      <c r="BS46">
        <f t="shared" si="12"/>
        <v>1</v>
      </c>
      <c r="BT46">
        <f t="shared" si="13"/>
        <v>1</v>
      </c>
      <c r="BU46">
        <f t="shared" si="14"/>
        <v>3</v>
      </c>
      <c r="BV46">
        <f t="shared" si="15"/>
        <v>1</v>
      </c>
      <c r="BW46">
        <f t="shared" si="16"/>
        <v>1</v>
      </c>
      <c r="BX46">
        <f t="shared" si="17"/>
        <v>1</v>
      </c>
    </row>
    <row r="47" spans="1:76">
      <c r="A47">
        <v>24346</v>
      </c>
      <c r="B47">
        <v>0</v>
      </c>
      <c r="C47">
        <v>1998</v>
      </c>
      <c r="D47" s="1">
        <v>44497.578518518516</v>
      </c>
      <c r="F47">
        <v>2</v>
      </c>
      <c r="G47">
        <v>2</v>
      </c>
      <c r="H47">
        <v>2</v>
      </c>
      <c r="I47">
        <v>2</v>
      </c>
      <c r="J47">
        <v>2</v>
      </c>
      <c r="K47">
        <v>2</v>
      </c>
      <c r="L47">
        <v>2</v>
      </c>
      <c r="M47">
        <v>2</v>
      </c>
      <c r="N47">
        <v>2</v>
      </c>
      <c r="O47">
        <v>2</v>
      </c>
      <c r="P47">
        <v>2</v>
      </c>
      <c r="Q47">
        <v>2</v>
      </c>
      <c r="R47">
        <v>2</v>
      </c>
      <c r="S47">
        <v>2</v>
      </c>
      <c r="T47">
        <v>2</v>
      </c>
      <c r="U47">
        <v>2</v>
      </c>
      <c r="V47">
        <v>2</v>
      </c>
      <c r="W47">
        <v>1</v>
      </c>
      <c r="X47">
        <v>4</v>
      </c>
      <c r="Y47">
        <v>1</v>
      </c>
      <c r="Z47">
        <v>2</v>
      </c>
      <c r="AA47">
        <v>1</v>
      </c>
      <c r="AB47">
        <v>1</v>
      </c>
      <c r="AC47">
        <v>1</v>
      </c>
      <c r="AD47">
        <v>1</v>
      </c>
      <c r="AE47">
        <v>1</v>
      </c>
      <c r="AF47">
        <v>2</v>
      </c>
      <c r="AG47">
        <v>5</v>
      </c>
      <c r="AH47">
        <v>1</v>
      </c>
      <c r="AI47">
        <v>1</v>
      </c>
      <c r="AJ47">
        <v>7</v>
      </c>
      <c r="AK47">
        <v>1</v>
      </c>
      <c r="AL47">
        <v>0</v>
      </c>
      <c r="AM47">
        <v>2</v>
      </c>
      <c r="AN47">
        <v>9</v>
      </c>
      <c r="AO47">
        <v>7</v>
      </c>
      <c r="AP47">
        <v>13</v>
      </c>
      <c r="AQ47">
        <v>6</v>
      </c>
      <c r="AR47">
        <v>12</v>
      </c>
      <c r="AS47">
        <v>4</v>
      </c>
      <c r="AT47">
        <v>5</v>
      </c>
      <c r="AU47">
        <v>15</v>
      </c>
      <c r="AV47">
        <v>11</v>
      </c>
      <c r="AW47">
        <v>17</v>
      </c>
      <c r="AX47">
        <v>2</v>
      </c>
      <c r="AY47">
        <v>8</v>
      </c>
      <c r="AZ47">
        <v>3</v>
      </c>
      <c r="BA47">
        <v>1</v>
      </c>
      <c r="BB47">
        <v>16</v>
      </c>
      <c r="BC47">
        <v>10</v>
      </c>
      <c r="BD47">
        <v>14</v>
      </c>
      <c r="BE47">
        <v>-33</v>
      </c>
      <c r="BH47">
        <f t="shared" si="1"/>
        <v>2</v>
      </c>
      <c r="BI47">
        <f t="shared" si="2"/>
        <v>2</v>
      </c>
      <c r="BJ47">
        <f t="shared" si="3"/>
        <v>2</v>
      </c>
      <c r="BK47">
        <f t="shared" si="4"/>
        <v>2</v>
      </c>
      <c r="BL47">
        <f t="shared" si="5"/>
        <v>2</v>
      </c>
      <c r="BM47">
        <f t="shared" si="6"/>
        <v>2</v>
      </c>
      <c r="BN47">
        <f t="shared" si="7"/>
        <v>2</v>
      </c>
      <c r="BO47">
        <f t="shared" si="8"/>
        <v>2</v>
      </c>
      <c r="BP47">
        <f t="shared" si="9"/>
        <v>2</v>
      </c>
      <c r="BQ47">
        <f t="shared" si="10"/>
        <v>2</v>
      </c>
      <c r="BR47">
        <f t="shared" si="11"/>
        <v>2</v>
      </c>
      <c r="BS47">
        <f t="shared" si="12"/>
        <v>2</v>
      </c>
      <c r="BT47">
        <f t="shared" si="13"/>
        <v>2</v>
      </c>
      <c r="BU47">
        <f t="shared" si="14"/>
        <v>2</v>
      </c>
      <c r="BV47">
        <f t="shared" si="15"/>
        <v>2</v>
      </c>
      <c r="BW47">
        <f t="shared" si="16"/>
        <v>2</v>
      </c>
      <c r="BX47">
        <f t="shared" si="17"/>
        <v>2</v>
      </c>
    </row>
    <row r="48" spans="1:76">
      <c r="A48">
        <v>24377</v>
      </c>
      <c r="B48">
        <v>1</v>
      </c>
      <c r="C48">
        <v>2000</v>
      </c>
      <c r="D48" s="1">
        <v>44497.72347222222</v>
      </c>
      <c r="E48" s="2">
        <v>0.5</v>
      </c>
      <c r="F48">
        <v>3</v>
      </c>
      <c r="G48">
        <v>1</v>
      </c>
      <c r="H48">
        <v>2</v>
      </c>
      <c r="I48">
        <v>3</v>
      </c>
      <c r="J48">
        <v>3</v>
      </c>
      <c r="K48">
        <v>2</v>
      </c>
      <c r="L48">
        <v>2</v>
      </c>
      <c r="M48">
        <v>2</v>
      </c>
      <c r="N48">
        <v>4</v>
      </c>
      <c r="O48">
        <v>1</v>
      </c>
      <c r="P48">
        <v>2</v>
      </c>
      <c r="Q48">
        <v>2</v>
      </c>
      <c r="R48">
        <v>2</v>
      </c>
      <c r="S48">
        <v>2</v>
      </c>
      <c r="T48">
        <v>3</v>
      </c>
      <c r="U48">
        <v>3</v>
      </c>
      <c r="V48">
        <v>3</v>
      </c>
      <c r="W48">
        <v>4</v>
      </c>
      <c r="X48">
        <v>5</v>
      </c>
      <c r="Y48">
        <v>3</v>
      </c>
      <c r="Z48">
        <v>8</v>
      </c>
      <c r="AA48">
        <v>5</v>
      </c>
      <c r="AB48">
        <v>3</v>
      </c>
      <c r="AC48">
        <v>3</v>
      </c>
      <c r="AD48">
        <v>3</v>
      </c>
      <c r="AE48">
        <v>6</v>
      </c>
      <c r="AF48">
        <v>5</v>
      </c>
      <c r="AG48">
        <v>9</v>
      </c>
      <c r="AH48">
        <v>54</v>
      </c>
      <c r="AI48">
        <v>8</v>
      </c>
      <c r="AJ48">
        <v>5</v>
      </c>
      <c r="AK48">
        <v>5</v>
      </c>
      <c r="AL48">
        <v>5</v>
      </c>
      <c r="AM48">
        <v>7</v>
      </c>
      <c r="AN48">
        <v>6</v>
      </c>
      <c r="AO48">
        <v>3</v>
      </c>
      <c r="AP48">
        <v>7</v>
      </c>
      <c r="AQ48">
        <v>13</v>
      </c>
      <c r="AR48">
        <v>10</v>
      </c>
      <c r="AS48">
        <v>5</v>
      </c>
      <c r="AT48">
        <v>8</v>
      </c>
      <c r="AU48">
        <v>15</v>
      </c>
      <c r="AV48">
        <v>9</v>
      </c>
      <c r="AW48">
        <v>14</v>
      </c>
      <c r="AX48">
        <v>4</v>
      </c>
      <c r="AY48">
        <v>1</v>
      </c>
      <c r="AZ48">
        <v>17</v>
      </c>
      <c r="BA48">
        <v>16</v>
      </c>
      <c r="BB48">
        <v>11</v>
      </c>
      <c r="BC48">
        <v>2</v>
      </c>
      <c r="BD48">
        <v>12</v>
      </c>
      <c r="BE48">
        <v>-5</v>
      </c>
      <c r="BH48">
        <f t="shared" si="1"/>
        <v>3</v>
      </c>
      <c r="BI48">
        <f t="shared" si="2"/>
        <v>3</v>
      </c>
      <c r="BJ48">
        <f t="shared" si="3"/>
        <v>2</v>
      </c>
      <c r="BK48">
        <f t="shared" si="4"/>
        <v>3</v>
      </c>
      <c r="BL48">
        <f t="shared" si="5"/>
        <v>3</v>
      </c>
      <c r="BM48">
        <f t="shared" si="6"/>
        <v>2</v>
      </c>
      <c r="BN48">
        <f t="shared" si="7"/>
        <v>2</v>
      </c>
      <c r="BO48">
        <f t="shared" si="8"/>
        <v>2</v>
      </c>
      <c r="BP48">
        <f t="shared" si="9"/>
        <v>4</v>
      </c>
      <c r="BQ48">
        <f t="shared" si="10"/>
        <v>3</v>
      </c>
      <c r="BR48">
        <f t="shared" si="11"/>
        <v>2</v>
      </c>
      <c r="BS48">
        <f t="shared" si="12"/>
        <v>2</v>
      </c>
      <c r="BT48">
        <f t="shared" si="13"/>
        <v>2</v>
      </c>
      <c r="BU48">
        <f t="shared" si="14"/>
        <v>2</v>
      </c>
      <c r="BV48">
        <f t="shared" si="15"/>
        <v>1</v>
      </c>
      <c r="BW48">
        <f t="shared" si="16"/>
        <v>3</v>
      </c>
      <c r="BX48">
        <f t="shared" si="17"/>
        <v>1</v>
      </c>
    </row>
    <row r="49" spans="1:76">
      <c r="A49">
        <v>24402</v>
      </c>
      <c r="B49">
        <v>0</v>
      </c>
      <c r="C49">
        <v>2000</v>
      </c>
      <c r="D49" s="1">
        <v>44497.767569444448</v>
      </c>
      <c r="E49" s="2">
        <v>0.5</v>
      </c>
      <c r="F49">
        <v>2</v>
      </c>
      <c r="G49">
        <v>2</v>
      </c>
      <c r="H49">
        <v>3</v>
      </c>
      <c r="I49">
        <v>2</v>
      </c>
      <c r="J49">
        <v>3</v>
      </c>
      <c r="K49">
        <v>3</v>
      </c>
      <c r="L49">
        <v>2</v>
      </c>
      <c r="M49">
        <v>3</v>
      </c>
      <c r="N49">
        <v>2</v>
      </c>
      <c r="O49">
        <v>2</v>
      </c>
      <c r="P49">
        <v>2</v>
      </c>
      <c r="Q49">
        <v>2</v>
      </c>
      <c r="R49">
        <v>2</v>
      </c>
      <c r="S49">
        <v>3</v>
      </c>
      <c r="T49">
        <v>3</v>
      </c>
      <c r="U49">
        <v>2</v>
      </c>
      <c r="V49">
        <v>3</v>
      </c>
      <c r="W49">
        <v>1</v>
      </c>
      <c r="X49">
        <v>1</v>
      </c>
      <c r="Y49">
        <v>1</v>
      </c>
      <c r="Z49">
        <v>1</v>
      </c>
      <c r="AA49">
        <v>1</v>
      </c>
      <c r="AB49">
        <v>2</v>
      </c>
      <c r="AC49">
        <v>1</v>
      </c>
      <c r="AD49">
        <v>4</v>
      </c>
      <c r="AE49">
        <v>2</v>
      </c>
      <c r="AF49">
        <v>2</v>
      </c>
      <c r="AG49">
        <v>40</v>
      </c>
      <c r="AH49">
        <v>1</v>
      </c>
      <c r="AI49">
        <v>1</v>
      </c>
      <c r="AJ49">
        <v>1</v>
      </c>
      <c r="AK49">
        <v>0</v>
      </c>
      <c r="AL49">
        <v>6</v>
      </c>
      <c r="AM49">
        <v>4</v>
      </c>
      <c r="AN49">
        <v>3</v>
      </c>
      <c r="AO49">
        <v>9</v>
      </c>
      <c r="AP49">
        <v>12</v>
      </c>
      <c r="AQ49">
        <v>13</v>
      </c>
      <c r="AR49">
        <v>10</v>
      </c>
      <c r="AS49">
        <v>15</v>
      </c>
      <c r="AT49">
        <v>8</v>
      </c>
      <c r="AU49">
        <v>17</v>
      </c>
      <c r="AV49">
        <v>5</v>
      </c>
      <c r="AW49">
        <v>14</v>
      </c>
      <c r="AX49">
        <v>1</v>
      </c>
      <c r="AY49">
        <v>11</v>
      </c>
      <c r="AZ49">
        <v>7</v>
      </c>
      <c r="BA49">
        <v>16</v>
      </c>
      <c r="BB49">
        <v>6</v>
      </c>
      <c r="BC49">
        <v>2</v>
      </c>
      <c r="BD49">
        <v>4</v>
      </c>
      <c r="BE49">
        <v>-31</v>
      </c>
      <c r="BH49">
        <f t="shared" si="1"/>
        <v>2</v>
      </c>
      <c r="BI49">
        <f t="shared" si="2"/>
        <v>2</v>
      </c>
      <c r="BJ49">
        <f t="shared" si="3"/>
        <v>1</v>
      </c>
      <c r="BK49">
        <f t="shared" si="4"/>
        <v>2</v>
      </c>
      <c r="BL49">
        <f t="shared" si="5"/>
        <v>3</v>
      </c>
      <c r="BM49">
        <f t="shared" si="6"/>
        <v>1</v>
      </c>
      <c r="BN49">
        <f t="shared" si="7"/>
        <v>2</v>
      </c>
      <c r="BO49">
        <f t="shared" si="8"/>
        <v>1</v>
      </c>
      <c r="BP49">
        <f t="shared" si="9"/>
        <v>2</v>
      </c>
      <c r="BQ49">
        <f t="shared" si="10"/>
        <v>2</v>
      </c>
      <c r="BR49">
        <f t="shared" si="11"/>
        <v>2</v>
      </c>
      <c r="BS49">
        <f t="shared" si="12"/>
        <v>2</v>
      </c>
      <c r="BT49">
        <f t="shared" si="13"/>
        <v>2</v>
      </c>
      <c r="BU49">
        <f t="shared" si="14"/>
        <v>3</v>
      </c>
      <c r="BV49">
        <f t="shared" si="15"/>
        <v>1</v>
      </c>
      <c r="BW49">
        <f t="shared" si="16"/>
        <v>2</v>
      </c>
      <c r="BX49">
        <f t="shared" si="17"/>
        <v>1</v>
      </c>
    </row>
    <row r="50" spans="1:76">
      <c r="A50">
        <v>24507</v>
      </c>
      <c r="B50">
        <v>1</v>
      </c>
      <c r="C50">
        <v>1981</v>
      </c>
      <c r="D50" s="1">
        <v>44497.944849537038</v>
      </c>
      <c r="E50" s="2">
        <v>0.15</v>
      </c>
      <c r="F50">
        <v>4</v>
      </c>
      <c r="G50">
        <v>1</v>
      </c>
      <c r="H50">
        <v>4</v>
      </c>
      <c r="I50">
        <v>1</v>
      </c>
      <c r="J50">
        <v>3</v>
      </c>
      <c r="K50">
        <v>1</v>
      </c>
      <c r="L50">
        <v>2</v>
      </c>
      <c r="M50">
        <v>4</v>
      </c>
      <c r="N50">
        <v>2</v>
      </c>
      <c r="O50">
        <v>4</v>
      </c>
      <c r="P50">
        <v>1</v>
      </c>
      <c r="Q50">
        <v>3</v>
      </c>
      <c r="R50">
        <v>3</v>
      </c>
      <c r="S50">
        <v>3</v>
      </c>
      <c r="T50">
        <v>4</v>
      </c>
      <c r="U50">
        <v>1</v>
      </c>
      <c r="V50">
        <v>1</v>
      </c>
      <c r="W50">
        <v>18</v>
      </c>
      <c r="X50">
        <v>13</v>
      </c>
      <c r="Y50">
        <v>13</v>
      </c>
      <c r="Z50">
        <v>14</v>
      </c>
      <c r="AA50">
        <v>6</v>
      </c>
      <c r="AB50">
        <v>13</v>
      </c>
      <c r="AC50">
        <v>8</v>
      </c>
      <c r="AD50">
        <v>14</v>
      </c>
      <c r="AE50">
        <v>8</v>
      </c>
      <c r="AF50">
        <v>16</v>
      </c>
      <c r="AG50">
        <v>32</v>
      </c>
      <c r="AH50">
        <v>10</v>
      </c>
      <c r="AI50">
        <v>11</v>
      </c>
      <c r="AJ50">
        <v>9</v>
      </c>
      <c r="AK50">
        <v>8</v>
      </c>
      <c r="AL50">
        <v>12</v>
      </c>
      <c r="AM50">
        <v>9</v>
      </c>
      <c r="AN50">
        <v>14</v>
      </c>
      <c r="AO50">
        <v>15</v>
      </c>
      <c r="AP50">
        <v>16</v>
      </c>
      <c r="AQ50">
        <v>2</v>
      </c>
      <c r="AR50">
        <v>4</v>
      </c>
      <c r="AS50">
        <v>1</v>
      </c>
      <c r="AT50">
        <v>7</v>
      </c>
      <c r="AU50">
        <v>17</v>
      </c>
      <c r="AV50">
        <v>13</v>
      </c>
      <c r="AW50">
        <v>12</v>
      </c>
      <c r="AX50">
        <v>6</v>
      </c>
      <c r="AY50">
        <v>8</v>
      </c>
      <c r="AZ50">
        <v>10</v>
      </c>
      <c r="BA50">
        <v>9</v>
      </c>
      <c r="BB50">
        <v>3</v>
      </c>
      <c r="BC50">
        <v>11</v>
      </c>
      <c r="BD50">
        <v>5</v>
      </c>
      <c r="BE50">
        <v>78</v>
      </c>
      <c r="BH50">
        <f t="shared" si="1"/>
        <v>4</v>
      </c>
      <c r="BI50">
        <f t="shared" si="2"/>
        <v>3</v>
      </c>
      <c r="BJ50">
        <f t="shared" si="3"/>
        <v>0</v>
      </c>
      <c r="BK50">
        <f t="shared" si="4"/>
        <v>1</v>
      </c>
      <c r="BL50">
        <f t="shared" si="5"/>
        <v>3</v>
      </c>
      <c r="BM50">
        <f t="shared" si="6"/>
        <v>3</v>
      </c>
      <c r="BN50">
        <f t="shared" si="7"/>
        <v>2</v>
      </c>
      <c r="BO50">
        <f t="shared" si="8"/>
        <v>0</v>
      </c>
      <c r="BP50">
        <f t="shared" si="9"/>
        <v>2</v>
      </c>
      <c r="BQ50">
        <f t="shared" si="10"/>
        <v>0</v>
      </c>
      <c r="BR50">
        <f t="shared" si="11"/>
        <v>3</v>
      </c>
      <c r="BS50">
        <f t="shared" si="12"/>
        <v>3</v>
      </c>
      <c r="BT50">
        <f t="shared" si="13"/>
        <v>3</v>
      </c>
      <c r="BU50">
        <f t="shared" si="14"/>
        <v>3</v>
      </c>
      <c r="BV50">
        <f t="shared" si="15"/>
        <v>0</v>
      </c>
      <c r="BW50">
        <f t="shared" si="16"/>
        <v>1</v>
      </c>
      <c r="BX50">
        <f t="shared" si="17"/>
        <v>3</v>
      </c>
    </row>
    <row r="51" spans="1:76">
      <c r="A51">
        <v>24518</v>
      </c>
      <c r="B51">
        <v>0</v>
      </c>
      <c r="C51">
        <v>2000</v>
      </c>
      <c r="D51" s="1">
        <v>44497.975868055553</v>
      </c>
      <c r="E51" s="2">
        <v>0.4</v>
      </c>
      <c r="F51">
        <v>2</v>
      </c>
      <c r="G51">
        <v>3</v>
      </c>
      <c r="H51">
        <v>2</v>
      </c>
      <c r="I51">
        <v>3</v>
      </c>
      <c r="J51">
        <v>2</v>
      </c>
      <c r="K51">
        <v>3</v>
      </c>
      <c r="L51">
        <v>2</v>
      </c>
      <c r="M51">
        <v>2</v>
      </c>
      <c r="N51">
        <v>3</v>
      </c>
      <c r="O51">
        <v>2</v>
      </c>
      <c r="P51">
        <v>2</v>
      </c>
      <c r="Q51">
        <v>2</v>
      </c>
      <c r="R51">
        <v>2</v>
      </c>
      <c r="S51">
        <v>2</v>
      </c>
      <c r="T51">
        <v>3</v>
      </c>
      <c r="U51">
        <v>2</v>
      </c>
      <c r="V51">
        <v>2</v>
      </c>
      <c r="W51">
        <v>1</v>
      </c>
      <c r="X51">
        <v>1</v>
      </c>
      <c r="Y51">
        <v>1</v>
      </c>
      <c r="Z51">
        <v>2</v>
      </c>
      <c r="AA51">
        <v>1</v>
      </c>
      <c r="AB51">
        <v>1</v>
      </c>
      <c r="AC51">
        <v>1</v>
      </c>
      <c r="AD51">
        <v>1</v>
      </c>
      <c r="AE51">
        <v>2</v>
      </c>
      <c r="AF51">
        <v>1</v>
      </c>
      <c r="AG51">
        <v>2</v>
      </c>
      <c r="AH51">
        <v>1</v>
      </c>
      <c r="AI51">
        <v>2</v>
      </c>
      <c r="AJ51">
        <v>1</v>
      </c>
      <c r="AK51">
        <v>1</v>
      </c>
      <c r="AL51">
        <v>0</v>
      </c>
      <c r="AM51">
        <v>4</v>
      </c>
      <c r="AN51">
        <v>15</v>
      </c>
      <c r="AO51">
        <v>8</v>
      </c>
      <c r="AP51">
        <v>9</v>
      </c>
      <c r="AQ51">
        <v>3</v>
      </c>
      <c r="AR51">
        <v>10</v>
      </c>
      <c r="AS51">
        <v>17</v>
      </c>
      <c r="AT51">
        <v>2</v>
      </c>
      <c r="AU51">
        <v>16</v>
      </c>
      <c r="AV51">
        <v>4</v>
      </c>
      <c r="AW51">
        <v>5</v>
      </c>
      <c r="AX51">
        <v>11</v>
      </c>
      <c r="AY51">
        <v>13</v>
      </c>
      <c r="AZ51">
        <v>14</v>
      </c>
      <c r="BA51">
        <v>12</v>
      </c>
      <c r="BB51">
        <v>6</v>
      </c>
      <c r="BC51">
        <v>7</v>
      </c>
      <c r="BD51">
        <v>1</v>
      </c>
      <c r="BE51">
        <v>-24</v>
      </c>
      <c r="BH51">
        <f t="shared" si="1"/>
        <v>2</v>
      </c>
      <c r="BI51">
        <f t="shared" si="2"/>
        <v>1</v>
      </c>
      <c r="BJ51">
        <f t="shared" si="3"/>
        <v>2</v>
      </c>
      <c r="BK51">
        <f t="shared" si="4"/>
        <v>3</v>
      </c>
      <c r="BL51">
        <f t="shared" si="5"/>
        <v>2</v>
      </c>
      <c r="BM51">
        <f t="shared" si="6"/>
        <v>1</v>
      </c>
      <c r="BN51">
        <f t="shared" si="7"/>
        <v>2</v>
      </c>
      <c r="BO51">
        <f t="shared" si="8"/>
        <v>2</v>
      </c>
      <c r="BP51">
        <f t="shared" si="9"/>
        <v>3</v>
      </c>
      <c r="BQ51">
        <f t="shared" si="10"/>
        <v>2</v>
      </c>
      <c r="BR51">
        <f t="shared" si="11"/>
        <v>2</v>
      </c>
      <c r="BS51">
        <f t="shared" si="12"/>
        <v>2</v>
      </c>
      <c r="BT51">
        <f t="shared" si="13"/>
        <v>2</v>
      </c>
      <c r="BU51">
        <f t="shared" si="14"/>
        <v>2</v>
      </c>
      <c r="BV51">
        <f t="shared" si="15"/>
        <v>1</v>
      </c>
      <c r="BW51">
        <f t="shared" si="16"/>
        <v>2</v>
      </c>
      <c r="BX51">
        <f t="shared" si="17"/>
        <v>2</v>
      </c>
    </row>
    <row r="52" spans="1:76">
      <c r="A52">
        <v>24536</v>
      </c>
      <c r="B52">
        <v>0</v>
      </c>
      <c r="C52">
        <v>2002</v>
      </c>
      <c r="D52" s="1">
        <v>44498.41201388889</v>
      </c>
      <c r="F52">
        <v>1</v>
      </c>
      <c r="G52">
        <v>1</v>
      </c>
      <c r="H52">
        <v>1</v>
      </c>
      <c r="I52">
        <v>1</v>
      </c>
      <c r="J52">
        <v>2</v>
      </c>
      <c r="K52">
        <v>1</v>
      </c>
      <c r="L52">
        <v>1</v>
      </c>
      <c r="M52">
        <v>1</v>
      </c>
      <c r="N52">
        <v>1</v>
      </c>
      <c r="O52">
        <v>1</v>
      </c>
      <c r="P52">
        <v>1</v>
      </c>
      <c r="Q52">
        <v>1</v>
      </c>
      <c r="R52">
        <v>1</v>
      </c>
      <c r="S52">
        <v>1</v>
      </c>
      <c r="T52">
        <v>1</v>
      </c>
      <c r="U52">
        <v>1</v>
      </c>
      <c r="V52">
        <v>1</v>
      </c>
      <c r="W52">
        <v>1</v>
      </c>
      <c r="X52">
        <v>1</v>
      </c>
      <c r="Y52">
        <v>3</v>
      </c>
      <c r="Z52">
        <v>2</v>
      </c>
      <c r="AA52">
        <v>14</v>
      </c>
      <c r="AB52">
        <v>2</v>
      </c>
      <c r="AC52">
        <v>1</v>
      </c>
      <c r="AD52">
        <v>1</v>
      </c>
      <c r="AE52">
        <v>1</v>
      </c>
      <c r="AF52">
        <v>3</v>
      </c>
      <c r="AG52">
        <v>1</v>
      </c>
      <c r="AH52">
        <v>2</v>
      </c>
      <c r="AI52">
        <v>3</v>
      </c>
      <c r="AJ52">
        <v>2</v>
      </c>
      <c r="AK52">
        <v>2</v>
      </c>
      <c r="AL52">
        <v>1</v>
      </c>
      <c r="AM52">
        <v>1</v>
      </c>
      <c r="AN52">
        <v>7</v>
      </c>
      <c r="AO52">
        <v>11</v>
      </c>
      <c r="AP52">
        <v>14</v>
      </c>
      <c r="AQ52">
        <v>17</v>
      </c>
      <c r="AR52">
        <v>1</v>
      </c>
      <c r="AS52">
        <v>16</v>
      </c>
      <c r="AT52">
        <v>13</v>
      </c>
      <c r="AU52">
        <v>3</v>
      </c>
      <c r="AV52">
        <v>15</v>
      </c>
      <c r="AW52">
        <v>2</v>
      </c>
      <c r="AX52">
        <v>10</v>
      </c>
      <c r="AY52">
        <v>4</v>
      </c>
      <c r="AZ52">
        <v>12</v>
      </c>
      <c r="BA52">
        <v>8</v>
      </c>
      <c r="BB52">
        <v>6</v>
      </c>
      <c r="BC52">
        <v>9</v>
      </c>
      <c r="BD52">
        <v>5</v>
      </c>
      <c r="BE52">
        <v>25</v>
      </c>
      <c r="BH52">
        <f t="shared" si="1"/>
        <v>1</v>
      </c>
      <c r="BI52">
        <f t="shared" si="2"/>
        <v>3</v>
      </c>
      <c r="BJ52">
        <f t="shared" si="3"/>
        <v>3</v>
      </c>
      <c r="BK52">
        <f t="shared" si="4"/>
        <v>1</v>
      </c>
      <c r="BL52">
        <f t="shared" si="5"/>
        <v>2</v>
      </c>
      <c r="BM52">
        <f t="shared" si="6"/>
        <v>3</v>
      </c>
      <c r="BN52">
        <f t="shared" si="7"/>
        <v>1</v>
      </c>
      <c r="BO52">
        <f t="shared" si="8"/>
        <v>3</v>
      </c>
      <c r="BP52">
        <f t="shared" si="9"/>
        <v>1</v>
      </c>
      <c r="BQ52">
        <f t="shared" si="10"/>
        <v>3</v>
      </c>
      <c r="BR52">
        <f t="shared" si="11"/>
        <v>3</v>
      </c>
      <c r="BS52">
        <f t="shared" si="12"/>
        <v>1</v>
      </c>
      <c r="BT52">
        <f t="shared" si="13"/>
        <v>1</v>
      </c>
      <c r="BU52">
        <f t="shared" si="14"/>
        <v>1</v>
      </c>
      <c r="BV52">
        <f t="shared" si="15"/>
        <v>3</v>
      </c>
      <c r="BW52">
        <f t="shared" si="16"/>
        <v>1</v>
      </c>
      <c r="BX52">
        <f t="shared" si="17"/>
        <v>3</v>
      </c>
    </row>
    <row r="53" spans="1:76">
      <c r="A53">
        <v>24560</v>
      </c>
      <c r="B53">
        <v>1</v>
      </c>
      <c r="C53">
        <v>1984</v>
      </c>
      <c r="D53" s="1">
        <v>44498.514247685183</v>
      </c>
      <c r="E53" s="2">
        <v>0.4</v>
      </c>
      <c r="F53">
        <v>4</v>
      </c>
      <c r="G53">
        <v>3</v>
      </c>
      <c r="H53">
        <v>2</v>
      </c>
      <c r="I53">
        <v>2</v>
      </c>
      <c r="J53">
        <v>4</v>
      </c>
      <c r="K53">
        <v>2</v>
      </c>
      <c r="L53">
        <v>3</v>
      </c>
      <c r="M53">
        <v>1</v>
      </c>
      <c r="N53">
        <v>2</v>
      </c>
      <c r="O53">
        <v>2</v>
      </c>
      <c r="P53">
        <v>2</v>
      </c>
      <c r="Q53">
        <v>2</v>
      </c>
      <c r="R53">
        <v>2</v>
      </c>
      <c r="S53">
        <v>2</v>
      </c>
      <c r="T53">
        <v>3</v>
      </c>
      <c r="U53">
        <v>1</v>
      </c>
      <c r="V53">
        <v>1</v>
      </c>
      <c r="W53">
        <v>5</v>
      </c>
      <c r="X53">
        <v>12</v>
      </c>
      <c r="Y53">
        <v>7</v>
      </c>
      <c r="Z53">
        <v>7</v>
      </c>
      <c r="AA53">
        <v>7</v>
      </c>
      <c r="AB53">
        <v>11</v>
      </c>
      <c r="AC53">
        <v>9</v>
      </c>
      <c r="AD53">
        <v>4</v>
      </c>
      <c r="AE53">
        <v>7</v>
      </c>
      <c r="AF53">
        <v>106</v>
      </c>
      <c r="AG53">
        <v>9</v>
      </c>
      <c r="AH53">
        <v>5</v>
      </c>
      <c r="AI53">
        <v>5</v>
      </c>
      <c r="AJ53">
        <v>6</v>
      </c>
      <c r="AK53">
        <v>15</v>
      </c>
      <c r="AL53">
        <v>120</v>
      </c>
      <c r="AM53">
        <v>8</v>
      </c>
      <c r="AN53">
        <v>1</v>
      </c>
      <c r="AO53">
        <v>8</v>
      </c>
      <c r="AP53">
        <v>5</v>
      </c>
      <c r="AQ53">
        <v>6</v>
      </c>
      <c r="AR53">
        <v>13</v>
      </c>
      <c r="AS53">
        <v>2</v>
      </c>
      <c r="AT53">
        <v>16</v>
      </c>
      <c r="AU53">
        <v>3</v>
      </c>
      <c r="AV53">
        <v>4</v>
      </c>
      <c r="AW53">
        <v>17</v>
      </c>
      <c r="AX53">
        <v>15</v>
      </c>
      <c r="AY53">
        <v>9</v>
      </c>
      <c r="AZ53">
        <v>14</v>
      </c>
      <c r="BA53">
        <v>12</v>
      </c>
      <c r="BB53">
        <v>7</v>
      </c>
      <c r="BC53">
        <v>10</v>
      </c>
      <c r="BD53">
        <v>11</v>
      </c>
      <c r="BE53">
        <v>3</v>
      </c>
      <c r="BH53">
        <f t="shared" si="1"/>
        <v>4</v>
      </c>
      <c r="BI53">
        <f t="shared" si="2"/>
        <v>1</v>
      </c>
      <c r="BJ53">
        <f t="shared" si="3"/>
        <v>2</v>
      </c>
      <c r="BK53">
        <f t="shared" si="4"/>
        <v>2</v>
      </c>
      <c r="BL53">
        <f t="shared" si="5"/>
        <v>4</v>
      </c>
      <c r="BM53">
        <f t="shared" si="6"/>
        <v>2</v>
      </c>
      <c r="BN53">
        <f t="shared" si="7"/>
        <v>3</v>
      </c>
      <c r="BO53">
        <f t="shared" si="8"/>
        <v>3</v>
      </c>
      <c r="BP53">
        <f t="shared" si="9"/>
        <v>2</v>
      </c>
      <c r="BQ53">
        <f t="shared" si="10"/>
        <v>2</v>
      </c>
      <c r="BR53">
        <f t="shared" si="11"/>
        <v>2</v>
      </c>
      <c r="BS53">
        <f t="shared" si="12"/>
        <v>2</v>
      </c>
      <c r="BT53">
        <f t="shared" si="13"/>
        <v>2</v>
      </c>
      <c r="BU53">
        <f t="shared" si="14"/>
        <v>2</v>
      </c>
      <c r="BV53">
        <f t="shared" si="15"/>
        <v>1</v>
      </c>
      <c r="BW53">
        <f t="shared" si="16"/>
        <v>1</v>
      </c>
      <c r="BX53">
        <f t="shared" si="17"/>
        <v>3</v>
      </c>
    </row>
    <row r="54" spans="1:76" ht="13.9" customHeight="1">
      <c r="A54">
        <v>24563</v>
      </c>
      <c r="B54">
        <v>1</v>
      </c>
      <c r="C54">
        <v>1995</v>
      </c>
      <c r="D54" s="1">
        <v>44498.550104166665</v>
      </c>
      <c r="E54" s="2">
        <v>0.4</v>
      </c>
      <c r="F54">
        <v>3</v>
      </c>
      <c r="G54">
        <v>2</v>
      </c>
      <c r="H54">
        <v>3</v>
      </c>
      <c r="I54">
        <v>2</v>
      </c>
      <c r="J54">
        <v>2</v>
      </c>
      <c r="K54">
        <v>2</v>
      </c>
      <c r="L54">
        <v>2</v>
      </c>
      <c r="M54">
        <v>3</v>
      </c>
      <c r="N54">
        <v>3</v>
      </c>
      <c r="O54">
        <v>2</v>
      </c>
      <c r="P54">
        <v>2</v>
      </c>
      <c r="Q54">
        <v>2</v>
      </c>
      <c r="R54">
        <v>2</v>
      </c>
      <c r="S54">
        <v>2</v>
      </c>
      <c r="T54">
        <v>3</v>
      </c>
      <c r="U54">
        <v>2</v>
      </c>
      <c r="V54">
        <v>3</v>
      </c>
      <c r="W54">
        <v>2</v>
      </c>
      <c r="X54">
        <v>9</v>
      </c>
      <c r="Y54">
        <v>8</v>
      </c>
      <c r="Z54">
        <v>3</v>
      </c>
      <c r="AA54">
        <v>8</v>
      </c>
      <c r="AB54">
        <v>4</v>
      </c>
      <c r="AC54">
        <v>168</v>
      </c>
      <c r="AD54">
        <v>5</v>
      </c>
      <c r="AE54">
        <v>3</v>
      </c>
      <c r="AF54">
        <v>8</v>
      </c>
      <c r="AG54">
        <v>8</v>
      </c>
      <c r="AH54">
        <v>5</v>
      </c>
      <c r="AI54">
        <v>3</v>
      </c>
      <c r="AJ54">
        <v>8</v>
      </c>
      <c r="AK54">
        <v>6</v>
      </c>
      <c r="AL54">
        <v>4</v>
      </c>
      <c r="AM54">
        <v>17</v>
      </c>
      <c r="AN54">
        <v>17</v>
      </c>
      <c r="AO54">
        <v>6</v>
      </c>
      <c r="AP54">
        <v>14</v>
      </c>
      <c r="AQ54">
        <v>4</v>
      </c>
      <c r="AR54">
        <v>9</v>
      </c>
      <c r="AS54">
        <v>5</v>
      </c>
      <c r="AT54">
        <v>15</v>
      </c>
      <c r="AU54">
        <v>13</v>
      </c>
      <c r="AV54">
        <v>3</v>
      </c>
      <c r="AW54">
        <v>8</v>
      </c>
      <c r="AX54">
        <v>1</v>
      </c>
      <c r="AY54">
        <v>11</v>
      </c>
      <c r="AZ54">
        <v>10</v>
      </c>
      <c r="BA54">
        <v>2</v>
      </c>
      <c r="BB54">
        <v>12</v>
      </c>
      <c r="BC54">
        <v>7</v>
      </c>
      <c r="BD54">
        <v>16</v>
      </c>
      <c r="BE54">
        <v>-32</v>
      </c>
      <c r="BH54">
        <f t="shared" si="1"/>
        <v>3</v>
      </c>
      <c r="BI54">
        <f t="shared" si="2"/>
        <v>2</v>
      </c>
      <c r="BJ54">
        <f t="shared" si="3"/>
        <v>1</v>
      </c>
      <c r="BK54">
        <f t="shared" si="4"/>
        <v>2</v>
      </c>
      <c r="BL54">
        <f t="shared" si="5"/>
        <v>2</v>
      </c>
      <c r="BM54">
        <f t="shared" si="6"/>
        <v>2</v>
      </c>
      <c r="BN54">
        <f t="shared" si="7"/>
        <v>2</v>
      </c>
      <c r="BO54">
        <f t="shared" si="8"/>
        <v>1</v>
      </c>
      <c r="BP54">
        <f t="shared" si="9"/>
        <v>3</v>
      </c>
      <c r="BQ54">
        <f t="shared" si="10"/>
        <v>2</v>
      </c>
      <c r="BR54">
        <f t="shared" si="11"/>
        <v>2</v>
      </c>
      <c r="BS54">
        <f t="shared" si="12"/>
        <v>2</v>
      </c>
      <c r="BT54">
        <f t="shared" si="13"/>
        <v>2</v>
      </c>
      <c r="BU54">
        <f t="shared" si="14"/>
        <v>2</v>
      </c>
      <c r="BV54">
        <f t="shared" si="15"/>
        <v>1</v>
      </c>
      <c r="BW54">
        <f t="shared" si="16"/>
        <v>2</v>
      </c>
      <c r="BX54">
        <f t="shared" si="17"/>
        <v>1</v>
      </c>
    </row>
    <row r="55" spans="1:76">
      <c r="A55">
        <v>24628</v>
      </c>
      <c r="B55">
        <v>1</v>
      </c>
      <c r="C55">
        <v>1996</v>
      </c>
      <c r="D55" s="1">
        <v>44499.572893518518</v>
      </c>
      <c r="E55" s="2">
        <v>0.6</v>
      </c>
      <c r="F55">
        <v>4</v>
      </c>
      <c r="G55">
        <v>3</v>
      </c>
      <c r="H55">
        <v>2</v>
      </c>
      <c r="I55">
        <v>1</v>
      </c>
      <c r="J55">
        <v>2</v>
      </c>
      <c r="K55">
        <v>4</v>
      </c>
      <c r="L55">
        <v>4</v>
      </c>
      <c r="M55">
        <v>3</v>
      </c>
      <c r="N55">
        <v>3</v>
      </c>
      <c r="O55">
        <v>1</v>
      </c>
      <c r="P55">
        <v>2</v>
      </c>
      <c r="Q55">
        <v>2</v>
      </c>
      <c r="R55">
        <v>2</v>
      </c>
      <c r="S55">
        <v>2</v>
      </c>
      <c r="T55">
        <v>4</v>
      </c>
      <c r="U55">
        <v>2</v>
      </c>
      <c r="V55">
        <v>4</v>
      </c>
      <c r="W55">
        <v>5</v>
      </c>
      <c r="X55">
        <v>22</v>
      </c>
      <c r="Y55">
        <v>6</v>
      </c>
      <c r="Z55">
        <v>7</v>
      </c>
      <c r="AA55">
        <v>5</v>
      </c>
      <c r="AB55">
        <v>6</v>
      </c>
      <c r="AC55">
        <v>5</v>
      </c>
      <c r="AD55">
        <v>7</v>
      </c>
      <c r="AE55">
        <v>6</v>
      </c>
      <c r="AF55">
        <v>25</v>
      </c>
      <c r="AG55">
        <v>14</v>
      </c>
      <c r="AH55">
        <v>11</v>
      </c>
      <c r="AI55">
        <v>14</v>
      </c>
      <c r="AJ55">
        <v>9</v>
      </c>
      <c r="AK55">
        <v>7</v>
      </c>
      <c r="AL55">
        <v>23</v>
      </c>
      <c r="AM55">
        <v>852</v>
      </c>
      <c r="AN55">
        <v>12</v>
      </c>
      <c r="AO55">
        <v>14</v>
      </c>
      <c r="AP55">
        <v>16</v>
      </c>
      <c r="AQ55">
        <v>4</v>
      </c>
      <c r="AR55">
        <v>10</v>
      </c>
      <c r="AS55">
        <v>3</v>
      </c>
      <c r="AT55">
        <v>13</v>
      </c>
      <c r="AU55">
        <v>6</v>
      </c>
      <c r="AV55">
        <v>17</v>
      </c>
      <c r="AW55">
        <v>1</v>
      </c>
      <c r="AX55">
        <v>11</v>
      </c>
      <c r="AY55">
        <v>2</v>
      </c>
      <c r="AZ55">
        <v>5</v>
      </c>
      <c r="BA55">
        <v>15</v>
      </c>
      <c r="BB55">
        <v>9</v>
      </c>
      <c r="BC55">
        <v>7</v>
      </c>
      <c r="BD55">
        <v>8</v>
      </c>
      <c r="BE55">
        <v>-5</v>
      </c>
      <c r="BH55">
        <f t="shared" si="1"/>
        <v>4</v>
      </c>
      <c r="BI55">
        <f t="shared" si="2"/>
        <v>1</v>
      </c>
      <c r="BJ55">
        <f t="shared" si="3"/>
        <v>2</v>
      </c>
      <c r="BK55">
        <f t="shared" si="4"/>
        <v>1</v>
      </c>
      <c r="BL55">
        <f t="shared" si="5"/>
        <v>2</v>
      </c>
      <c r="BM55">
        <f t="shared" si="6"/>
        <v>0</v>
      </c>
      <c r="BN55">
        <f t="shared" si="7"/>
        <v>4</v>
      </c>
      <c r="BO55">
        <f t="shared" si="8"/>
        <v>1</v>
      </c>
      <c r="BP55">
        <f t="shared" si="9"/>
        <v>3</v>
      </c>
      <c r="BQ55">
        <f t="shared" si="10"/>
        <v>3</v>
      </c>
      <c r="BR55">
        <f t="shared" si="11"/>
        <v>2</v>
      </c>
      <c r="BS55">
        <f t="shared" si="12"/>
        <v>2</v>
      </c>
      <c r="BT55">
        <f t="shared" si="13"/>
        <v>2</v>
      </c>
      <c r="BU55">
        <f t="shared" si="14"/>
        <v>2</v>
      </c>
      <c r="BV55">
        <f t="shared" si="15"/>
        <v>0</v>
      </c>
      <c r="BW55">
        <f t="shared" si="16"/>
        <v>2</v>
      </c>
      <c r="BX55">
        <f t="shared" si="17"/>
        <v>0</v>
      </c>
    </row>
    <row r="56" spans="1:76">
      <c r="A56">
        <v>24671</v>
      </c>
      <c r="B56">
        <v>1</v>
      </c>
      <c r="C56">
        <v>1999</v>
      </c>
      <c r="D56" s="1">
        <v>44499.775763888887</v>
      </c>
      <c r="E56" s="2"/>
      <c r="F56">
        <v>4</v>
      </c>
      <c r="G56">
        <v>3</v>
      </c>
      <c r="H56">
        <v>2</v>
      </c>
      <c r="I56">
        <v>1</v>
      </c>
      <c r="J56">
        <v>4</v>
      </c>
      <c r="K56">
        <v>1</v>
      </c>
      <c r="L56">
        <v>2</v>
      </c>
      <c r="M56">
        <v>4</v>
      </c>
      <c r="N56">
        <v>3</v>
      </c>
      <c r="O56">
        <v>2</v>
      </c>
      <c r="P56">
        <v>1</v>
      </c>
      <c r="Q56">
        <v>4</v>
      </c>
      <c r="R56">
        <v>2</v>
      </c>
      <c r="S56">
        <v>2</v>
      </c>
      <c r="T56">
        <v>3</v>
      </c>
      <c r="U56">
        <v>2</v>
      </c>
      <c r="V56">
        <v>2</v>
      </c>
      <c r="W56">
        <v>4</v>
      </c>
      <c r="X56">
        <v>6</v>
      </c>
      <c r="Y56">
        <v>4</v>
      </c>
      <c r="Z56">
        <v>4</v>
      </c>
      <c r="AA56">
        <v>7</v>
      </c>
      <c r="AB56">
        <v>7</v>
      </c>
      <c r="AC56">
        <v>5</v>
      </c>
      <c r="AD56">
        <v>10</v>
      </c>
      <c r="AE56">
        <v>3</v>
      </c>
      <c r="AF56">
        <v>12</v>
      </c>
      <c r="AG56">
        <v>8</v>
      </c>
      <c r="AH56">
        <v>5</v>
      </c>
      <c r="AI56">
        <v>6</v>
      </c>
      <c r="AJ56">
        <v>7</v>
      </c>
      <c r="AK56">
        <v>11</v>
      </c>
      <c r="AL56">
        <v>8</v>
      </c>
      <c r="AM56">
        <v>7</v>
      </c>
      <c r="AN56">
        <v>5</v>
      </c>
      <c r="AO56">
        <v>17</v>
      </c>
      <c r="AP56">
        <v>10</v>
      </c>
      <c r="AQ56">
        <v>8</v>
      </c>
      <c r="AR56">
        <v>9</v>
      </c>
      <c r="AS56">
        <v>4</v>
      </c>
      <c r="AT56">
        <v>13</v>
      </c>
      <c r="AU56">
        <v>16</v>
      </c>
      <c r="AV56">
        <v>7</v>
      </c>
      <c r="AW56">
        <v>6</v>
      </c>
      <c r="AX56">
        <v>11</v>
      </c>
      <c r="AY56">
        <v>2</v>
      </c>
      <c r="AZ56">
        <v>1</v>
      </c>
      <c r="BA56">
        <v>3</v>
      </c>
      <c r="BB56">
        <v>12</v>
      </c>
      <c r="BC56">
        <v>14</v>
      </c>
      <c r="BD56">
        <v>15</v>
      </c>
      <c r="BE56">
        <v>1</v>
      </c>
      <c r="BH56">
        <f t="shared" si="1"/>
        <v>4</v>
      </c>
      <c r="BI56">
        <f t="shared" si="2"/>
        <v>1</v>
      </c>
      <c r="BJ56">
        <f t="shared" si="3"/>
        <v>2</v>
      </c>
      <c r="BK56">
        <f t="shared" si="4"/>
        <v>1</v>
      </c>
      <c r="BL56">
        <f t="shared" si="5"/>
        <v>4</v>
      </c>
      <c r="BM56">
        <f t="shared" si="6"/>
        <v>3</v>
      </c>
      <c r="BN56">
        <f t="shared" si="7"/>
        <v>2</v>
      </c>
      <c r="BO56">
        <f t="shared" si="8"/>
        <v>0</v>
      </c>
      <c r="BP56">
        <f t="shared" si="9"/>
        <v>3</v>
      </c>
      <c r="BQ56">
        <f t="shared" si="10"/>
        <v>2</v>
      </c>
      <c r="BR56">
        <f t="shared" si="11"/>
        <v>3</v>
      </c>
      <c r="BS56">
        <f t="shared" si="12"/>
        <v>4</v>
      </c>
      <c r="BT56">
        <f t="shared" si="13"/>
        <v>2</v>
      </c>
      <c r="BU56">
        <f t="shared" si="14"/>
        <v>2</v>
      </c>
      <c r="BV56">
        <f t="shared" si="15"/>
        <v>1</v>
      </c>
      <c r="BW56">
        <f t="shared" si="16"/>
        <v>2</v>
      </c>
      <c r="BX56">
        <f t="shared" si="17"/>
        <v>2</v>
      </c>
    </row>
    <row r="57" spans="1:76">
      <c r="A57">
        <v>24694</v>
      </c>
      <c r="B57">
        <v>1</v>
      </c>
      <c r="C57">
        <v>2000</v>
      </c>
      <c r="D57" s="1">
        <v>44499.818460648145</v>
      </c>
      <c r="E57" s="2">
        <v>0.3</v>
      </c>
      <c r="F57">
        <v>3</v>
      </c>
      <c r="G57">
        <v>4</v>
      </c>
      <c r="H57">
        <v>3</v>
      </c>
      <c r="I57">
        <v>1</v>
      </c>
      <c r="J57">
        <v>3</v>
      </c>
      <c r="K57">
        <v>2</v>
      </c>
      <c r="L57">
        <v>3</v>
      </c>
      <c r="M57">
        <v>2</v>
      </c>
      <c r="N57">
        <v>2</v>
      </c>
      <c r="O57">
        <v>2</v>
      </c>
      <c r="P57">
        <v>2</v>
      </c>
      <c r="Q57">
        <v>3</v>
      </c>
      <c r="R57">
        <v>1</v>
      </c>
      <c r="S57">
        <v>2</v>
      </c>
      <c r="T57">
        <v>2</v>
      </c>
      <c r="U57">
        <v>2</v>
      </c>
      <c r="V57">
        <v>2</v>
      </c>
      <c r="W57">
        <v>3</v>
      </c>
      <c r="X57">
        <v>5</v>
      </c>
      <c r="Y57">
        <v>7</v>
      </c>
      <c r="Z57">
        <v>4</v>
      </c>
      <c r="AA57">
        <v>5</v>
      </c>
      <c r="AB57">
        <v>3</v>
      </c>
      <c r="AC57">
        <v>18</v>
      </c>
      <c r="AD57">
        <v>5</v>
      </c>
      <c r="AE57">
        <v>3</v>
      </c>
      <c r="AF57">
        <v>7</v>
      </c>
      <c r="AG57">
        <v>9</v>
      </c>
      <c r="AH57">
        <v>5</v>
      </c>
      <c r="AI57">
        <v>3</v>
      </c>
      <c r="AJ57">
        <v>7</v>
      </c>
      <c r="AK57">
        <v>5</v>
      </c>
      <c r="AL57">
        <v>4</v>
      </c>
      <c r="AM57">
        <v>7</v>
      </c>
      <c r="AN57">
        <v>15</v>
      </c>
      <c r="AO57">
        <v>5</v>
      </c>
      <c r="AP57">
        <v>1</v>
      </c>
      <c r="AQ57">
        <v>11</v>
      </c>
      <c r="AR57">
        <v>13</v>
      </c>
      <c r="AS57">
        <v>12</v>
      </c>
      <c r="AT57">
        <v>7</v>
      </c>
      <c r="AU57">
        <v>14</v>
      </c>
      <c r="AV57">
        <v>8</v>
      </c>
      <c r="AW57">
        <v>6</v>
      </c>
      <c r="AX57">
        <v>17</v>
      </c>
      <c r="AY57">
        <v>2</v>
      </c>
      <c r="AZ57">
        <v>9</v>
      </c>
      <c r="BA57">
        <v>4</v>
      </c>
      <c r="BB57">
        <v>10</v>
      </c>
      <c r="BC57">
        <v>3</v>
      </c>
      <c r="BD57">
        <v>16</v>
      </c>
      <c r="BE57">
        <v>-15</v>
      </c>
      <c r="BH57">
        <f t="shared" si="1"/>
        <v>3</v>
      </c>
      <c r="BI57">
        <f t="shared" si="2"/>
        <v>0</v>
      </c>
      <c r="BJ57">
        <f t="shared" si="3"/>
        <v>1</v>
      </c>
      <c r="BK57">
        <f t="shared" si="4"/>
        <v>1</v>
      </c>
      <c r="BL57">
        <f t="shared" si="5"/>
        <v>3</v>
      </c>
      <c r="BM57">
        <f t="shared" si="6"/>
        <v>2</v>
      </c>
      <c r="BN57">
        <f t="shared" si="7"/>
        <v>3</v>
      </c>
      <c r="BO57">
        <f t="shared" si="8"/>
        <v>2</v>
      </c>
      <c r="BP57">
        <f t="shared" si="9"/>
        <v>2</v>
      </c>
      <c r="BQ57">
        <f t="shared" si="10"/>
        <v>2</v>
      </c>
      <c r="BR57">
        <f t="shared" si="11"/>
        <v>2</v>
      </c>
      <c r="BS57">
        <f t="shared" si="12"/>
        <v>3</v>
      </c>
      <c r="BT57">
        <f t="shared" si="13"/>
        <v>1</v>
      </c>
      <c r="BU57">
        <f t="shared" si="14"/>
        <v>2</v>
      </c>
      <c r="BV57">
        <f t="shared" si="15"/>
        <v>2</v>
      </c>
      <c r="BW57">
        <f t="shared" si="16"/>
        <v>2</v>
      </c>
      <c r="BX57">
        <f t="shared" si="17"/>
        <v>2</v>
      </c>
    </row>
    <row r="58" spans="1:76">
      <c r="A58">
        <v>24692</v>
      </c>
      <c r="B58">
        <v>1</v>
      </c>
      <c r="C58">
        <v>1994</v>
      </c>
      <c r="D58" s="1">
        <v>44499.818668981483</v>
      </c>
      <c r="E58" s="2">
        <v>0.75</v>
      </c>
      <c r="F58">
        <v>4</v>
      </c>
      <c r="G58">
        <v>1</v>
      </c>
      <c r="H58">
        <v>1</v>
      </c>
      <c r="I58">
        <v>2</v>
      </c>
      <c r="J58">
        <v>2</v>
      </c>
      <c r="K58">
        <v>2</v>
      </c>
      <c r="L58">
        <v>1</v>
      </c>
      <c r="M58">
        <v>4</v>
      </c>
      <c r="N58">
        <v>4</v>
      </c>
      <c r="O58">
        <v>1</v>
      </c>
      <c r="P58">
        <v>2</v>
      </c>
      <c r="Q58">
        <v>3</v>
      </c>
      <c r="R58">
        <v>3</v>
      </c>
      <c r="S58">
        <v>1</v>
      </c>
      <c r="T58">
        <v>2</v>
      </c>
      <c r="U58">
        <v>1</v>
      </c>
      <c r="V58">
        <v>3</v>
      </c>
      <c r="W58">
        <v>11</v>
      </c>
      <c r="X58">
        <v>12</v>
      </c>
      <c r="Y58">
        <v>9</v>
      </c>
      <c r="Z58">
        <v>13</v>
      </c>
      <c r="AA58">
        <v>7</v>
      </c>
      <c r="AB58">
        <v>14</v>
      </c>
      <c r="AC58">
        <v>10</v>
      </c>
      <c r="AD58">
        <v>9</v>
      </c>
      <c r="AE58">
        <v>28</v>
      </c>
      <c r="AF58">
        <v>15</v>
      </c>
      <c r="AG58">
        <v>31</v>
      </c>
      <c r="AH58">
        <v>8</v>
      </c>
      <c r="AI58">
        <v>2</v>
      </c>
      <c r="AJ58">
        <v>8</v>
      </c>
      <c r="AK58">
        <v>9</v>
      </c>
      <c r="AL58">
        <v>9</v>
      </c>
      <c r="AM58">
        <v>9</v>
      </c>
      <c r="AN58">
        <v>3</v>
      </c>
      <c r="AO58">
        <v>15</v>
      </c>
      <c r="AP58">
        <v>8</v>
      </c>
      <c r="AQ58">
        <v>14</v>
      </c>
      <c r="AR58">
        <v>11</v>
      </c>
      <c r="AS58">
        <v>6</v>
      </c>
      <c r="AT58">
        <v>9</v>
      </c>
      <c r="AU58">
        <v>1</v>
      </c>
      <c r="AV58">
        <v>17</v>
      </c>
      <c r="AW58">
        <v>7</v>
      </c>
      <c r="AX58">
        <v>5</v>
      </c>
      <c r="AY58">
        <v>10</v>
      </c>
      <c r="AZ58">
        <v>4</v>
      </c>
      <c r="BA58">
        <v>2</v>
      </c>
      <c r="BB58">
        <v>16</v>
      </c>
      <c r="BC58">
        <v>13</v>
      </c>
      <c r="BD58">
        <v>12</v>
      </c>
      <c r="BE58">
        <v>34</v>
      </c>
      <c r="BH58">
        <f t="shared" si="1"/>
        <v>4</v>
      </c>
      <c r="BI58">
        <f t="shared" si="2"/>
        <v>3</v>
      </c>
      <c r="BJ58">
        <f t="shared" si="3"/>
        <v>3</v>
      </c>
      <c r="BK58">
        <f t="shared" si="4"/>
        <v>2</v>
      </c>
      <c r="BL58">
        <f t="shared" si="5"/>
        <v>2</v>
      </c>
      <c r="BM58">
        <f t="shared" si="6"/>
        <v>2</v>
      </c>
      <c r="BN58">
        <f t="shared" si="7"/>
        <v>1</v>
      </c>
      <c r="BO58">
        <f t="shared" si="8"/>
        <v>0</v>
      </c>
      <c r="BP58">
        <f t="shared" si="9"/>
        <v>4</v>
      </c>
      <c r="BQ58">
        <f t="shared" si="10"/>
        <v>3</v>
      </c>
      <c r="BR58">
        <f t="shared" si="11"/>
        <v>2</v>
      </c>
      <c r="BS58">
        <f t="shared" si="12"/>
        <v>3</v>
      </c>
      <c r="BT58">
        <f t="shared" si="13"/>
        <v>3</v>
      </c>
      <c r="BU58">
        <f t="shared" si="14"/>
        <v>1</v>
      </c>
      <c r="BV58">
        <f t="shared" si="15"/>
        <v>2</v>
      </c>
      <c r="BW58">
        <f t="shared" si="16"/>
        <v>1</v>
      </c>
      <c r="BX58">
        <f t="shared" si="17"/>
        <v>1</v>
      </c>
    </row>
    <row r="59" spans="1:76">
      <c r="A59">
        <v>24711</v>
      </c>
      <c r="B59">
        <v>1</v>
      </c>
      <c r="C59">
        <v>1999</v>
      </c>
      <c r="D59" s="1">
        <v>44499.861898148149</v>
      </c>
      <c r="E59" t="s">
        <v>98</v>
      </c>
      <c r="F59">
        <v>3</v>
      </c>
      <c r="G59">
        <v>1</v>
      </c>
      <c r="H59">
        <v>4</v>
      </c>
      <c r="I59">
        <v>2</v>
      </c>
      <c r="J59">
        <v>1</v>
      </c>
      <c r="K59">
        <v>2</v>
      </c>
      <c r="L59">
        <v>4</v>
      </c>
      <c r="M59">
        <v>1</v>
      </c>
      <c r="N59">
        <v>2</v>
      </c>
      <c r="O59">
        <v>1</v>
      </c>
      <c r="P59">
        <v>4</v>
      </c>
      <c r="Q59">
        <v>1</v>
      </c>
      <c r="R59">
        <v>1</v>
      </c>
      <c r="S59">
        <v>2</v>
      </c>
      <c r="T59">
        <v>2</v>
      </c>
      <c r="U59">
        <v>1</v>
      </c>
      <c r="V59">
        <v>4</v>
      </c>
      <c r="W59">
        <v>5</v>
      </c>
      <c r="X59">
        <v>5</v>
      </c>
      <c r="Y59">
        <v>5</v>
      </c>
      <c r="Z59">
        <v>8</v>
      </c>
      <c r="AA59">
        <v>8</v>
      </c>
      <c r="AB59">
        <v>6</v>
      </c>
      <c r="AC59">
        <v>6</v>
      </c>
      <c r="AD59">
        <v>9</v>
      </c>
      <c r="AE59">
        <v>5</v>
      </c>
      <c r="AF59">
        <v>10</v>
      </c>
      <c r="AG59">
        <v>8</v>
      </c>
      <c r="AH59">
        <v>6</v>
      </c>
      <c r="AI59">
        <v>4</v>
      </c>
      <c r="AJ59">
        <v>7</v>
      </c>
      <c r="AK59">
        <v>9</v>
      </c>
      <c r="AL59">
        <v>6</v>
      </c>
      <c r="AM59">
        <v>14</v>
      </c>
      <c r="AN59">
        <v>8</v>
      </c>
      <c r="AO59">
        <v>10</v>
      </c>
      <c r="AP59">
        <v>4</v>
      </c>
      <c r="AQ59">
        <v>5</v>
      </c>
      <c r="AR59">
        <v>17</v>
      </c>
      <c r="AS59">
        <v>3</v>
      </c>
      <c r="AT59">
        <v>9</v>
      </c>
      <c r="AU59">
        <v>1</v>
      </c>
      <c r="AV59">
        <v>13</v>
      </c>
      <c r="AW59">
        <v>7</v>
      </c>
      <c r="AX59">
        <v>15</v>
      </c>
      <c r="AY59">
        <v>12</v>
      </c>
      <c r="AZ59">
        <v>14</v>
      </c>
      <c r="BA59">
        <v>16</v>
      </c>
      <c r="BB59">
        <v>2</v>
      </c>
      <c r="BC59">
        <v>6</v>
      </c>
      <c r="BD59">
        <v>11</v>
      </c>
      <c r="BE59">
        <v>36</v>
      </c>
      <c r="BH59">
        <f t="shared" si="1"/>
        <v>3</v>
      </c>
      <c r="BI59">
        <f t="shared" si="2"/>
        <v>3</v>
      </c>
      <c r="BJ59">
        <f t="shared" si="3"/>
        <v>0</v>
      </c>
      <c r="BK59">
        <f t="shared" si="4"/>
        <v>2</v>
      </c>
      <c r="BL59">
        <f t="shared" si="5"/>
        <v>1</v>
      </c>
      <c r="BM59">
        <f t="shared" si="6"/>
        <v>2</v>
      </c>
      <c r="BN59">
        <f t="shared" si="7"/>
        <v>4</v>
      </c>
      <c r="BO59">
        <f t="shared" si="8"/>
        <v>3</v>
      </c>
      <c r="BP59">
        <f t="shared" si="9"/>
        <v>2</v>
      </c>
      <c r="BQ59">
        <f t="shared" si="10"/>
        <v>3</v>
      </c>
      <c r="BR59">
        <f t="shared" si="11"/>
        <v>0</v>
      </c>
      <c r="BS59">
        <f t="shared" si="12"/>
        <v>1</v>
      </c>
      <c r="BT59">
        <f t="shared" si="13"/>
        <v>1</v>
      </c>
      <c r="BU59">
        <f t="shared" si="14"/>
        <v>2</v>
      </c>
      <c r="BV59">
        <f t="shared" si="15"/>
        <v>2</v>
      </c>
      <c r="BW59">
        <f t="shared" si="16"/>
        <v>1</v>
      </c>
      <c r="BX59">
        <f t="shared" si="17"/>
        <v>0</v>
      </c>
    </row>
    <row r="60" spans="1:76">
      <c r="A60">
        <v>24729</v>
      </c>
      <c r="B60">
        <v>1</v>
      </c>
      <c r="C60">
        <v>1985</v>
      </c>
      <c r="D60" s="1">
        <v>44499.893969907411</v>
      </c>
      <c r="E60" s="2">
        <v>0.2</v>
      </c>
      <c r="F60">
        <v>1</v>
      </c>
      <c r="G60">
        <v>3</v>
      </c>
      <c r="H60">
        <v>3</v>
      </c>
      <c r="I60">
        <v>1</v>
      </c>
      <c r="J60">
        <v>2</v>
      </c>
      <c r="K60">
        <v>2</v>
      </c>
      <c r="L60">
        <v>2</v>
      </c>
      <c r="M60">
        <v>3</v>
      </c>
      <c r="N60">
        <v>2</v>
      </c>
      <c r="O60">
        <v>2</v>
      </c>
      <c r="P60">
        <v>2</v>
      </c>
      <c r="Q60">
        <v>2</v>
      </c>
      <c r="R60">
        <v>2</v>
      </c>
      <c r="S60">
        <v>2</v>
      </c>
      <c r="T60">
        <v>3</v>
      </c>
      <c r="U60">
        <v>2</v>
      </c>
      <c r="V60">
        <v>2</v>
      </c>
      <c r="W60">
        <v>3</v>
      </c>
      <c r="X60">
        <v>4</v>
      </c>
      <c r="Y60">
        <v>5</v>
      </c>
      <c r="Z60">
        <v>9</v>
      </c>
      <c r="AA60">
        <v>10</v>
      </c>
      <c r="AB60">
        <v>5</v>
      </c>
      <c r="AC60">
        <v>3</v>
      </c>
      <c r="AD60">
        <v>5</v>
      </c>
      <c r="AE60">
        <v>8</v>
      </c>
      <c r="AF60">
        <v>6</v>
      </c>
      <c r="AG60">
        <v>23</v>
      </c>
      <c r="AH60">
        <v>5</v>
      </c>
      <c r="AI60">
        <v>3</v>
      </c>
      <c r="AJ60">
        <v>4</v>
      </c>
      <c r="AK60">
        <v>6</v>
      </c>
      <c r="AL60">
        <v>7</v>
      </c>
      <c r="AM60">
        <v>13</v>
      </c>
      <c r="AN60">
        <v>16</v>
      </c>
      <c r="AO60">
        <v>14</v>
      </c>
      <c r="AP60">
        <v>6</v>
      </c>
      <c r="AQ60">
        <v>1</v>
      </c>
      <c r="AR60">
        <v>10</v>
      </c>
      <c r="AS60">
        <v>8</v>
      </c>
      <c r="AT60">
        <v>15</v>
      </c>
      <c r="AU60">
        <v>9</v>
      </c>
      <c r="AV60">
        <v>4</v>
      </c>
      <c r="AW60">
        <v>11</v>
      </c>
      <c r="AX60">
        <v>2</v>
      </c>
      <c r="AY60">
        <v>17</v>
      </c>
      <c r="AZ60">
        <v>5</v>
      </c>
      <c r="BA60">
        <v>7</v>
      </c>
      <c r="BB60">
        <v>12</v>
      </c>
      <c r="BC60">
        <v>13</v>
      </c>
      <c r="BD60">
        <v>3</v>
      </c>
      <c r="BE60">
        <v>-25</v>
      </c>
      <c r="BH60">
        <f t="shared" si="1"/>
        <v>1</v>
      </c>
      <c r="BI60">
        <f t="shared" si="2"/>
        <v>1</v>
      </c>
      <c r="BJ60">
        <f t="shared" si="3"/>
        <v>1</v>
      </c>
      <c r="BK60">
        <f t="shared" si="4"/>
        <v>1</v>
      </c>
      <c r="BL60">
        <f t="shared" si="5"/>
        <v>2</v>
      </c>
      <c r="BM60">
        <f t="shared" si="6"/>
        <v>2</v>
      </c>
      <c r="BN60">
        <f t="shared" si="7"/>
        <v>2</v>
      </c>
      <c r="BO60">
        <f t="shared" si="8"/>
        <v>1</v>
      </c>
      <c r="BP60">
        <f t="shared" si="9"/>
        <v>2</v>
      </c>
      <c r="BQ60">
        <f t="shared" si="10"/>
        <v>2</v>
      </c>
      <c r="BR60">
        <f t="shared" si="11"/>
        <v>2</v>
      </c>
      <c r="BS60">
        <f t="shared" si="12"/>
        <v>2</v>
      </c>
      <c r="BT60">
        <f t="shared" si="13"/>
        <v>2</v>
      </c>
      <c r="BU60">
        <f t="shared" si="14"/>
        <v>2</v>
      </c>
      <c r="BV60">
        <f t="shared" si="15"/>
        <v>1</v>
      </c>
      <c r="BW60">
        <f t="shared" si="16"/>
        <v>2</v>
      </c>
      <c r="BX60">
        <f t="shared" si="17"/>
        <v>2</v>
      </c>
    </row>
    <row r="61" spans="1:76">
      <c r="A61">
        <v>24737</v>
      </c>
      <c r="B61">
        <v>1</v>
      </c>
      <c r="C61">
        <v>1997</v>
      </c>
      <c r="D61" s="1">
        <v>44499.932824074072</v>
      </c>
      <c r="E61" s="2">
        <v>0.2</v>
      </c>
      <c r="F61">
        <v>3</v>
      </c>
      <c r="G61">
        <v>4</v>
      </c>
      <c r="H61">
        <v>2</v>
      </c>
      <c r="I61">
        <v>2</v>
      </c>
      <c r="J61">
        <v>2</v>
      </c>
      <c r="K61">
        <v>3</v>
      </c>
      <c r="L61">
        <v>3</v>
      </c>
      <c r="M61">
        <v>3</v>
      </c>
      <c r="N61">
        <v>3</v>
      </c>
      <c r="O61">
        <v>3</v>
      </c>
      <c r="P61">
        <v>2</v>
      </c>
      <c r="Q61">
        <v>1</v>
      </c>
      <c r="R61">
        <v>2</v>
      </c>
      <c r="S61">
        <v>2</v>
      </c>
      <c r="T61">
        <v>3</v>
      </c>
      <c r="U61">
        <v>3</v>
      </c>
      <c r="V61">
        <v>3</v>
      </c>
      <c r="W61">
        <v>4</v>
      </c>
      <c r="X61">
        <v>5</v>
      </c>
      <c r="Y61">
        <v>6</v>
      </c>
      <c r="Z61">
        <v>9</v>
      </c>
      <c r="AA61">
        <v>7</v>
      </c>
      <c r="AB61">
        <v>154</v>
      </c>
      <c r="AC61">
        <v>4</v>
      </c>
      <c r="AD61">
        <v>11</v>
      </c>
      <c r="AE61">
        <v>4</v>
      </c>
      <c r="AF61">
        <v>6</v>
      </c>
      <c r="AG61">
        <v>9</v>
      </c>
      <c r="AH61">
        <v>7</v>
      </c>
      <c r="AI61">
        <v>139</v>
      </c>
      <c r="AJ61">
        <v>6</v>
      </c>
      <c r="AK61">
        <v>10</v>
      </c>
      <c r="AL61">
        <v>8</v>
      </c>
      <c r="AM61">
        <v>19</v>
      </c>
      <c r="AN61">
        <v>8</v>
      </c>
      <c r="AO61">
        <v>7</v>
      </c>
      <c r="AP61">
        <v>12</v>
      </c>
      <c r="AQ61">
        <v>17</v>
      </c>
      <c r="AR61">
        <v>2</v>
      </c>
      <c r="AS61">
        <v>6</v>
      </c>
      <c r="AT61">
        <v>11</v>
      </c>
      <c r="AU61">
        <v>16</v>
      </c>
      <c r="AV61">
        <v>14</v>
      </c>
      <c r="AW61">
        <v>5</v>
      </c>
      <c r="AX61">
        <v>3</v>
      </c>
      <c r="AY61">
        <v>10</v>
      </c>
      <c r="AZ61">
        <v>4</v>
      </c>
      <c r="BA61">
        <v>9</v>
      </c>
      <c r="BB61">
        <v>15</v>
      </c>
      <c r="BC61">
        <v>13</v>
      </c>
      <c r="BD61">
        <v>1</v>
      </c>
      <c r="BE61">
        <v>-15</v>
      </c>
      <c r="BH61">
        <f t="shared" si="1"/>
        <v>3</v>
      </c>
      <c r="BI61">
        <f t="shared" si="2"/>
        <v>0</v>
      </c>
      <c r="BJ61">
        <f t="shared" si="3"/>
        <v>2</v>
      </c>
      <c r="BK61">
        <f t="shared" si="4"/>
        <v>2</v>
      </c>
      <c r="BL61">
        <f t="shared" si="5"/>
        <v>2</v>
      </c>
      <c r="BM61">
        <f t="shared" si="6"/>
        <v>1</v>
      </c>
      <c r="BN61">
        <f t="shared" si="7"/>
        <v>3</v>
      </c>
      <c r="BO61">
        <f t="shared" si="8"/>
        <v>1</v>
      </c>
      <c r="BP61">
        <f t="shared" si="9"/>
        <v>3</v>
      </c>
      <c r="BQ61">
        <f t="shared" si="10"/>
        <v>1</v>
      </c>
      <c r="BR61">
        <f t="shared" si="11"/>
        <v>2</v>
      </c>
      <c r="BS61">
        <f t="shared" si="12"/>
        <v>1</v>
      </c>
      <c r="BT61">
        <f t="shared" si="13"/>
        <v>2</v>
      </c>
      <c r="BU61">
        <f t="shared" si="14"/>
        <v>2</v>
      </c>
      <c r="BV61">
        <f t="shared" si="15"/>
        <v>1</v>
      </c>
      <c r="BW61">
        <f t="shared" si="16"/>
        <v>3</v>
      </c>
      <c r="BX61">
        <f t="shared" si="17"/>
        <v>1</v>
      </c>
    </row>
    <row r="62" spans="1:76">
      <c r="A62">
        <v>24774</v>
      </c>
      <c r="B62">
        <v>1</v>
      </c>
      <c r="C62">
        <v>2000</v>
      </c>
      <c r="D62" s="1">
        <v>44500.530682870369</v>
      </c>
      <c r="E62" s="2">
        <v>0.75</v>
      </c>
      <c r="F62">
        <v>4</v>
      </c>
      <c r="G62">
        <v>2</v>
      </c>
      <c r="H62">
        <v>3</v>
      </c>
      <c r="I62">
        <v>1</v>
      </c>
      <c r="J62">
        <v>3</v>
      </c>
      <c r="K62">
        <v>1</v>
      </c>
      <c r="L62">
        <v>4</v>
      </c>
      <c r="M62">
        <v>3</v>
      </c>
      <c r="N62">
        <v>3</v>
      </c>
      <c r="O62">
        <v>2</v>
      </c>
      <c r="P62">
        <v>3</v>
      </c>
      <c r="Q62">
        <v>3</v>
      </c>
      <c r="R62">
        <v>2</v>
      </c>
      <c r="S62">
        <v>2</v>
      </c>
      <c r="T62">
        <v>2</v>
      </c>
      <c r="U62">
        <v>2</v>
      </c>
      <c r="V62">
        <v>4</v>
      </c>
      <c r="W62">
        <v>5</v>
      </c>
      <c r="X62">
        <v>4</v>
      </c>
      <c r="Y62">
        <v>6</v>
      </c>
      <c r="Z62">
        <v>2</v>
      </c>
      <c r="AA62">
        <v>4</v>
      </c>
      <c r="AB62">
        <v>2</v>
      </c>
      <c r="AC62">
        <v>3</v>
      </c>
      <c r="AD62">
        <v>8</v>
      </c>
      <c r="AE62">
        <v>3</v>
      </c>
      <c r="AF62">
        <v>12</v>
      </c>
      <c r="AG62">
        <v>11</v>
      </c>
      <c r="AH62">
        <v>6</v>
      </c>
      <c r="AI62">
        <v>6</v>
      </c>
      <c r="AJ62">
        <v>5</v>
      </c>
      <c r="AK62">
        <v>5</v>
      </c>
      <c r="AL62">
        <v>4</v>
      </c>
      <c r="AM62">
        <v>4</v>
      </c>
      <c r="AN62">
        <v>9</v>
      </c>
      <c r="AO62">
        <v>3</v>
      </c>
      <c r="AP62">
        <v>4</v>
      </c>
      <c r="AQ62">
        <v>6</v>
      </c>
      <c r="AR62">
        <v>2</v>
      </c>
      <c r="AS62">
        <v>14</v>
      </c>
      <c r="AT62">
        <v>16</v>
      </c>
      <c r="AU62">
        <v>13</v>
      </c>
      <c r="AV62">
        <v>8</v>
      </c>
      <c r="AW62">
        <v>7</v>
      </c>
      <c r="AX62">
        <v>10</v>
      </c>
      <c r="AY62">
        <v>12</v>
      </c>
      <c r="AZ62">
        <v>1</v>
      </c>
      <c r="BA62">
        <v>15</v>
      </c>
      <c r="BB62">
        <v>5</v>
      </c>
      <c r="BC62">
        <v>17</v>
      </c>
      <c r="BD62">
        <v>11</v>
      </c>
      <c r="BE62">
        <v>-14</v>
      </c>
      <c r="BH62">
        <f t="shared" si="1"/>
        <v>4</v>
      </c>
      <c r="BI62">
        <f t="shared" si="2"/>
        <v>2</v>
      </c>
      <c r="BJ62">
        <f t="shared" si="3"/>
        <v>1</v>
      </c>
      <c r="BK62">
        <f t="shared" si="4"/>
        <v>1</v>
      </c>
      <c r="BL62">
        <f t="shared" si="5"/>
        <v>3</v>
      </c>
      <c r="BM62">
        <f t="shared" si="6"/>
        <v>3</v>
      </c>
      <c r="BN62">
        <f t="shared" si="7"/>
        <v>4</v>
      </c>
      <c r="BO62">
        <f t="shared" si="8"/>
        <v>1</v>
      </c>
      <c r="BP62">
        <f t="shared" si="9"/>
        <v>3</v>
      </c>
      <c r="BQ62">
        <f t="shared" si="10"/>
        <v>2</v>
      </c>
      <c r="BR62">
        <f t="shared" si="11"/>
        <v>1</v>
      </c>
      <c r="BS62">
        <f t="shared" si="12"/>
        <v>3</v>
      </c>
      <c r="BT62">
        <f t="shared" si="13"/>
        <v>2</v>
      </c>
      <c r="BU62">
        <f t="shared" si="14"/>
        <v>2</v>
      </c>
      <c r="BV62">
        <f t="shared" si="15"/>
        <v>2</v>
      </c>
      <c r="BW62">
        <f t="shared" si="16"/>
        <v>2</v>
      </c>
      <c r="BX62">
        <f t="shared" si="17"/>
        <v>0</v>
      </c>
    </row>
    <row r="63" spans="1:76">
      <c r="A63">
        <v>24771</v>
      </c>
      <c r="B63">
        <v>1</v>
      </c>
      <c r="C63">
        <v>1999</v>
      </c>
      <c r="D63" s="1">
        <v>44500.531944444447</v>
      </c>
      <c r="E63" s="2">
        <v>0.6</v>
      </c>
      <c r="F63">
        <v>3</v>
      </c>
      <c r="G63">
        <v>3</v>
      </c>
      <c r="H63">
        <v>3</v>
      </c>
      <c r="I63">
        <v>2</v>
      </c>
      <c r="J63">
        <v>3</v>
      </c>
      <c r="K63">
        <v>2</v>
      </c>
      <c r="L63">
        <v>2</v>
      </c>
      <c r="M63">
        <v>3</v>
      </c>
      <c r="N63">
        <v>2</v>
      </c>
      <c r="O63">
        <v>2</v>
      </c>
      <c r="P63">
        <v>3</v>
      </c>
      <c r="Q63">
        <v>3</v>
      </c>
      <c r="R63">
        <v>3</v>
      </c>
      <c r="S63">
        <v>3</v>
      </c>
      <c r="T63">
        <v>2</v>
      </c>
      <c r="U63">
        <v>2</v>
      </c>
      <c r="V63">
        <v>3</v>
      </c>
      <c r="W63">
        <v>6</v>
      </c>
      <c r="X63">
        <v>28</v>
      </c>
      <c r="Y63">
        <v>13</v>
      </c>
      <c r="Z63">
        <v>5</v>
      </c>
      <c r="AA63">
        <v>12</v>
      </c>
      <c r="AB63">
        <v>5</v>
      </c>
      <c r="AC63">
        <v>6</v>
      </c>
      <c r="AD63">
        <v>6</v>
      </c>
      <c r="AE63">
        <v>4</v>
      </c>
      <c r="AF63">
        <v>9</v>
      </c>
      <c r="AG63">
        <v>14</v>
      </c>
      <c r="AH63">
        <v>11</v>
      </c>
      <c r="AI63">
        <v>6</v>
      </c>
      <c r="AJ63">
        <v>6</v>
      </c>
      <c r="AK63">
        <v>6</v>
      </c>
      <c r="AL63">
        <v>16</v>
      </c>
      <c r="AM63">
        <v>9</v>
      </c>
      <c r="AN63">
        <v>3</v>
      </c>
      <c r="AO63">
        <v>2</v>
      </c>
      <c r="AP63">
        <v>17</v>
      </c>
      <c r="AQ63">
        <v>11</v>
      </c>
      <c r="AR63">
        <v>10</v>
      </c>
      <c r="AS63">
        <v>16</v>
      </c>
      <c r="AT63">
        <v>12</v>
      </c>
      <c r="AU63">
        <v>14</v>
      </c>
      <c r="AV63">
        <v>4</v>
      </c>
      <c r="AW63">
        <v>5</v>
      </c>
      <c r="AX63">
        <v>7</v>
      </c>
      <c r="AY63">
        <v>1</v>
      </c>
      <c r="AZ63">
        <v>6</v>
      </c>
      <c r="BA63">
        <v>15</v>
      </c>
      <c r="BB63">
        <v>13</v>
      </c>
      <c r="BC63">
        <v>8</v>
      </c>
      <c r="BD63">
        <v>9</v>
      </c>
      <c r="BE63">
        <v>-28</v>
      </c>
      <c r="BH63">
        <f t="shared" si="1"/>
        <v>3</v>
      </c>
      <c r="BI63">
        <f t="shared" si="2"/>
        <v>1</v>
      </c>
      <c r="BJ63">
        <f t="shared" si="3"/>
        <v>1</v>
      </c>
      <c r="BK63">
        <f t="shared" si="4"/>
        <v>2</v>
      </c>
      <c r="BL63">
        <f t="shared" si="5"/>
        <v>3</v>
      </c>
      <c r="BM63">
        <f t="shared" si="6"/>
        <v>2</v>
      </c>
      <c r="BN63">
        <f t="shared" si="7"/>
        <v>2</v>
      </c>
      <c r="BO63">
        <f t="shared" si="8"/>
        <v>1</v>
      </c>
      <c r="BP63">
        <f t="shared" si="9"/>
        <v>2</v>
      </c>
      <c r="BQ63">
        <f t="shared" si="10"/>
        <v>2</v>
      </c>
      <c r="BR63">
        <f t="shared" si="11"/>
        <v>1</v>
      </c>
      <c r="BS63">
        <f t="shared" si="12"/>
        <v>3</v>
      </c>
      <c r="BT63">
        <f t="shared" si="13"/>
        <v>3</v>
      </c>
      <c r="BU63">
        <f t="shared" si="14"/>
        <v>3</v>
      </c>
      <c r="BV63">
        <f t="shared" si="15"/>
        <v>2</v>
      </c>
      <c r="BW63">
        <f t="shared" si="16"/>
        <v>2</v>
      </c>
      <c r="BX63">
        <f t="shared" si="17"/>
        <v>1</v>
      </c>
    </row>
    <row r="64" spans="1:76">
      <c r="A64">
        <v>24800</v>
      </c>
      <c r="B64">
        <v>1</v>
      </c>
      <c r="C64">
        <v>1998</v>
      </c>
      <c r="D64" s="1">
        <v>44500.705439814818</v>
      </c>
      <c r="E64" s="2"/>
      <c r="F64">
        <v>4</v>
      </c>
      <c r="G64">
        <v>4</v>
      </c>
      <c r="H64">
        <v>3</v>
      </c>
      <c r="I64">
        <v>1</v>
      </c>
      <c r="J64">
        <v>3</v>
      </c>
      <c r="K64">
        <v>2</v>
      </c>
      <c r="L64">
        <v>2</v>
      </c>
      <c r="M64">
        <v>4</v>
      </c>
      <c r="N64">
        <v>3</v>
      </c>
      <c r="O64">
        <v>2</v>
      </c>
      <c r="P64">
        <v>2</v>
      </c>
      <c r="Q64">
        <v>1</v>
      </c>
      <c r="R64">
        <v>2</v>
      </c>
      <c r="S64">
        <v>2</v>
      </c>
      <c r="T64">
        <v>3</v>
      </c>
      <c r="U64">
        <v>1</v>
      </c>
      <c r="V64">
        <v>4</v>
      </c>
      <c r="W64">
        <v>5</v>
      </c>
      <c r="X64">
        <v>7</v>
      </c>
      <c r="Y64">
        <v>6</v>
      </c>
      <c r="Z64">
        <v>24</v>
      </c>
      <c r="AA64">
        <v>6</v>
      </c>
      <c r="AB64">
        <v>5</v>
      </c>
      <c r="AC64">
        <v>10</v>
      </c>
      <c r="AD64">
        <v>5</v>
      </c>
      <c r="AE64">
        <v>6</v>
      </c>
      <c r="AF64">
        <v>8</v>
      </c>
      <c r="AG64">
        <v>14</v>
      </c>
      <c r="AH64">
        <v>4</v>
      </c>
      <c r="AI64">
        <v>6</v>
      </c>
      <c r="AJ64">
        <v>12</v>
      </c>
      <c r="AK64">
        <v>6</v>
      </c>
      <c r="AL64">
        <v>6</v>
      </c>
      <c r="AM64">
        <v>7</v>
      </c>
      <c r="AN64">
        <v>1</v>
      </c>
      <c r="AO64">
        <v>7</v>
      </c>
      <c r="AP64">
        <v>16</v>
      </c>
      <c r="AQ64">
        <v>2</v>
      </c>
      <c r="AR64">
        <v>14</v>
      </c>
      <c r="AS64">
        <v>15</v>
      </c>
      <c r="AT64">
        <v>13</v>
      </c>
      <c r="AU64">
        <v>6</v>
      </c>
      <c r="AV64">
        <v>5</v>
      </c>
      <c r="AW64">
        <v>9</v>
      </c>
      <c r="AX64">
        <v>11</v>
      </c>
      <c r="AY64">
        <v>8</v>
      </c>
      <c r="AZ64">
        <v>12</v>
      </c>
      <c r="BA64">
        <v>10</v>
      </c>
      <c r="BB64">
        <v>3</v>
      </c>
      <c r="BC64">
        <v>17</v>
      </c>
      <c r="BD64">
        <v>4</v>
      </c>
      <c r="BE64">
        <v>-16</v>
      </c>
      <c r="BH64">
        <f t="shared" si="1"/>
        <v>4</v>
      </c>
      <c r="BI64">
        <f t="shared" si="2"/>
        <v>0</v>
      </c>
      <c r="BJ64">
        <f t="shared" si="3"/>
        <v>1</v>
      </c>
      <c r="BK64">
        <f t="shared" si="4"/>
        <v>1</v>
      </c>
      <c r="BL64">
        <f t="shared" si="5"/>
        <v>3</v>
      </c>
      <c r="BM64">
        <f t="shared" si="6"/>
        <v>2</v>
      </c>
      <c r="BN64">
        <f t="shared" si="7"/>
        <v>2</v>
      </c>
      <c r="BO64">
        <f t="shared" si="8"/>
        <v>0</v>
      </c>
      <c r="BP64">
        <f t="shared" si="9"/>
        <v>3</v>
      </c>
      <c r="BQ64">
        <f t="shared" si="10"/>
        <v>2</v>
      </c>
      <c r="BR64">
        <f t="shared" si="11"/>
        <v>2</v>
      </c>
      <c r="BS64">
        <f t="shared" si="12"/>
        <v>1</v>
      </c>
      <c r="BT64">
        <f t="shared" si="13"/>
        <v>2</v>
      </c>
      <c r="BU64">
        <f t="shared" si="14"/>
        <v>2</v>
      </c>
      <c r="BV64">
        <f t="shared" si="15"/>
        <v>1</v>
      </c>
      <c r="BW64">
        <f t="shared" si="16"/>
        <v>1</v>
      </c>
      <c r="BX64">
        <f t="shared" si="17"/>
        <v>0</v>
      </c>
    </row>
    <row r="65" spans="1:76">
      <c r="A65">
        <v>24242</v>
      </c>
      <c r="B65">
        <v>0</v>
      </c>
      <c r="C65">
        <v>1992</v>
      </c>
      <c r="D65" s="1">
        <v>44500.91982638889</v>
      </c>
      <c r="E65" t="s">
        <v>98</v>
      </c>
      <c r="F65">
        <v>3</v>
      </c>
      <c r="G65">
        <v>1</v>
      </c>
      <c r="H65">
        <v>2</v>
      </c>
      <c r="I65">
        <v>2</v>
      </c>
      <c r="J65">
        <v>2</v>
      </c>
      <c r="K65">
        <v>3</v>
      </c>
      <c r="L65">
        <v>2</v>
      </c>
      <c r="M65">
        <v>1</v>
      </c>
      <c r="N65">
        <v>4</v>
      </c>
      <c r="O65">
        <v>4</v>
      </c>
      <c r="P65">
        <v>3</v>
      </c>
      <c r="Q65">
        <v>3</v>
      </c>
      <c r="R65">
        <v>2</v>
      </c>
      <c r="S65">
        <v>3</v>
      </c>
      <c r="T65">
        <v>3</v>
      </c>
      <c r="U65">
        <v>1</v>
      </c>
      <c r="V65">
        <v>4</v>
      </c>
      <c r="W65">
        <v>1</v>
      </c>
      <c r="X65">
        <v>3</v>
      </c>
      <c r="Y65">
        <v>1</v>
      </c>
      <c r="Z65">
        <v>1</v>
      </c>
      <c r="AA65">
        <v>1</v>
      </c>
      <c r="AB65">
        <v>1</v>
      </c>
      <c r="AC65">
        <v>1</v>
      </c>
      <c r="AD65">
        <v>2</v>
      </c>
      <c r="AE65">
        <v>1</v>
      </c>
      <c r="AF65">
        <v>1</v>
      </c>
      <c r="AG65">
        <v>1</v>
      </c>
      <c r="AH65">
        <v>6</v>
      </c>
      <c r="AI65">
        <v>1</v>
      </c>
      <c r="AJ65">
        <v>1</v>
      </c>
      <c r="AK65">
        <v>1</v>
      </c>
      <c r="AL65">
        <v>1</v>
      </c>
      <c r="AM65">
        <v>3</v>
      </c>
      <c r="AN65">
        <v>16</v>
      </c>
      <c r="AO65">
        <v>2</v>
      </c>
      <c r="AP65">
        <v>3</v>
      </c>
      <c r="AQ65">
        <v>10</v>
      </c>
      <c r="AR65">
        <v>13</v>
      </c>
      <c r="AS65">
        <v>7</v>
      </c>
      <c r="AT65">
        <v>12</v>
      </c>
      <c r="AU65">
        <v>6</v>
      </c>
      <c r="AV65">
        <v>14</v>
      </c>
      <c r="AW65">
        <v>11</v>
      </c>
      <c r="AX65">
        <v>4</v>
      </c>
      <c r="AY65">
        <v>1</v>
      </c>
      <c r="AZ65">
        <v>9</v>
      </c>
      <c r="BA65">
        <v>5</v>
      </c>
      <c r="BB65">
        <v>17</v>
      </c>
      <c r="BC65">
        <v>15</v>
      </c>
      <c r="BD65">
        <v>8</v>
      </c>
      <c r="BE65">
        <v>12</v>
      </c>
      <c r="BH65">
        <f t="shared" si="1"/>
        <v>3</v>
      </c>
      <c r="BI65">
        <f t="shared" si="2"/>
        <v>3</v>
      </c>
      <c r="BJ65">
        <f t="shared" si="3"/>
        <v>2</v>
      </c>
      <c r="BK65">
        <f t="shared" si="4"/>
        <v>2</v>
      </c>
      <c r="BL65">
        <f t="shared" si="5"/>
        <v>2</v>
      </c>
      <c r="BM65">
        <f t="shared" si="6"/>
        <v>1</v>
      </c>
      <c r="BN65">
        <f t="shared" si="7"/>
        <v>2</v>
      </c>
      <c r="BO65">
        <f t="shared" si="8"/>
        <v>3</v>
      </c>
      <c r="BP65">
        <f t="shared" si="9"/>
        <v>4</v>
      </c>
      <c r="BQ65">
        <f t="shared" si="10"/>
        <v>0</v>
      </c>
      <c r="BR65">
        <f t="shared" si="11"/>
        <v>1</v>
      </c>
      <c r="BS65">
        <f t="shared" si="12"/>
        <v>3</v>
      </c>
      <c r="BT65">
        <f t="shared" si="13"/>
        <v>2</v>
      </c>
      <c r="BU65">
        <f t="shared" si="14"/>
        <v>3</v>
      </c>
      <c r="BV65">
        <f t="shared" si="15"/>
        <v>1</v>
      </c>
      <c r="BW65">
        <f t="shared" si="16"/>
        <v>1</v>
      </c>
      <c r="BX65">
        <f t="shared" si="17"/>
        <v>0</v>
      </c>
    </row>
    <row r="66" spans="1:76">
      <c r="A66">
        <v>24867</v>
      </c>
      <c r="B66">
        <v>0</v>
      </c>
      <c r="C66">
        <v>1998</v>
      </c>
      <c r="D66" s="1">
        <v>44501.393576388888</v>
      </c>
      <c r="E66" s="2">
        <v>0.1</v>
      </c>
      <c r="F66">
        <v>3</v>
      </c>
      <c r="G66">
        <v>3</v>
      </c>
      <c r="H66">
        <v>4</v>
      </c>
      <c r="I66">
        <v>1</v>
      </c>
      <c r="J66">
        <v>3</v>
      </c>
      <c r="K66">
        <v>4</v>
      </c>
      <c r="L66">
        <v>2</v>
      </c>
      <c r="M66">
        <v>4</v>
      </c>
      <c r="N66">
        <v>1</v>
      </c>
      <c r="O66">
        <v>3</v>
      </c>
      <c r="P66">
        <v>4</v>
      </c>
      <c r="Q66">
        <v>1</v>
      </c>
      <c r="R66">
        <v>1</v>
      </c>
      <c r="S66">
        <v>1</v>
      </c>
      <c r="T66">
        <v>4</v>
      </c>
      <c r="U66">
        <v>1</v>
      </c>
      <c r="V66">
        <v>4</v>
      </c>
      <c r="W66">
        <v>10</v>
      </c>
      <c r="X66">
        <v>5</v>
      </c>
      <c r="Y66">
        <v>8</v>
      </c>
      <c r="Z66">
        <v>4</v>
      </c>
      <c r="AA66">
        <v>6</v>
      </c>
      <c r="AB66">
        <v>4</v>
      </c>
      <c r="AC66">
        <v>5</v>
      </c>
      <c r="AD66">
        <v>4</v>
      </c>
      <c r="AE66">
        <v>5</v>
      </c>
      <c r="AF66">
        <v>16</v>
      </c>
      <c r="AG66">
        <v>35</v>
      </c>
      <c r="AH66">
        <v>4</v>
      </c>
      <c r="AI66">
        <v>6</v>
      </c>
      <c r="AJ66">
        <v>4</v>
      </c>
      <c r="AK66">
        <v>5</v>
      </c>
      <c r="AL66">
        <v>7</v>
      </c>
      <c r="AM66">
        <v>6</v>
      </c>
      <c r="AN66">
        <v>9</v>
      </c>
      <c r="AO66">
        <v>15</v>
      </c>
      <c r="AP66">
        <v>1</v>
      </c>
      <c r="AQ66">
        <v>8</v>
      </c>
      <c r="AR66">
        <v>3</v>
      </c>
      <c r="AS66">
        <v>2</v>
      </c>
      <c r="AT66">
        <v>17</v>
      </c>
      <c r="AU66">
        <v>14</v>
      </c>
      <c r="AV66">
        <v>16</v>
      </c>
      <c r="AW66">
        <v>6</v>
      </c>
      <c r="AX66">
        <v>5</v>
      </c>
      <c r="AY66">
        <v>4</v>
      </c>
      <c r="AZ66">
        <v>7</v>
      </c>
      <c r="BA66">
        <v>13</v>
      </c>
      <c r="BB66">
        <v>10</v>
      </c>
      <c r="BC66">
        <v>12</v>
      </c>
      <c r="BD66">
        <v>11</v>
      </c>
      <c r="BE66">
        <v>-18</v>
      </c>
      <c r="BH66">
        <f t="shared" si="1"/>
        <v>3</v>
      </c>
      <c r="BI66">
        <f t="shared" si="2"/>
        <v>1</v>
      </c>
      <c r="BJ66">
        <f t="shared" si="3"/>
        <v>0</v>
      </c>
      <c r="BK66">
        <f t="shared" si="4"/>
        <v>1</v>
      </c>
      <c r="BL66">
        <f t="shared" si="5"/>
        <v>3</v>
      </c>
      <c r="BM66">
        <f t="shared" si="6"/>
        <v>0</v>
      </c>
      <c r="BN66">
        <f t="shared" si="7"/>
        <v>2</v>
      </c>
      <c r="BO66">
        <f t="shared" si="8"/>
        <v>0</v>
      </c>
      <c r="BP66">
        <f t="shared" si="9"/>
        <v>1</v>
      </c>
      <c r="BQ66">
        <f t="shared" si="10"/>
        <v>1</v>
      </c>
      <c r="BR66">
        <f t="shared" si="11"/>
        <v>0</v>
      </c>
      <c r="BS66">
        <f t="shared" si="12"/>
        <v>1</v>
      </c>
      <c r="BT66">
        <f t="shared" si="13"/>
        <v>1</v>
      </c>
      <c r="BU66">
        <f t="shared" si="14"/>
        <v>1</v>
      </c>
      <c r="BV66">
        <f t="shared" si="15"/>
        <v>0</v>
      </c>
      <c r="BW66">
        <f t="shared" si="16"/>
        <v>1</v>
      </c>
      <c r="BX66">
        <f t="shared" si="17"/>
        <v>0</v>
      </c>
    </row>
    <row r="67" spans="1:76">
      <c r="A67">
        <v>24873</v>
      </c>
      <c r="B67">
        <v>0</v>
      </c>
      <c r="C67">
        <v>1994</v>
      </c>
      <c r="D67" s="1">
        <v>44501.415925925925</v>
      </c>
      <c r="E67" s="2">
        <v>0.25</v>
      </c>
      <c r="F67">
        <v>4</v>
      </c>
      <c r="G67">
        <v>4</v>
      </c>
      <c r="H67">
        <v>4</v>
      </c>
      <c r="I67">
        <v>1</v>
      </c>
      <c r="J67">
        <v>3</v>
      </c>
      <c r="K67">
        <v>2</v>
      </c>
      <c r="L67">
        <v>3</v>
      </c>
      <c r="M67">
        <v>4</v>
      </c>
      <c r="N67">
        <v>3</v>
      </c>
      <c r="O67">
        <v>3</v>
      </c>
      <c r="P67">
        <v>4</v>
      </c>
      <c r="Q67">
        <v>3</v>
      </c>
      <c r="R67">
        <v>1</v>
      </c>
      <c r="S67">
        <v>2</v>
      </c>
      <c r="T67">
        <v>3</v>
      </c>
      <c r="U67">
        <v>1</v>
      </c>
      <c r="V67">
        <v>4</v>
      </c>
      <c r="W67">
        <v>81</v>
      </c>
      <c r="X67">
        <v>11</v>
      </c>
      <c r="Y67">
        <v>18</v>
      </c>
      <c r="Z67">
        <v>5</v>
      </c>
      <c r="AA67">
        <v>7</v>
      </c>
      <c r="AB67">
        <v>4</v>
      </c>
      <c r="AC67">
        <v>5</v>
      </c>
      <c r="AD67">
        <v>7</v>
      </c>
      <c r="AE67">
        <v>5</v>
      </c>
      <c r="AF67">
        <v>6</v>
      </c>
      <c r="AG67">
        <v>13</v>
      </c>
      <c r="AH67">
        <v>5</v>
      </c>
      <c r="AI67">
        <v>5</v>
      </c>
      <c r="AJ67">
        <v>4</v>
      </c>
      <c r="AK67">
        <v>5</v>
      </c>
      <c r="AL67">
        <v>7</v>
      </c>
      <c r="AM67">
        <v>8</v>
      </c>
      <c r="AN67">
        <v>1</v>
      </c>
      <c r="AO67">
        <v>2</v>
      </c>
      <c r="AP67">
        <v>5</v>
      </c>
      <c r="AQ67">
        <v>6</v>
      </c>
      <c r="AR67">
        <v>11</v>
      </c>
      <c r="AS67">
        <v>10</v>
      </c>
      <c r="AT67">
        <v>3</v>
      </c>
      <c r="AU67">
        <v>9</v>
      </c>
      <c r="AV67">
        <v>8</v>
      </c>
      <c r="AW67">
        <v>7</v>
      </c>
      <c r="AX67">
        <v>13</v>
      </c>
      <c r="AY67">
        <v>14</v>
      </c>
      <c r="AZ67">
        <v>16</v>
      </c>
      <c r="BA67">
        <v>15</v>
      </c>
      <c r="BB67">
        <v>12</v>
      </c>
      <c r="BC67">
        <v>4</v>
      </c>
      <c r="BD67">
        <v>17</v>
      </c>
      <c r="BE67">
        <v>-21</v>
      </c>
      <c r="BH67">
        <f t="shared" si="1"/>
        <v>4</v>
      </c>
      <c r="BI67">
        <f t="shared" si="2"/>
        <v>0</v>
      </c>
      <c r="BJ67">
        <f t="shared" si="3"/>
        <v>0</v>
      </c>
      <c r="BK67">
        <f t="shared" si="4"/>
        <v>1</v>
      </c>
      <c r="BL67">
        <f t="shared" si="5"/>
        <v>3</v>
      </c>
      <c r="BM67">
        <f t="shared" si="6"/>
        <v>2</v>
      </c>
      <c r="BN67">
        <f t="shared" si="7"/>
        <v>3</v>
      </c>
      <c r="BO67">
        <f t="shared" si="8"/>
        <v>0</v>
      </c>
      <c r="BP67">
        <f t="shared" si="9"/>
        <v>3</v>
      </c>
      <c r="BQ67">
        <f t="shared" si="10"/>
        <v>1</v>
      </c>
      <c r="BR67">
        <f t="shared" si="11"/>
        <v>0</v>
      </c>
      <c r="BS67">
        <f t="shared" si="12"/>
        <v>3</v>
      </c>
      <c r="BT67">
        <f t="shared" si="13"/>
        <v>1</v>
      </c>
      <c r="BU67">
        <f t="shared" si="14"/>
        <v>2</v>
      </c>
      <c r="BV67">
        <f t="shared" si="15"/>
        <v>1</v>
      </c>
      <c r="BW67">
        <f t="shared" si="16"/>
        <v>1</v>
      </c>
      <c r="BX67">
        <f t="shared" si="17"/>
        <v>0</v>
      </c>
    </row>
    <row r="68" spans="1:76">
      <c r="A68">
        <v>24872</v>
      </c>
      <c r="B68">
        <v>0</v>
      </c>
      <c r="C68">
        <v>1996</v>
      </c>
      <c r="D68" s="1">
        <v>44501.418206018519</v>
      </c>
      <c r="E68" s="2">
        <v>0.35</v>
      </c>
      <c r="F68">
        <v>3</v>
      </c>
      <c r="G68">
        <v>3</v>
      </c>
      <c r="H68">
        <v>3</v>
      </c>
      <c r="I68">
        <v>2</v>
      </c>
      <c r="J68">
        <v>2</v>
      </c>
      <c r="K68">
        <v>3</v>
      </c>
      <c r="L68">
        <v>2</v>
      </c>
      <c r="M68">
        <v>3</v>
      </c>
      <c r="N68">
        <v>3</v>
      </c>
      <c r="O68">
        <v>2</v>
      </c>
      <c r="P68">
        <v>3</v>
      </c>
      <c r="Q68">
        <v>2</v>
      </c>
      <c r="R68">
        <v>2</v>
      </c>
      <c r="S68">
        <v>2</v>
      </c>
      <c r="T68">
        <v>3</v>
      </c>
      <c r="U68">
        <v>2</v>
      </c>
      <c r="V68">
        <v>3</v>
      </c>
      <c r="W68">
        <v>3</v>
      </c>
      <c r="X68">
        <v>11</v>
      </c>
      <c r="Y68">
        <v>7</v>
      </c>
      <c r="Z68">
        <v>6</v>
      </c>
      <c r="AA68">
        <v>10</v>
      </c>
      <c r="AB68">
        <v>4</v>
      </c>
      <c r="AC68">
        <v>6</v>
      </c>
      <c r="AD68">
        <v>4</v>
      </c>
      <c r="AE68">
        <v>4</v>
      </c>
      <c r="AF68">
        <v>21</v>
      </c>
      <c r="AG68">
        <v>14</v>
      </c>
      <c r="AH68">
        <v>11</v>
      </c>
      <c r="AI68">
        <v>11</v>
      </c>
      <c r="AJ68">
        <v>7</v>
      </c>
      <c r="AK68">
        <v>6</v>
      </c>
      <c r="AL68">
        <v>7</v>
      </c>
      <c r="AM68">
        <v>17</v>
      </c>
      <c r="AN68">
        <v>9</v>
      </c>
      <c r="AO68">
        <v>4</v>
      </c>
      <c r="AP68">
        <v>2</v>
      </c>
      <c r="AQ68">
        <v>11</v>
      </c>
      <c r="AR68">
        <v>16</v>
      </c>
      <c r="AS68">
        <v>8</v>
      </c>
      <c r="AT68">
        <v>12</v>
      </c>
      <c r="AU68">
        <v>15</v>
      </c>
      <c r="AV68">
        <v>6</v>
      </c>
      <c r="AW68">
        <v>3</v>
      </c>
      <c r="AX68">
        <v>17</v>
      </c>
      <c r="AY68">
        <v>5</v>
      </c>
      <c r="AZ68">
        <v>14</v>
      </c>
      <c r="BA68">
        <v>10</v>
      </c>
      <c r="BB68">
        <v>7</v>
      </c>
      <c r="BC68">
        <v>13</v>
      </c>
      <c r="BD68">
        <v>1</v>
      </c>
      <c r="BE68">
        <v>-40</v>
      </c>
      <c r="BH68">
        <f t="shared" si="1"/>
        <v>3</v>
      </c>
      <c r="BI68">
        <f t="shared" si="2"/>
        <v>1</v>
      </c>
      <c r="BJ68">
        <f t="shared" si="3"/>
        <v>1</v>
      </c>
      <c r="BK68">
        <f t="shared" si="4"/>
        <v>2</v>
      </c>
      <c r="BL68">
        <f t="shared" si="5"/>
        <v>2</v>
      </c>
      <c r="BM68">
        <f t="shared" si="6"/>
        <v>1</v>
      </c>
      <c r="BN68">
        <f t="shared" si="7"/>
        <v>2</v>
      </c>
      <c r="BO68">
        <f t="shared" si="8"/>
        <v>1</v>
      </c>
      <c r="BP68">
        <f t="shared" si="9"/>
        <v>3</v>
      </c>
      <c r="BQ68">
        <f t="shared" si="10"/>
        <v>2</v>
      </c>
      <c r="BR68">
        <f t="shared" si="11"/>
        <v>1</v>
      </c>
      <c r="BS68">
        <f t="shared" si="12"/>
        <v>2</v>
      </c>
      <c r="BT68">
        <f t="shared" si="13"/>
        <v>2</v>
      </c>
      <c r="BU68">
        <f t="shared" si="14"/>
        <v>2</v>
      </c>
      <c r="BV68">
        <f t="shared" si="15"/>
        <v>1</v>
      </c>
      <c r="BW68">
        <f t="shared" si="16"/>
        <v>2</v>
      </c>
      <c r="BX68">
        <f t="shared" si="17"/>
        <v>1</v>
      </c>
    </row>
    <row r="69" spans="1:76">
      <c r="A69">
        <v>24875</v>
      </c>
      <c r="B69">
        <v>0</v>
      </c>
      <c r="C69">
        <v>1988</v>
      </c>
      <c r="D69" s="1">
        <v>44501.419479166667</v>
      </c>
      <c r="E69" s="2">
        <v>0.65</v>
      </c>
      <c r="F69">
        <v>4</v>
      </c>
      <c r="G69">
        <v>4</v>
      </c>
      <c r="H69">
        <v>1</v>
      </c>
      <c r="I69">
        <v>2</v>
      </c>
      <c r="J69">
        <v>3</v>
      </c>
      <c r="K69">
        <v>2</v>
      </c>
      <c r="L69">
        <v>3</v>
      </c>
      <c r="M69">
        <v>2</v>
      </c>
      <c r="N69">
        <v>3</v>
      </c>
      <c r="O69">
        <v>2</v>
      </c>
      <c r="P69">
        <v>2</v>
      </c>
      <c r="Q69">
        <v>3</v>
      </c>
      <c r="R69">
        <v>2</v>
      </c>
      <c r="S69">
        <v>3</v>
      </c>
      <c r="T69">
        <v>3</v>
      </c>
      <c r="U69">
        <v>1</v>
      </c>
      <c r="V69">
        <v>3</v>
      </c>
      <c r="W69">
        <v>3</v>
      </c>
      <c r="X69">
        <v>7</v>
      </c>
      <c r="Y69">
        <v>7</v>
      </c>
      <c r="Z69">
        <v>6</v>
      </c>
      <c r="AA69">
        <v>6</v>
      </c>
      <c r="AB69">
        <v>11</v>
      </c>
      <c r="AC69">
        <v>10</v>
      </c>
      <c r="AD69">
        <v>8</v>
      </c>
      <c r="AE69">
        <v>4</v>
      </c>
      <c r="AF69">
        <v>8</v>
      </c>
      <c r="AG69">
        <v>14</v>
      </c>
      <c r="AH69">
        <v>7</v>
      </c>
      <c r="AI69">
        <v>5</v>
      </c>
      <c r="AJ69">
        <v>7</v>
      </c>
      <c r="AK69">
        <v>242</v>
      </c>
      <c r="AL69">
        <v>9</v>
      </c>
      <c r="AM69">
        <v>15</v>
      </c>
      <c r="AN69">
        <v>9</v>
      </c>
      <c r="AO69">
        <v>11</v>
      </c>
      <c r="AP69">
        <v>3</v>
      </c>
      <c r="AQ69">
        <v>6</v>
      </c>
      <c r="AR69">
        <v>16</v>
      </c>
      <c r="AS69">
        <v>13</v>
      </c>
      <c r="AT69">
        <v>5</v>
      </c>
      <c r="AU69">
        <v>14</v>
      </c>
      <c r="AV69">
        <v>10</v>
      </c>
      <c r="AW69">
        <v>17</v>
      </c>
      <c r="AX69">
        <v>4</v>
      </c>
      <c r="AY69">
        <v>1</v>
      </c>
      <c r="AZ69">
        <v>12</v>
      </c>
      <c r="BA69">
        <v>2</v>
      </c>
      <c r="BB69">
        <v>8</v>
      </c>
      <c r="BC69">
        <v>15</v>
      </c>
      <c r="BD69">
        <v>7</v>
      </c>
      <c r="BE69">
        <v>-24</v>
      </c>
      <c r="BH69">
        <f t="shared" si="1"/>
        <v>4</v>
      </c>
      <c r="BI69">
        <f t="shared" si="2"/>
        <v>0</v>
      </c>
      <c r="BJ69">
        <f t="shared" si="3"/>
        <v>3</v>
      </c>
      <c r="BK69">
        <f t="shared" si="4"/>
        <v>2</v>
      </c>
      <c r="BL69">
        <f t="shared" si="5"/>
        <v>3</v>
      </c>
      <c r="BM69">
        <f t="shared" si="6"/>
        <v>2</v>
      </c>
      <c r="BN69">
        <f t="shared" si="7"/>
        <v>3</v>
      </c>
      <c r="BO69">
        <f t="shared" si="8"/>
        <v>2</v>
      </c>
      <c r="BP69">
        <f t="shared" si="9"/>
        <v>3</v>
      </c>
      <c r="BQ69">
        <f t="shared" si="10"/>
        <v>2</v>
      </c>
      <c r="BR69">
        <f t="shared" si="11"/>
        <v>2</v>
      </c>
      <c r="BS69">
        <f t="shared" si="12"/>
        <v>3</v>
      </c>
      <c r="BT69">
        <f t="shared" si="13"/>
        <v>2</v>
      </c>
      <c r="BU69">
        <f t="shared" si="14"/>
        <v>3</v>
      </c>
      <c r="BV69">
        <f t="shared" si="15"/>
        <v>1</v>
      </c>
      <c r="BW69">
        <f t="shared" si="16"/>
        <v>1</v>
      </c>
      <c r="BX69">
        <f t="shared" si="17"/>
        <v>1</v>
      </c>
    </row>
    <row r="70" spans="1:76">
      <c r="A70">
        <v>24877</v>
      </c>
      <c r="B70">
        <v>0</v>
      </c>
      <c r="C70">
        <v>1973</v>
      </c>
      <c r="D70" s="1">
        <v>44501.419803240744</v>
      </c>
      <c r="E70" s="2">
        <v>0.3</v>
      </c>
      <c r="F70">
        <v>3</v>
      </c>
      <c r="G70">
        <v>3</v>
      </c>
      <c r="H70">
        <v>3</v>
      </c>
      <c r="I70">
        <v>2</v>
      </c>
      <c r="J70">
        <v>3</v>
      </c>
      <c r="K70">
        <v>2</v>
      </c>
      <c r="L70">
        <v>2</v>
      </c>
      <c r="M70">
        <v>3</v>
      </c>
      <c r="N70">
        <v>2</v>
      </c>
      <c r="O70">
        <v>2</v>
      </c>
      <c r="P70">
        <v>3</v>
      </c>
      <c r="Q70">
        <v>2</v>
      </c>
      <c r="R70">
        <v>2</v>
      </c>
      <c r="S70">
        <v>2</v>
      </c>
      <c r="T70">
        <v>2</v>
      </c>
      <c r="U70">
        <v>1</v>
      </c>
      <c r="V70">
        <v>4</v>
      </c>
      <c r="W70">
        <v>6</v>
      </c>
      <c r="X70">
        <v>8</v>
      </c>
      <c r="Y70">
        <v>15</v>
      </c>
      <c r="Z70">
        <v>16</v>
      </c>
      <c r="AA70">
        <v>6</v>
      </c>
      <c r="AB70">
        <v>7</v>
      </c>
      <c r="AC70">
        <v>6</v>
      </c>
      <c r="AD70">
        <v>6</v>
      </c>
      <c r="AE70">
        <v>3</v>
      </c>
      <c r="AF70">
        <v>8</v>
      </c>
      <c r="AG70">
        <v>9</v>
      </c>
      <c r="AH70">
        <v>8</v>
      </c>
      <c r="AI70">
        <v>9</v>
      </c>
      <c r="AJ70">
        <v>12</v>
      </c>
      <c r="AK70">
        <v>13</v>
      </c>
      <c r="AL70">
        <v>6</v>
      </c>
      <c r="AM70">
        <v>11</v>
      </c>
      <c r="AN70">
        <v>13</v>
      </c>
      <c r="AO70">
        <v>15</v>
      </c>
      <c r="AP70">
        <v>6</v>
      </c>
      <c r="AQ70">
        <v>10</v>
      </c>
      <c r="AR70">
        <v>17</v>
      </c>
      <c r="AS70">
        <v>1</v>
      </c>
      <c r="AT70">
        <v>7</v>
      </c>
      <c r="AU70">
        <v>8</v>
      </c>
      <c r="AV70">
        <v>5</v>
      </c>
      <c r="AW70">
        <v>16</v>
      </c>
      <c r="AX70">
        <v>14</v>
      </c>
      <c r="AY70">
        <v>11</v>
      </c>
      <c r="AZ70">
        <v>4</v>
      </c>
      <c r="BA70">
        <v>2</v>
      </c>
      <c r="BB70">
        <v>12</v>
      </c>
      <c r="BC70">
        <v>9</v>
      </c>
      <c r="BD70">
        <v>3</v>
      </c>
      <c r="BE70">
        <v>-32</v>
      </c>
      <c r="BH70">
        <f t="shared" si="1"/>
        <v>3</v>
      </c>
      <c r="BI70">
        <f t="shared" si="2"/>
        <v>1</v>
      </c>
      <c r="BJ70">
        <f t="shared" si="3"/>
        <v>1</v>
      </c>
      <c r="BK70">
        <f t="shared" si="4"/>
        <v>2</v>
      </c>
      <c r="BL70">
        <f t="shared" si="5"/>
        <v>3</v>
      </c>
      <c r="BM70">
        <f t="shared" si="6"/>
        <v>2</v>
      </c>
      <c r="BN70">
        <f t="shared" si="7"/>
        <v>2</v>
      </c>
      <c r="BO70">
        <f t="shared" si="8"/>
        <v>1</v>
      </c>
      <c r="BP70">
        <f t="shared" si="9"/>
        <v>2</v>
      </c>
      <c r="BQ70">
        <f t="shared" si="10"/>
        <v>2</v>
      </c>
      <c r="BR70">
        <f t="shared" si="11"/>
        <v>1</v>
      </c>
      <c r="BS70">
        <f t="shared" si="12"/>
        <v>2</v>
      </c>
      <c r="BT70">
        <f t="shared" si="13"/>
        <v>2</v>
      </c>
      <c r="BU70">
        <f t="shared" si="14"/>
        <v>2</v>
      </c>
      <c r="BV70">
        <f t="shared" si="15"/>
        <v>2</v>
      </c>
      <c r="BW70">
        <f t="shared" si="16"/>
        <v>1</v>
      </c>
      <c r="BX70">
        <f t="shared" si="17"/>
        <v>0</v>
      </c>
    </row>
    <row r="71" spans="1:76">
      <c r="A71">
        <v>24882</v>
      </c>
      <c r="B71">
        <v>0</v>
      </c>
      <c r="C71">
        <v>1971</v>
      </c>
      <c r="D71" s="1">
        <v>44501.423020833332</v>
      </c>
      <c r="E71" s="2">
        <v>0.5</v>
      </c>
      <c r="F71">
        <v>4</v>
      </c>
      <c r="G71">
        <v>4</v>
      </c>
      <c r="H71">
        <v>3</v>
      </c>
      <c r="I71">
        <v>2</v>
      </c>
      <c r="J71">
        <v>3</v>
      </c>
      <c r="K71">
        <v>1</v>
      </c>
      <c r="L71">
        <v>3</v>
      </c>
      <c r="M71">
        <v>2</v>
      </c>
      <c r="N71">
        <v>4</v>
      </c>
      <c r="O71">
        <v>2</v>
      </c>
      <c r="P71">
        <v>1</v>
      </c>
      <c r="Q71">
        <v>4</v>
      </c>
      <c r="R71">
        <v>3</v>
      </c>
      <c r="S71">
        <v>4</v>
      </c>
      <c r="T71">
        <v>2</v>
      </c>
      <c r="U71">
        <v>3</v>
      </c>
      <c r="V71">
        <v>2</v>
      </c>
      <c r="W71">
        <v>2</v>
      </c>
      <c r="X71">
        <v>5</v>
      </c>
      <c r="Y71">
        <v>3</v>
      </c>
      <c r="Z71">
        <v>4</v>
      </c>
      <c r="AA71">
        <v>4</v>
      </c>
      <c r="AB71">
        <v>3</v>
      </c>
      <c r="AC71">
        <v>11</v>
      </c>
      <c r="AD71">
        <v>5</v>
      </c>
      <c r="AE71">
        <v>4</v>
      </c>
      <c r="AF71">
        <v>8</v>
      </c>
      <c r="AG71">
        <v>6</v>
      </c>
      <c r="AH71">
        <v>7</v>
      </c>
      <c r="AI71">
        <v>3</v>
      </c>
      <c r="AJ71">
        <v>3</v>
      </c>
      <c r="AK71">
        <v>3</v>
      </c>
      <c r="AL71">
        <v>5</v>
      </c>
      <c r="AM71">
        <v>7</v>
      </c>
      <c r="AN71">
        <v>5</v>
      </c>
      <c r="AO71">
        <v>12</v>
      </c>
      <c r="AP71">
        <v>8</v>
      </c>
      <c r="AQ71">
        <v>15</v>
      </c>
      <c r="AR71">
        <v>10</v>
      </c>
      <c r="AS71">
        <v>9</v>
      </c>
      <c r="AT71">
        <v>16</v>
      </c>
      <c r="AU71">
        <v>7</v>
      </c>
      <c r="AV71">
        <v>4</v>
      </c>
      <c r="AW71">
        <v>2</v>
      </c>
      <c r="AX71">
        <v>1</v>
      </c>
      <c r="AY71">
        <v>3</v>
      </c>
      <c r="AZ71">
        <v>11</v>
      </c>
      <c r="BA71">
        <v>14</v>
      </c>
      <c r="BB71">
        <v>17</v>
      </c>
      <c r="BC71">
        <v>13</v>
      </c>
      <c r="BD71">
        <v>6</v>
      </c>
      <c r="BE71">
        <v>8</v>
      </c>
      <c r="BH71">
        <f t="shared" si="1"/>
        <v>4</v>
      </c>
      <c r="BI71">
        <f t="shared" si="2"/>
        <v>0</v>
      </c>
      <c r="BJ71">
        <f t="shared" si="3"/>
        <v>1</v>
      </c>
      <c r="BK71">
        <f t="shared" si="4"/>
        <v>2</v>
      </c>
      <c r="BL71">
        <f t="shared" si="5"/>
        <v>3</v>
      </c>
      <c r="BM71">
        <f t="shared" si="6"/>
        <v>3</v>
      </c>
      <c r="BN71">
        <f t="shared" si="7"/>
        <v>3</v>
      </c>
      <c r="BO71">
        <f t="shared" si="8"/>
        <v>2</v>
      </c>
      <c r="BP71">
        <f t="shared" si="9"/>
        <v>4</v>
      </c>
      <c r="BQ71">
        <f t="shared" si="10"/>
        <v>2</v>
      </c>
      <c r="BR71">
        <f t="shared" si="11"/>
        <v>3</v>
      </c>
      <c r="BS71">
        <f t="shared" si="12"/>
        <v>4</v>
      </c>
      <c r="BT71">
        <f t="shared" si="13"/>
        <v>3</v>
      </c>
      <c r="BU71">
        <f t="shared" si="14"/>
        <v>4</v>
      </c>
      <c r="BV71">
        <f t="shared" si="15"/>
        <v>2</v>
      </c>
      <c r="BW71">
        <f t="shared" si="16"/>
        <v>3</v>
      </c>
      <c r="BX71">
        <f t="shared" si="17"/>
        <v>2</v>
      </c>
    </row>
    <row r="72" spans="1:76">
      <c r="A72">
        <v>24890</v>
      </c>
      <c r="B72">
        <v>0</v>
      </c>
      <c r="C72">
        <v>1992</v>
      </c>
      <c r="D72" s="1">
        <v>44501.430636574078</v>
      </c>
      <c r="E72" s="2">
        <v>0.6</v>
      </c>
      <c r="F72">
        <v>4</v>
      </c>
      <c r="G72">
        <v>4</v>
      </c>
      <c r="H72">
        <v>3</v>
      </c>
      <c r="I72">
        <v>2</v>
      </c>
      <c r="J72">
        <v>3</v>
      </c>
      <c r="K72">
        <v>1</v>
      </c>
      <c r="L72">
        <v>2</v>
      </c>
      <c r="M72">
        <v>2</v>
      </c>
      <c r="N72">
        <v>3</v>
      </c>
      <c r="O72">
        <v>1</v>
      </c>
      <c r="P72">
        <v>4</v>
      </c>
      <c r="Q72">
        <v>4</v>
      </c>
      <c r="R72">
        <v>1</v>
      </c>
      <c r="S72">
        <v>2</v>
      </c>
      <c r="T72">
        <v>4</v>
      </c>
      <c r="U72">
        <v>1</v>
      </c>
      <c r="V72">
        <v>4</v>
      </c>
      <c r="W72">
        <v>3</v>
      </c>
      <c r="X72">
        <v>3</v>
      </c>
      <c r="Y72">
        <v>4</v>
      </c>
      <c r="Z72">
        <v>9</v>
      </c>
      <c r="AA72">
        <v>4</v>
      </c>
      <c r="AB72">
        <v>3</v>
      </c>
      <c r="AC72">
        <v>4</v>
      </c>
      <c r="AD72">
        <v>3</v>
      </c>
      <c r="AE72">
        <v>2</v>
      </c>
      <c r="AF72">
        <v>6</v>
      </c>
      <c r="AG72">
        <v>6</v>
      </c>
      <c r="AH72">
        <v>3</v>
      </c>
      <c r="AI72">
        <v>3</v>
      </c>
      <c r="AJ72">
        <v>4</v>
      </c>
      <c r="AK72">
        <v>3</v>
      </c>
      <c r="AL72">
        <v>4</v>
      </c>
      <c r="AM72">
        <v>4</v>
      </c>
      <c r="AN72">
        <v>12</v>
      </c>
      <c r="AO72">
        <v>14</v>
      </c>
      <c r="AP72">
        <v>10</v>
      </c>
      <c r="AQ72">
        <v>1</v>
      </c>
      <c r="AR72">
        <v>4</v>
      </c>
      <c r="AS72">
        <v>17</v>
      </c>
      <c r="AT72">
        <v>8</v>
      </c>
      <c r="AU72">
        <v>13</v>
      </c>
      <c r="AV72">
        <v>7</v>
      </c>
      <c r="AW72">
        <v>15</v>
      </c>
      <c r="AX72">
        <v>11</v>
      </c>
      <c r="AY72">
        <v>3</v>
      </c>
      <c r="AZ72">
        <v>5</v>
      </c>
      <c r="BA72">
        <v>2</v>
      </c>
      <c r="BB72">
        <v>9</v>
      </c>
      <c r="BC72">
        <v>6</v>
      </c>
      <c r="BD72">
        <v>16</v>
      </c>
      <c r="BE72">
        <v>15</v>
      </c>
      <c r="BH72">
        <f t="shared" si="1"/>
        <v>4</v>
      </c>
      <c r="BI72">
        <f t="shared" si="2"/>
        <v>0</v>
      </c>
      <c r="BJ72">
        <f t="shared" si="3"/>
        <v>1</v>
      </c>
      <c r="BK72">
        <f t="shared" si="4"/>
        <v>2</v>
      </c>
      <c r="BL72">
        <f t="shared" si="5"/>
        <v>3</v>
      </c>
      <c r="BM72">
        <f t="shared" si="6"/>
        <v>3</v>
      </c>
      <c r="BN72">
        <f t="shared" si="7"/>
        <v>2</v>
      </c>
      <c r="BO72">
        <f t="shared" si="8"/>
        <v>2</v>
      </c>
      <c r="BP72">
        <f t="shared" si="9"/>
        <v>3</v>
      </c>
      <c r="BQ72">
        <f t="shared" si="10"/>
        <v>3</v>
      </c>
      <c r="BR72">
        <f t="shared" si="11"/>
        <v>0</v>
      </c>
      <c r="BS72">
        <f t="shared" si="12"/>
        <v>4</v>
      </c>
      <c r="BT72">
        <f t="shared" si="13"/>
        <v>1</v>
      </c>
      <c r="BU72">
        <f t="shared" si="14"/>
        <v>2</v>
      </c>
      <c r="BV72">
        <f t="shared" si="15"/>
        <v>0</v>
      </c>
      <c r="BW72">
        <f t="shared" si="16"/>
        <v>1</v>
      </c>
      <c r="BX72">
        <f t="shared" si="17"/>
        <v>0</v>
      </c>
    </row>
    <row r="73" spans="1:76">
      <c r="A73">
        <v>24888</v>
      </c>
      <c r="B73">
        <v>0</v>
      </c>
      <c r="C73">
        <v>1986</v>
      </c>
      <c r="D73" s="1">
        <v>44501.43408564815</v>
      </c>
      <c r="E73" s="2">
        <v>0.55000000000000004</v>
      </c>
      <c r="F73">
        <v>3</v>
      </c>
      <c r="G73">
        <v>4</v>
      </c>
      <c r="H73">
        <v>2</v>
      </c>
      <c r="I73">
        <v>3</v>
      </c>
      <c r="J73">
        <v>2</v>
      </c>
      <c r="K73">
        <v>2</v>
      </c>
      <c r="L73">
        <v>3</v>
      </c>
      <c r="M73">
        <v>2</v>
      </c>
      <c r="N73">
        <v>1</v>
      </c>
      <c r="O73">
        <v>1</v>
      </c>
      <c r="P73">
        <v>4</v>
      </c>
      <c r="Q73">
        <v>2</v>
      </c>
      <c r="R73">
        <v>2</v>
      </c>
      <c r="S73">
        <v>4</v>
      </c>
      <c r="T73">
        <v>2</v>
      </c>
      <c r="U73">
        <v>2</v>
      </c>
      <c r="V73">
        <v>3</v>
      </c>
      <c r="W73">
        <v>4</v>
      </c>
      <c r="X73">
        <v>5</v>
      </c>
      <c r="Y73">
        <v>7</v>
      </c>
      <c r="Z73">
        <v>4</v>
      </c>
      <c r="AA73">
        <v>5</v>
      </c>
      <c r="AB73">
        <v>5</v>
      </c>
      <c r="AC73">
        <v>10</v>
      </c>
      <c r="AD73">
        <v>5</v>
      </c>
      <c r="AE73">
        <v>5</v>
      </c>
      <c r="AF73">
        <v>5</v>
      </c>
      <c r="AG73">
        <v>8</v>
      </c>
      <c r="AH73">
        <v>6</v>
      </c>
      <c r="AI73">
        <v>6</v>
      </c>
      <c r="AJ73">
        <v>5</v>
      </c>
      <c r="AK73">
        <v>6</v>
      </c>
      <c r="AL73">
        <v>16</v>
      </c>
      <c r="AM73">
        <v>10</v>
      </c>
      <c r="AN73">
        <v>6</v>
      </c>
      <c r="AO73">
        <v>8</v>
      </c>
      <c r="AP73">
        <v>7</v>
      </c>
      <c r="AQ73">
        <v>14</v>
      </c>
      <c r="AR73">
        <v>9</v>
      </c>
      <c r="AS73">
        <v>10</v>
      </c>
      <c r="AT73">
        <v>3</v>
      </c>
      <c r="AU73">
        <v>17</v>
      </c>
      <c r="AV73">
        <v>12</v>
      </c>
      <c r="AW73">
        <v>13</v>
      </c>
      <c r="AX73">
        <v>15</v>
      </c>
      <c r="AY73">
        <v>16</v>
      </c>
      <c r="AZ73">
        <v>1</v>
      </c>
      <c r="BA73">
        <v>2</v>
      </c>
      <c r="BB73">
        <v>5</v>
      </c>
      <c r="BC73">
        <v>4</v>
      </c>
      <c r="BD73">
        <v>11</v>
      </c>
      <c r="BE73">
        <v>25</v>
      </c>
      <c r="BH73">
        <f t="shared" si="1"/>
        <v>3</v>
      </c>
      <c r="BI73">
        <f t="shared" si="2"/>
        <v>0</v>
      </c>
      <c r="BJ73">
        <f t="shared" si="3"/>
        <v>2</v>
      </c>
      <c r="BK73">
        <f t="shared" si="4"/>
        <v>3</v>
      </c>
      <c r="BL73">
        <f t="shared" si="5"/>
        <v>2</v>
      </c>
      <c r="BM73">
        <f t="shared" si="6"/>
        <v>2</v>
      </c>
      <c r="BN73">
        <f t="shared" si="7"/>
        <v>3</v>
      </c>
      <c r="BO73">
        <f t="shared" si="8"/>
        <v>2</v>
      </c>
      <c r="BP73">
        <f t="shared" si="9"/>
        <v>1</v>
      </c>
      <c r="BQ73">
        <f t="shared" si="10"/>
        <v>3</v>
      </c>
      <c r="BR73">
        <f t="shared" si="11"/>
        <v>0</v>
      </c>
      <c r="BS73">
        <f t="shared" si="12"/>
        <v>2</v>
      </c>
      <c r="BT73">
        <f t="shared" si="13"/>
        <v>2</v>
      </c>
      <c r="BU73">
        <f t="shared" si="14"/>
        <v>4</v>
      </c>
      <c r="BV73">
        <f t="shared" si="15"/>
        <v>2</v>
      </c>
      <c r="BW73">
        <f t="shared" si="16"/>
        <v>2</v>
      </c>
      <c r="BX73">
        <f t="shared" si="17"/>
        <v>1</v>
      </c>
    </row>
    <row r="74" spans="1:76">
      <c r="A74">
        <v>24908</v>
      </c>
      <c r="B74">
        <v>0</v>
      </c>
      <c r="C74">
        <v>1998</v>
      </c>
      <c r="D74" s="1">
        <v>44501.44054398148</v>
      </c>
      <c r="E74" t="s">
        <v>98</v>
      </c>
      <c r="F74">
        <v>3</v>
      </c>
      <c r="G74">
        <v>4</v>
      </c>
      <c r="H74">
        <v>4</v>
      </c>
      <c r="I74">
        <v>1</v>
      </c>
      <c r="J74">
        <v>2</v>
      </c>
      <c r="K74">
        <v>4</v>
      </c>
      <c r="L74">
        <v>4</v>
      </c>
      <c r="M74">
        <v>4</v>
      </c>
      <c r="N74">
        <v>1</v>
      </c>
      <c r="O74">
        <v>1</v>
      </c>
      <c r="P74">
        <v>3</v>
      </c>
      <c r="Q74">
        <v>1</v>
      </c>
      <c r="R74">
        <v>1</v>
      </c>
      <c r="S74">
        <v>2</v>
      </c>
      <c r="T74">
        <v>4</v>
      </c>
      <c r="U74">
        <v>4</v>
      </c>
      <c r="V74">
        <v>2</v>
      </c>
      <c r="W74">
        <v>6</v>
      </c>
      <c r="X74">
        <v>10</v>
      </c>
      <c r="Y74">
        <v>6</v>
      </c>
      <c r="Z74">
        <v>8</v>
      </c>
      <c r="AA74">
        <v>8</v>
      </c>
      <c r="AB74">
        <v>4</v>
      </c>
      <c r="AC74">
        <v>4</v>
      </c>
      <c r="AD74">
        <v>3</v>
      </c>
      <c r="AE74">
        <v>5</v>
      </c>
      <c r="AF74">
        <v>8</v>
      </c>
      <c r="AG74">
        <v>9</v>
      </c>
      <c r="AH74">
        <v>7</v>
      </c>
      <c r="AI74">
        <v>6</v>
      </c>
      <c r="AJ74">
        <v>9</v>
      </c>
      <c r="AK74">
        <v>5</v>
      </c>
      <c r="AL74">
        <v>12</v>
      </c>
      <c r="AM74">
        <v>9</v>
      </c>
      <c r="AN74">
        <v>17</v>
      </c>
      <c r="AO74">
        <v>1</v>
      </c>
      <c r="AP74">
        <v>7</v>
      </c>
      <c r="AQ74">
        <v>14</v>
      </c>
      <c r="AR74">
        <v>3</v>
      </c>
      <c r="AS74">
        <v>5</v>
      </c>
      <c r="AT74">
        <v>8</v>
      </c>
      <c r="AU74">
        <v>9</v>
      </c>
      <c r="AV74">
        <v>11</v>
      </c>
      <c r="AW74">
        <v>12</v>
      </c>
      <c r="AX74">
        <v>13</v>
      </c>
      <c r="AY74">
        <v>15</v>
      </c>
      <c r="AZ74">
        <v>2</v>
      </c>
      <c r="BA74">
        <v>10</v>
      </c>
      <c r="BB74">
        <v>6</v>
      </c>
      <c r="BC74">
        <v>16</v>
      </c>
      <c r="BD74">
        <v>4</v>
      </c>
      <c r="BE74">
        <v>43</v>
      </c>
      <c r="BH74">
        <f t="shared" si="1"/>
        <v>3</v>
      </c>
      <c r="BI74">
        <f t="shared" si="2"/>
        <v>0</v>
      </c>
      <c r="BJ74">
        <f t="shared" si="3"/>
        <v>0</v>
      </c>
      <c r="BK74">
        <f t="shared" si="4"/>
        <v>1</v>
      </c>
      <c r="BL74">
        <f t="shared" si="5"/>
        <v>2</v>
      </c>
      <c r="BM74">
        <f t="shared" si="6"/>
        <v>0</v>
      </c>
      <c r="BN74">
        <f t="shared" si="7"/>
        <v>4</v>
      </c>
      <c r="BO74">
        <f t="shared" si="8"/>
        <v>0</v>
      </c>
      <c r="BP74">
        <f t="shared" si="9"/>
        <v>1</v>
      </c>
      <c r="BQ74">
        <f t="shared" si="10"/>
        <v>3</v>
      </c>
      <c r="BR74">
        <f t="shared" si="11"/>
        <v>1</v>
      </c>
      <c r="BS74">
        <f t="shared" si="12"/>
        <v>1</v>
      </c>
      <c r="BT74">
        <f t="shared" si="13"/>
        <v>1</v>
      </c>
      <c r="BU74">
        <f t="shared" si="14"/>
        <v>2</v>
      </c>
      <c r="BV74">
        <f t="shared" si="15"/>
        <v>0</v>
      </c>
      <c r="BW74">
        <f t="shared" si="16"/>
        <v>4</v>
      </c>
      <c r="BX74">
        <f t="shared" si="17"/>
        <v>2</v>
      </c>
    </row>
    <row r="75" spans="1:76">
      <c r="A75">
        <v>24880</v>
      </c>
      <c r="B75">
        <v>0</v>
      </c>
      <c r="C75">
        <v>2003</v>
      </c>
      <c r="D75" s="1">
        <v>44501.466446759259</v>
      </c>
      <c r="E75" s="2">
        <v>0.2</v>
      </c>
      <c r="F75">
        <v>4</v>
      </c>
      <c r="G75">
        <v>4</v>
      </c>
      <c r="H75">
        <v>2</v>
      </c>
      <c r="I75">
        <v>1</v>
      </c>
      <c r="J75">
        <v>2</v>
      </c>
      <c r="K75">
        <v>4</v>
      </c>
      <c r="L75">
        <v>2</v>
      </c>
      <c r="M75">
        <v>4</v>
      </c>
      <c r="N75">
        <v>3</v>
      </c>
      <c r="O75">
        <v>2</v>
      </c>
      <c r="P75">
        <v>2</v>
      </c>
      <c r="Q75">
        <v>2</v>
      </c>
      <c r="R75">
        <v>2</v>
      </c>
      <c r="S75">
        <v>2</v>
      </c>
      <c r="T75">
        <v>4</v>
      </c>
      <c r="U75">
        <v>3</v>
      </c>
      <c r="V75">
        <v>3</v>
      </c>
      <c r="W75">
        <v>5</v>
      </c>
      <c r="X75">
        <v>4</v>
      </c>
      <c r="Y75">
        <v>5</v>
      </c>
      <c r="Z75">
        <v>7</v>
      </c>
      <c r="AA75">
        <v>10</v>
      </c>
      <c r="AB75">
        <v>4</v>
      </c>
      <c r="AC75">
        <v>4</v>
      </c>
      <c r="AD75">
        <v>13</v>
      </c>
      <c r="AE75">
        <v>4</v>
      </c>
      <c r="AF75">
        <v>9</v>
      </c>
      <c r="AG75">
        <v>11</v>
      </c>
      <c r="AH75">
        <v>37</v>
      </c>
      <c r="AI75">
        <v>222</v>
      </c>
      <c r="AJ75">
        <v>24</v>
      </c>
      <c r="AK75">
        <v>5</v>
      </c>
      <c r="AL75">
        <v>20</v>
      </c>
      <c r="AM75">
        <v>8</v>
      </c>
      <c r="AN75">
        <v>1</v>
      </c>
      <c r="AO75">
        <v>9</v>
      </c>
      <c r="AP75">
        <v>5</v>
      </c>
      <c r="AQ75">
        <v>14</v>
      </c>
      <c r="AR75">
        <v>4</v>
      </c>
      <c r="AS75">
        <v>12</v>
      </c>
      <c r="AT75">
        <v>13</v>
      </c>
      <c r="AU75">
        <v>7</v>
      </c>
      <c r="AV75">
        <v>11</v>
      </c>
      <c r="AW75">
        <v>2</v>
      </c>
      <c r="AX75">
        <v>15</v>
      </c>
      <c r="AY75">
        <v>10</v>
      </c>
      <c r="AZ75">
        <v>6</v>
      </c>
      <c r="BA75">
        <v>16</v>
      </c>
      <c r="BB75">
        <v>8</v>
      </c>
      <c r="BC75">
        <v>3</v>
      </c>
      <c r="BD75">
        <v>17</v>
      </c>
      <c r="BE75">
        <v>-7</v>
      </c>
      <c r="BH75">
        <f t="shared" si="1"/>
        <v>4</v>
      </c>
      <c r="BI75">
        <f t="shared" si="2"/>
        <v>0</v>
      </c>
      <c r="BJ75">
        <f t="shared" si="3"/>
        <v>2</v>
      </c>
      <c r="BK75">
        <f t="shared" si="4"/>
        <v>1</v>
      </c>
      <c r="BL75">
        <f t="shared" si="5"/>
        <v>2</v>
      </c>
      <c r="BM75">
        <f t="shared" si="6"/>
        <v>0</v>
      </c>
      <c r="BN75">
        <f t="shared" si="7"/>
        <v>2</v>
      </c>
      <c r="BO75">
        <f t="shared" si="8"/>
        <v>0</v>
      </c>
      <c r="BP75">
        <f t="shared" si="9"/>
        <v>3</v>
      </c>
      <c r="BQ75">
        <f t="shared" si="10"/>
        <v>2</v>
      </c>
      <c r="BR75">
        <f t="shared" si="11"/>
        <v>2</v>
      </c>
      <c r="BS75">
        <f t="shared" si="12"/>
        <v>2</v>
      </c>
      <c r="BT75">
        <f t="shared" si="13"/>
        <v>2</v>
      </c>
      <c r="BU75">
        <f t="shared" si="14"/>
        <v>2</v>
      </c>
      <c r="BV75">
        <f t="shared" si="15"/>
        <v>0</v>
      </c>
      <c r="BW75">
        <f t="shared" si="16"/>
        <v>3</v>
      </c>
      <c r="BX75">
        <f t="shared" si="17"/>
        <v>1</v>
      </c>
    </row>
    <row r="76" spans="1:76">
      <c r="A76">
        <v>24941</v>
      </c>
      <c r="B76">
        <v>0</v>
      </c>
      <c r="C76">
        <v>1978</v>
      </c>
      <c r="D76" s="1">
        <v>44501.502974537034</v>
      </c>
      <c r="E76" s="2"/>
      <c r="F76">
        <v>2</v>
      </c>
      <c r="G76">
        <v>4</v>
      </c>
      <c r="H76">
        <v>4</v>
      </c>
      <c r="I76">
        <v>1</v>
      </c>
      <c r="J76">
        <v>2</v>
      </c>
      <c r="K76">
        <v>4</v>
      </c>
      <c r="L76">
        <v>1</v>
      </c>
      <c r="M76">
        <v>4</v>
      </c>
      <c r="N76">
        <v>1</v>
      </c>
      <c r="O76">
        <v>3</v>
      </c>
      <c r="P76">
        <v>4</v>
      </c>
      <c r="Q76">
        <v>1</v>
      </c>
      <c r="R76">
        <v>2</v>
      </c>
      <c r="S76">
        <v>1</v>
      </c>
      <c r="T76">
        <v>4</v>
      </c>
      <c r="U76">
        <v>1</v>
      </c>
      <c r="V76">
        <v>4</v>
      </c>
      <c r="W76">
        <v>6</v>
      </c>
      <c r="X76">
        <v>6</v>
      </c>
      <c r="Y76">
        <v>4</v>
      </c>
      <c r="Z76">
        <v>5</v>
      </c>
      <c r="AA76">
        <v>5</v>
      </c>
      <c r="AB76">
        <v>3</v>
      </c>
      <c r="AC76">
        <v>8</v>
      </c>
      <c r="AD76">
        <v>5</v>
      </c>
      <c r="AE76">
        <v>6</v>
      </c>
      <c r="AF76">
        <v>9</v>
      </c>
      <c r="AG76">
        <v>13</v>
      </c>
      <c r="AH76">
        <v>5</v>
      </c>
      <c r="AI76">
        <v>6</v>
      </c>
      <c r="AJ76">
        <v>9</v>
      </c>
      <c r="AK76">
        <v>3</v>
      </c>
      <c r="AL76">
        <v>6</v>
      </c>
      <c r="AM76">
        <v>6</v>
      </c>
      <c r="AN76">
        <v>16</v>
      </c>
      <c r="AO76">
        <v>2</v>
      </c>
      <c r="AP76">
        <v>17</v>
      </c>
      <c r="AQ76">
        <v>9</v>
      </c>
      <c r="AR76">
        <v>3</v>
      </c>
      <c r="AS76">
        <v>11</v>
      </c>
      <c r="AT76">
        <v>6</v>
      </c>
      <c r="AU76">
        <v>1</v>
      </c>
      <c r="AV76">
        <v>8</v>
      </c>
      <c r="AW76">
        <v>13</v>
      </c>
      <c r="AX76">
        <v>4</v>
      </c>
      <c r="AY76">
        <v>14</v>
      </c>
      <c r="AZ76">
        <v>7</v>
      </c>
      <c r="BA76">
        <v>10</v>
      </c>
      <c r="BB76">
        <v>12</v>
      </c>
      <c r="BC76">
        <v>5</v>
      </c>
      <c r="BD76">
        <v>15</v>
      </c>
      <c r="BE76">
        <v>-19</v>
      </c>
      <c r="BH76">
        <f t="shared" si="1"/>
        <v>2</v>
      </c>
      <c r="BI76">
        <f t="shared" si="2"/>
        <v>0</v>
      </c>
      <c r="BJ76">
        <f t="shared" si="3"/>
        <v>0</v>
      </c>
      <c r="BK76">
        <f t="shared" si="4"/>
        <v>1</v>
      </c>
      <c r="BL76">
        <f t="shared" si="5"/>
        <v>2</v>
      </c>
      <c r="BM76">
        <f t="shared" si="6"/>
        <v>0</v>
      </c>
      <c r="BN76">
        <f t="shared" si="7"/>
        <v>1</v>
      </c>
      <c r="BO76">
        <f t="shared" si="8"/>
        <v>0</v>
      </c>
      <c r="BP76">
        <f t="shared" si="9"/>
        <v>1</v>
      </c>
      <c r="BQ76">
        <f t="shared" si="10"/>
        <v>1</v>
      </c>
      <c r="BR76">
        <f t="shared" si="11"/>
        <v>0</v>
      </c>
      <c r="BS76">
        <f t="shared" si="12"/>
        <v>1</v>
      </c>
      <c r="BT76">
        <f t="shared" si="13"/>
        <v>2</v>
      </c>
      <c r="BU76">
        <f t="shared" si="14"/>
        <v>1</v>
      </c>
      <c r="BV76">
        <f t="shared" si="15"/>
        <v>0</v>
      </c>
      <c r="BW76">
        <f t="shared" si="16"/>
        <v>1</v>
      </c>
      <c r="BX76">
        <f t="shared" si="17"/>
        <v>0</v>
      </c>
    </row>
    <row r="77" spans="1:76">
      <c r="A77">
        <v>24954</v>
      </c>
      <c r="B77">
        <v>0</v>
      </c>
      <c r="C77">
        <v>1986</v>
      </c>
      <c r="D77" s="1">
        <v>44501.552268518521</v>
      </c>
      <c r="E77" s="2">
        <v>0.2</v>
      </c>
      <c r="F77">
        <v>3</v>
      </c>
      <c r="G77">
        <v>4</v>
      </c>
      <c r="H77">
        <v>3</v>
      </c>
      <c r="I77">
        <v>1</v>
      </c>
      <c r="J77">
        <v>2</v>
      </c>
      <c r="K77">
        <v>2</v>
      </c>
      <c r="L77">
        <v>3</v>
      </c>
      <c r="M77">
        <v>2</v>
      </c>
      <c r="N77">
        <v>3</v>
      </c>
      <c r="O77">
        <v>2</v>
      </c>
      <c r="P77">
        <v>4</v>
      </c>
      <c r="Q77">
        <v>1</v>
      </c>
      <c r="R77">
        <v>1</v>
      </c>
      <c r="S77">
        <v>2</v>
      </c>
      <c r="T77">
        <v>4</v>
      </c>
      <c r="U77">
        <v>1</v>
      </c>
      <c r="V77">
        <v>2</v>
      </c>
      <c r="W77">
        <v>4</v>
      </c>
      <c r="X77">
        <v>4</v>
      </c>
      <c r="Y77">
        <v>8</v>
      </c>
      <c r="Z77">
        <v>4</v>
      </c>
      <c r="AA77">
        <v>5</v>
      </c>
      <c r="AB77">
        <v>3</v>
      </c>
      <c r="AC77">
        <v>4</v>
      </c>
      <c r="AD77">
        <v>5</v>
      </c>
      <c r="AE77">
        <v>5</v>
      </c>
      <c r="AF77">
        <v>5</v>
      </c>
      <c r="AG77">
        <v>6</v>
      </c>
      <c r="AH77">
        <v>8</v>
      </c>
      <c r="AI77">
        <v>4</v>
      </c>
      <c r="AJ77">
        <v>8</v>
      </c>
      <c r="AK77">
        <v>5</v>
      </c>
      <c r="AL77">
        <v>5</v>
      </c>
      <c r="AM77">
        <v>12</v>
      </c>
      <c r="AN77">
        <v>8</v>
      </c>
      <c r="AO77">
        <v>2</v>
      </c>
      <c r="AP77">
        <v>14</v>
      </c>
      <c r="AQ77">
        <v>12</v>
      </c>
      <c r="AR77">
        <v>6</v>
      </c>
      <c r="AS77">
        <v>16</v>
      </c>
      <c r="AT77">
        <v>3</v>
      </c>
      <c r="AU77">
        <v>13</v>
      </c>
      <c r="AV77">
        <v>10</v>
      </c>
      <c r="AW77">
        <v>9</v>
      </c>
      <c r="AX77">
        <v>4</v>
      </c>
      <c r="AY77">
        <v>1</v>
      </c>
      <c r="AZ77">
        <v>15</v>
      </c>
      <c r="BA77">
        <v>17</v>
      </c>
      <c r="BB77">
        <v>7</v>
      </c>
      <c r="BC77">
        <v>5</v>
      </c>
      <c r="BD77">
        <v>11</v>
      </c>
      <c r="BE77">
        <v>-9</v>
      </c>
      <c r="BH77">
        <f t="shared" si="1"/>
        <v>3</v>
      </c>
      <c r="BI77">
        <f t="shared" si="2"/>
        <v>0</v>
      </c>
      <c r="BJ77">
        <f t="shared" si="3"/>
        <v>1</v>
      </c>
      <c r="BK77">
        <f t="shared" si="4"/>
        <v>1</v>
      </c>
      <c r="BL77">
        <f t="shared" si="5"/>
        <v>2</v>
      </c>
      <c r="BM77">
        <f t="shared" si="6"/>
        <v>2</v>
      </c>
      <c r="BN77">
        <f t="shared" si="7"/>
        <v>3</v>
      </c>
      <c r="BO77">
        <f t="shared" si="8"/>
        <v>2</v>
      </c>
      <c r="BP77">
        <f t="shared" si="9"/>
        <v>3</v>
      </c>
      <c r="BQ77">
        <f t="shared" si="10"/>
        <v>2</v>
      </c>
      <c r="BR77">
        <f t="shared" si="11"/>
        <v>0</v>
      </c>
      <c r="BS77">
        <f t="shared" si="12"/>
        <v>1</v>
      </c>
      <c r="BT77">
        <f t="shared" si="13"/>
        <v>1</v>
      </c>
      <c r="BU77">
        <f t="shared" si="14"/>
        <v>2</v>
      </c>
      <c r="BV77">
        <f t="shared" si="15"/>
        <v>0</v>
      </c>
      <c r="BW77">
        <f t="shared" si="16"/>
        <v>1</v>
      </c>
      <c r="BX77">
        <f t="shared" si="17"/>
        <v>2</v>
      </c>
    </row>
    <row r="78" spans="1:76">
      <c r="A78">
        <v>24963</v>
      </c>
      <c r="B78">
        <v>0</v>
      </c>
      <c r="C78">
        <v>1993</v>
      </c>
      <c r="D78" s="1">
        <v>44501.558263888888</v>
      </c>
      <c r="E78" s="2">
        <v>0.6</v>
      </c>
      <c r="F78">
        <v>4</v>
      </c>
      <c r="G78">
        <v>3</v>
      </c>
      <c r="H78">
        <v>2</v>
      </c>
      <c r="I78">
        <v>4</v>
      </c>
      <c r="J78">
        <v>4</v>
      </c>
      <c r="K78">
        <v>1</v>
      </c>
      <c r="L78">
        <v>3</v>
      </c>
      <c r="M78">
        <v>3</v>
      </c>
      <c r="N78">
        <v>4</v>
      </c>
      <c r="O78">
        <v>4</v>
      </c>
      <c r="P78">
        <v>3</v>
      </c>
      <c r="Q78">
        <v>2</v>
      </c>
      <c r="R78">
        <v>3</v>
      </c>
      <c r="S78">
        <v>4</v>
      </c>
      <c r="T78">
        <v>4</v>
      </c>
      <c r="U78">
        <v>4</v>
      </c>
      <c r="V78">
        <v>4</v>
      </c>
      <c r="W78">
        <v>3</v>
      </c>
      <c r="X78">
        <v>5</v>
      </c>
      <c r="Y78">
        <v>6</v>
      </c>
      <c r="Z78">
        <v>7</v>
      </c>
      <c r="AA78">
        <v>5</v>
      </c>
      <c r="AB78">
        <v>4</v>
      </c>
      <c r="AC78">
        <v>6</v>
      </c>
      <c r="AD78">
        <v>5</v>
      </c>
      <c r="AE78">
        <v>3</v>
      </c>
      <c r="AF78">
        <v>12</v>
      </c>
      <c r="AG78">
        <v>45</v>
      </c>
      <c r="AH78">
        <v>4</v>
      </c>
      <c r="AI78">
        <v>3</v>
      </c>
      <c r="AJ78">
        <v>5</v>
      </c>
      <c r="AK78">
        <v>11</v>
      </c>
      <c r="AL78">
        <v>7</v>
      </c>
      <c r="AM78">
        <v>11</v>
      </c>
      <c r="AN78">
        <v>12</v>
      </c>
      <c r="AO78">
        <v>14</v>
      </c>
      <c r="AP78">
        <v>11</v>
      </c>
      <c r="AQ78">
        <v>2</v>
      </c>
      <c r="AR78">
        <v>16</v>
      </c>
      <c r="AS78">
        <v>4</v>
      </c>
      <c r="AT78">
        <v>3</v>
      </c>
      <c r="AU78">
        <v>5</v>
      </c>
      <c r="AV78">
        <v>15</v>
      </c>
      <c r="AW78">
        <v>7</v>
      </c>
      <c r="AX78">
        <v>1</v>
      </c>
      <c r="AY78">
        <v>9</v>
      </c>
      <c r="AZ78">
        <v>17</v>
      </c>
      <c r="BA78">
        <v>10</v>
      </c>
      <c r="BB78">
        <v>13</v>
      </c>
      <c r="BC78">
        <v>8</v>
      </c>
      <c r="BD78">
        <v>6</v>
      </c>
      <c r="BE78">
        <v>52</v>
      </c>
      <c r="BH78">
        <f t="shared" si="1"/>
        <v>4</v>
      </c>
      <c r="BI78">
        <f t="shared" si="2"/>
        <v>1</v>
      </c>
      <c r="BJ78">
        <f t="shared" si="3"/>
        <v>2</v>
      </c>
      <c r="BK78">
        <f t="shared" si="4"/>
        <v>4</v>
      </c>
      <c r="BL78">
        <f t="shared" si="5"/>
        <v>4</v>
      </c>
      <c r="BM78">
        <f t="shared" si="6"/>
        <v>3</v>
      </c>
      <c r="BN78">
        <f t="shared" si="7"/>
        <v>3</v>
      </c>
      <c r="BO78">
        <f t="shared" si="8"/>
        <v>1</v>
      </c>
      <c r="BP78">
        <f t="shared" si="9"/>
        <v>4</v>
      </c>
      <c r="BQ78">
        <f t="shared" si="10"/>
        <v>0</v>
      </c>
      <c r="BR78">
        <f t="shared" si="11"/>
        <v>1</v>
      </c>
      <c r="BS78">
        <f t="shared" si="12"/>
        <v>2</v>
      </c>
      <c r="BT78">
        <f t="shared" si="13"/>
        <v>3</v>
      </c>
      <c r="BU78">
        <f t="shared" si="14"/>
        <v>4</v>
      </c>
      <c r="BV78">
        <f t="shared" si="15"/>
        <v>0</v>
      </c>
      <c r="BW78">
        <f t="shared" si="16"/>
        <v>4</v>
      </c>
      <c r="BX78">
        <f t="shared" si="17"/>
        <v>0</v>
      </c>
    </row>
    <row r="79" spans="1:76">
      <c r="A79">
        <v>24893</v>
      </c>
      <c r="B79">
        <v>0</v>
      </c>
      <c r="C79">
        <v>2003</v>
      </c>
      <c r="D79" s="1">
        <v>44501.563310185185</v>
      </c>
      <c r="E79" t="s">
        <v>98</v>
      </c>
      <c r="F79">
        <v>3</v>
      </c>
      <c r="G79">
        <v>3</v>
      </c>
      <c r="H79">
        <v>3</v>
      </c>
      <c r="I79">
        <v>3</v>
      </c>
      <c r="J79">
        <v>3</v>
      </c>
      <c r="K79">
        <v>1</v>
      </c>
      <c r="L79">
        <v>2</v>
      </c>
      <c r="M79">
        <v>2</v>
      </c>
      <c r="N79">
        <v>3</v>
      </c>
      <c r="O79">
        <v>2</v>
      </c>
      <c r="P79">
        <v>3</v>
      </c>
      <c r="Q79">
        <v>4</v>
      </c>
      <c r="R79">
        <v>2</v>
      </c>
      <c r="S79">
        <v>3</v>
      </c>
      <c r="T79">
        <v>2</v>
      </c>
      <c r="U79">
        <v>2</v>
      </c>
      <c r="V79">
        <v>2</v>
      </c>
      <c r="W79">
        <v>3</v>
      </c>
      <c r="X79">
        <v>6</v>
      </c>
      <c r="Y79">
        <v>4</v>
      </c>
      <c r="Z79">
        <v>3</v>
      </c>
      <c r="AA79">
        <v>3</v>
      </c>
      <c r="AB79">
        <v>3</v>
      </c>
      <c r="AC79">
        <v>3</v>
      </c>
      <c r="AD79">
        <v>3</v>
      </c>
      <c r="AE79">
        <v>6</v>
      </c>
      <c r="AF79">
        <v>5</v>
      </c>
      <c r="AG79">
        <v>34</v>
      </c>
      <c r="AH79">
        <v>2</v>
      </c>
      <c r="AI79">
        <v>4</v>
      </c>
      <c r="AJ79">
        <v>4</v>
      </c>
      <c r="AK79">
        <v>4</v>
      </c>
      <c r="AL79">
        <v>8</v>
      </c>
      <c r="AM79">
        <v>6</v>
      </c>
      <c r="AN79">
        <v>8</v>
      </c>
      <c r="AO79">
        <v>14</v>
      </c>
      <c r="AP79">
        <v>6</v>
      </c>
      <c r="AQ79">
        <v>13</v>
      </c>
      <c r="AR79">
        <v>11</v>
      </c>
      <c r="AS79">
        <v>16</v>
      </c>
      <c r="AT79">
        <v>12</v>
      </c>
      <c r="AU79">
        <v>15</v>
      </c>
      <c r="AV79">
        <v>5</v>
      </c>
      <c r="AW79">
        <v>7</v>
      </c>
      <c r="AX79">
        <v>1</v>
      </c>
      <c r="AY79">
        <v>10</v>
      </c>
      <c r="AZ79">
        <v>2</v>
      </c>
      <c r="BA79">
        <v>17</v>
      </c>
      <c r="BB79">
        <v>4</v>
      </c>
      <c r="BC79">
        <v>9</v>
      </c>
      <c r="BD79">
        <v>3</v>
      </c>
      <c r="BE79">
        <v>-13</v>
      </c>
      <c r="BH79">
        <f t="shared" si="1"/>
        <v>3</v>
      </c>
      <c r="BI79">
        <f t="shared" si="2"/>
        <v>1</v>
      </c>
      <c r="BJ79">
        <f t="shared" si="3"/>
        <v>1</v>
      </c>
      <c r="BK79">
        <f t="shared" si="4"/>
        <v>3</v>
      </c>
      <c r="BL79">
        <f t="shared" si="5"/>
        <v>3</v>
      </c>
      <c r="BM79">
        <f t="shared" si="6"/>
        <v>3</v>
      </c>
      <c r="BN79">
        <f t="shared" si="7"/>
        <v>2</v>
      </c>
      <c r="BO79">
        <f t="shared" si="8"/>
        <v>2</v>
      </c>
      <c r="BP79">
        <f t="shared" si="9"/>
        <v>3</v>
      </c>
      <c r="BQ79">
        <f t="shared" si="10"/>
        <v>2</v>
      </c>
      <c r="BR79">
        <f t="shared" si="11"/>
        <v>1</v>
      </c>
      <c r="BS79">
        <f t="shared" si="12"/>
        <v>4</v>
      </c>
      <c r="BT79">
        <f t="shared" si="13"/>
        <v>2</v>
      </c>
      <c r="BU79">
        <f t="shared" si="14"/>
        <v>3</v>
      </c>
      <c r="BV79">
        <f t="shared" si="15"/>
        <v>2</v>
      </c>
      <c r="BW79">
        <f t="shared" si="16"/>
        <v>2</v>
      </c>
      <c r="BX79">
        <f t="shared" si="17"/>
        <v>2</v>
      </c>
    </row>
    <row r="80" spans="1:76">
      <c r="A80">
        <v>24973</v>
      </c>
      <c r="B80">
        <v>1</v>
      </c>
      <c r="C80">
        <v>1982</v>
      </c>
      <c r="D80" s="1">
        <v>44501.571296296293</v>
      </c>
      <c r="E80" s="2">
        <v>0.55000000000000004</v>
      </c>
      <c r="F80">
        <v>3</v>
      </c>
      <c r="G80">
        <v>3</v>
      </c>
      <c r="H80">
        <v>2</v>
      </c>
      <c r="I80">
        <v>2</v>
      </c>
      <c r="J80">
        <v>3</v>
      </c>
      <c r="K80">
        <v>2</v>
      </c>
      <c r="L80">
        <v>2</v>
      </c>
      <c r="M80">
        <v>2</v>
      </c>
      <c r="N80">
        <v>3</v>
      </c>
      <c r="O80">
        <v>3</v>
      </c>
      <c r="P80">
        <v>3</v>
      </c>
      <c r="Q80">
        <v>2</v>
      </c>
      <c r="R80">
        <v>2</v>
      </c>
      <c r="S80">
        <v>2</v>
      </c>
      <c r="T80">
        <v>2</v>
      </c>
      <c r="U80">
        <v>3</v>
      </c>
      <c r="V80">
        <v>3</v>
      </c>
      <c r="W80">
        <v>6</v>
      </c>
      <c r="X80">
        <v>10</v>
      </c>
      <c r="Y80">
        <v>4</v>
      </c>
      <c r="Z80">
        <v>11</v>
      </c>
      <c r="AA80">
        <v>5</v>
      </c>
      <c r="AB80">
        <v>10</v>
      </c>
      <c r="AC80">
        <v>11</v>
      </c>
      <c r="AD80">
        <v>8</v>
      </c>
      <c r="AE80">
        <v>4</v>
      </c>
      <c r="AF80">
        <v>12</v>
      </c>
      <c r="AG80">
        <v>15</v>
      </c>
      <c r="AH80">
        <v>5</v>
      </c>
      <c r="AI80">
        <v>5</v>
      </c>
      <c r="AJ80">
        <v>6</v>
      </c>
      <c r="AK80">
        <v>11</v>
      </c>
      <c r="AL80">
        <v>4</v>
      </c>
      <c r="AM80">
        <v>8</v>
      </c>
      <c r="AN80">
        <v>7</v>
      </c>
      <c r="AO80">
        <v>3</v>
      </c>
      <c r="AP80">
        <v>4</v>
      </c>
      <c r="AQ80">
        <v>17</v>
      </c>
      <c r="AR80">
        <v>1</v>
      </c>
      <c r="AS80">
        <v>8</v>
      </c>
      <c r="AT80">
        <v>13</v>
      </c>
      <c r="AU80">
        <v>6</v>
      </c>
      <c r="AV80">
        <v>16</v>
      </c>
      <c r="AW80">
        <v>12</v>
      </c>
      <c r="AX80">
        <v>14</v>
      </c>
      <c r="AY80">
        <v>5</v>
      </c>
      <c r="AZ80">
        <v>15</v>
      </c>
      <c r="BA80">
        <v>11</v>
      </c>
      <c r="BB80">
        <v>10</v>
      </c>
      <c r="BC80">
        <v>2</v>
      </c>
      <c r="BD80">
        <v>9</v>
      </c>
      <c r="BE80">
        <v>-25</v>
      </c>
      <c r="BH80">
        <f t="shared" si="1"/>
        <v>3</v>
      </c>
      <c r="BI80">
        <f t="shared" si="2"/>
        <v>1</v>
      </c>
      <c r="BJ80">
        <f t="shared" si="3"/>
        <v>2</v>
      </c>
      <c r="BK80">
        <f t="shared" si="4"/>
        <v>2</v>
      </c>
      <c r="BL80">
        <f t="shared" si="5"/>
        <v>3</v>
      </c>
      <c r="BM80">
        <f t="shared" si="6"/>
        <v>2</v>
      </c>
      <c r="BN80">
        <f t="shared" si="7"/>
        <v>2</v>
      </c>
      <c r="BO80">
        <f t="shared" si="8"/>
        <v>2</v>
      </c>
      <c r="BP80">
        <f t="shared" si="9"/>
        <v>3</v>
      </c>
      <c r="BQ80">
        <f t="shared" si="10"/>
        <v>1</v>
      </c>
      <c r="BR80">
        <f t="shared" si="11"/>
        <v>1</v>
      </c>
      <c r="BS80">
        <f t="shared" si="12"/>
        <v>2</v>
      </c>
      <c r="BT80">
        <f t="shared" si="13"/>
        <v>2</v>
      </c>
      <c r="BU80">
        <f t="shared" si="14"/>
        <v>2</v>
      </c>
      <c r="BV80">
        <f t="shared" si="15"/>
        <v>2</v>
      </c>
      <c r="BW80">
        <f t="shared" si="16"/>
        <v>3</v>
      </c>
      <c r="BX80">
        <f t="shared" si="17"/>
        <v>1</v>
      </c>
    </row>
    <row r="81" spans="1:76">
      <c r="A81">
        <v>24975</v>
      </c>
      <c r="B81">
        <v>0</v>
      </c>
      <c r="C81">
        <v>1971</v>
      </c>
      <c r="D81" s="1">
        <v>44501.580046296294</v>
      </c>
      <c r="E81" s="2">
        <v>0.1</v>
      </c>
      <c r="F81">
        <v>4</v>
      </c>
      <c r="G81">
        <v>3</v>
      </c>
      <c r="H81">
        <v>4</v>
      </c>
      <c r="I81">
        <v>2</v>
      </c>
      <c r="J81">
        <v>3</v>
      </c>
      <c r="K81">
        <v>3</v>
      </c>
      <c r="L81">
        <v>3</v>
      </c>
      <c r="M81">
        <v>4</v>
      </c>
      <c r="N81">
        <v>4</v>
      </c>
      <c r="O81">
        <v>3</v>
      </c>
      <c r="P81">
        <v>3</v>
      </c>
      <c r="Q81">
        <v>2</v>
      </c>
      <c r="R81">
        <v>2</v>
      </c>
      <c r="S81">
        <v>2</v>
      </c>
      <c r="T81">
        <v>4</v>
      </c>
      <c r="U81">
        <v>1</v>
      </c>
      <c r="V81">
        <v>4</v>
      </c>
      <c r="W81">
        <v>3</v>
      </c>
      <c r="X81">
        <v>4</v>
      </c>
      <c r="Y81">
        <v>4</v>
      </c>
      <c r="Z81">
        <v>4</v>
      </c>
      <c r="AA81">
        <v>5</v>
      </c>
      <c r="AB81">
        <v>6</v>
      </c>
      <c r="AC81">
        <v>5</v>
      </c>
      <c r="AD81">
        <v>3</v>
      </c>
      <c r="AE81">
        <v>3</v>
      </c>
      <c r="AF81">
        <v>7</v>
      </c>
      <c r="AG81">
        <v>7</v>
      </c>
      <c r="AH81">
        <v>4</v>
      </c>
      <c r="AI81">
        <v>4</v>
      </c>
      <c r="AJ81">
        <v>5</v>
      </c>
      <c r="AK81">
        <v>5</v>
      </c>
      <c r="AL81">
        <v>7</v>
      </c>
      <c r="AM81">
        <v>6</v>
      </c>
      <c r="AN81">
        <v>3</v>
      </c>
      <c r="AO81">
        <v>16</v>
      </c>
      <c r="AP81">
        <v>13</v>
      </c>
      <c r="AQ81">
        <v>17</v>
      </c>
      <c r="AR81">
        <v>10</v>
      </c>
      <c r="AS81">
        <v>15</v>
      </c>
      <c r="AT81">
        <v>4</v>
      </c>
      <c r="AU81">
        <v>11</v>
      </c>
      <c r="AV81">
        <v>14</v>
      </c>
      <c r="AW81">
        <v>5</v>
      </c>
      <c r="AX81">
        <v>7</v>
      </c>
      <c r="AY81">
        <v>9</v>
      </c>
      <c r="AZ81">
        <v>6</v>
      </c>
      <c r="BA81">
        <v>2</v>
      </c>
      <c r="BB81">
        <v>12</v>
      </c>
      <c r="BC81">
        <v>8</v>
      </c>
      <c r="BD81">
        <v>1</v>
      </c>
      <c r="BE81">
        <v>-14</v>
      </c>
      <c r="BH81">
        <f t="shared" si="1"/>
        <v>4</v>
      </c>
      <c r="BI81">
        <f t="shared" si="2"/>
        <v>1</v>
      </c>
      <c r="BJ81">
        <f t="shared" si="3"/>
        <v>0</v>
      </c>
      <c r="BK81">
        <f t="shared" si="4"/>
        <v>2</v>
      </c>
      <c r="BL81">
        <f t="shared" si="5"/>
        <v>3</v>
      </c>
      <c r="BM81">
        <f t="shared" si="6"/>
        <v>1</v>
      </c>
      <c r="BN81">
        <f t="shared" si="7"/>
        <v>3</v>
      </c>
      <c r="BO81">
        <f t="shared" si="8"/>
        <v>0</v>
      </c>
      <c r="BP81">
        <f t="shared" si="9"/>
        <v>4</v>
      </c>
      <c r="BQ81">
        <f t="shared" si="10"/>
        <v>1</v>
      </c>
      <c r="BR81">
        <f t="shared" si="11"/>
        <v>1</v>
      </c>
      <c r="BS81">
        <f t="shared" si="12"/>
        <v>2</v>
      </c>
      <c r="BT81">
        <f t="shared" si="13"/>
        <v>2</v>
      </c>
      <c r="BU81">
        <f t="shared" si="14"/>
        <v>2</v>
      </c>
      <c r="BV81">
        <f t="shared" si="15"/>
        <v>0</v>
      </c>
      <c r="BW81">
        <f t="shared" si="16"/>
        <v>1</v>
      </c>
      <c r="BX81">
        <f t="shared" si="17"/>
        <v>0</v>
      </c>
    </row>
    <row r="82" spans="1:76">
      <c r="A82">
        <v>24982</v>
      </c>
      <c r="B82">
        <v>0</v>
      </c>
      <c r="C82">
        <v>1998</v>
      </c>
      <c r="D82" s="1">
        <v>44501.613321759258</v>
      </c>
      <c r="E82" s="2">
        <v>0.67</v>
      </c>
      <c r="F82">
        <v>4</v>
      </c>
      <c r="G82">
        <v>2</v>
      </c>
      <c r="H82">
        <v>2</v>
      </c>
      <c r="I82">
        <v>2</v>
      </c>
      <c r="J82">
        <v>2</v>
      </c>
      <c r="K82">
        <v>2</v>
      </c>
      <c r="L82">
        <v>3</v>
      </c>
      <c r="M82">
        <v>3</v>
      </c>
      <c r="N82">
        <v>3</v>
      </c>
      <c r="O82">
        <v>2</v>
      </c>
      <c r="P82">
        <v>2</v>
      </c>
      <c r="Q82">
        <v>3</v>
      </c>
      <c r="R82">
        <v>1</v>
      </c>
      <c r="S82">
        <v>3</v>
      </c>
      <c r="T82">
        <v>2</v>
      </c>
      <c r="U82">
        <v>1</v>
      </c>
      <c r="V82">
        <v>2</v>
      </c>
      <c r="W82">
        <v>5</v>
      </c>
      <c r="X82">
        <v>8</v>
      </c>
      <c r="Y82">
        <v>6</v>
      </c>
      <c r="Z82">
        <v>6</v>
      </c>
      <c r="AA82">
        <v>11</v>
      </c>
      <c r="AB82">
        <v>4</v>
      </c>
      <c r="AC82">
        <v>7</v>
      </c>
      <c r="AD82">
        <v>11</v>
      </c>
      <c r="AE82">
        <v>6</v>
      </c>
      <c r="AF82">
        <v>9</v>
      </c>
      <c r="AG82">
        <v>8</v>
      </c>
      <c r="AH82">
        <v>6</v>
      </c>
      <c r="AI82">
        <v>8</v>
      </c>
      <c r="AJ82">
        <v>12</v>
      </c>
      <c r="AK82">
        <v>9</v>
      </c>
      <c r="AL82">
        <v>11</v>
      </c>
      <c r="AM82">
        <v>12</v>
      </c>
      <c r="AN82">
        <v>1</v>
      </c>
      <c r="AO82">
        <v>5</v>
      </c>
      <c r="AP82">
        <v>11</v>
      </c>
      <c r="AQ82">
        <v>7</v>
      </c>
      <c r="AR82">
        <v>14</v>
      </c>
      <c r="AS82">
        <v>15</v>
      </c>
      <c r="AT82">
        <v>13</v>
      </c>
      <c r="AU82">
        <v>12</v>
      </c>
      <c r="AV82">
        <v>4</v>
      </c>
      <c r="AW82">
        <v>9</v>
      </c>
      <c r="AX82">
        <v>3</v>
      </c>
      <c r="AY82">
        <v>10</v>
      </c>
      <c r="AZ82">
        <v>2</v>
      </c>
      <c r="BA82">
        <v>8</v>
      </c>
      <c r="BB82">
        <v>17</v>
      </c>
      <c r="BC82">
        <v>6</v>
      </c>
      <c r="BD82">
        <v>16</v>
      </c>
      <c r="BE82">
        <v>-13</v>
      </c>
      <c r="BH82">
        <f t="shared" si="1"/>
        <v>4</v>
      </c>
      <c r="BI82">
        <f t="shared" si="2"/>
        <v>2</v>
      </c>
      <c r="BJ82">
        <f t="shared" si="3"/>
        <v>2</v>
      </c>
      <c r="BK82">
        <f t="shared" si="4"/>
        <v>2</v>
      </c>
      <c r="BL82">
        <f t="shared" si="5"/>
        <v>2</v>
      </c>
      <c r="BM82">
        <f t="shared" si="6"/>
        <v>2</v>
      </c>
      <c r="BN82">
        <f t="shared" si="7"/>
        <v>3</v>
      </c>
      <c r="BO82">
        <f t="shared" si="8"/>
        <v>1</v>
      </c>
      <c r="BP82">
        <f t="shared" si="9"/>
        <v>3</v>
      </c>
      <c r="BQ82">
        <f t="shared" si="10"/>
        <v>2</v>
      </c>
      <c r="BR82">
        <f t="shared" si="11"/>
        <v>2</v>
      </c>
      <c r="BS82">
        <f t="shared" si="12"/>
        <v>3</v>
      </c>
      <c r="BT82">
        <f t="shared" si="13"/>
        <v>1</v>
      </c>
      <c r="BU82">
        <f t="shared" si="14"/>
        <v>3</v>
      </c>
      <c r="BV82">
        <f t="shared" si="15"/>
        <v>2</v>
      </c>
      <c r="BW82">
        <f t="shared" si="16"/>
        <v>1</v>
      </c>
      <c r="BX82">
        <f t="shared" si="17"/>
        <v>2</v>
      </c>
    </row>
    <row r="83" spans="1:76">
      <c r="A83">
        <v>24989</v>
      </c>
      <c r="B83">
        <v>0</v>
      </c>
      <c r="C83">
        <v>2001</v>
      </c>
      <c r="D83" s="1">
        <v>44501.629976851851</v>
      </c>
      <c r="E83" s="2">
        <v>0.25</v>
      </c>
      <c r="F83">
        <v>4</v>
      </c>
      <c r="G83">
        <v>2</v>
      </c>
      <c r="H83">
        <v>2</v>
      </c>
      <c r="I83">
        <v>1</v>
      </c>
      <c r="J83">
        <v>4</v>
      </c>
      <c r="K83">
        <v>2</v>
      </c>
      <c r="L83">
        <v>1</v>
      </c>
      <c r="M83">
        <v>4</v>
      </c>
      <c r="N83">
        <v>4</v>
      </c>
      <c r="O83">
        <v>2</v>
      </c>
      <c r="P83">
        <v>1</v>
      </c>
      <c r="Q83">
        <v>2</v>
      </c>
      <c r="R83">
        <v>1</v>
      </c>
      <c r="S83">
        <v>2</v>
      </c>
      <c r="T83">
        <v>4</v>
      </c>
      <c r="U83">
        <v>3</v>
      </c>
      <c r="V83">
        <v>4</v>
      </c>
      <c r="W83">
        <v>3</v>
      </c>
      <c r="X83">
        <v>4</v>
      </c>
      <c r="Y83">
        <v>10</v>
      </c>
      <c r="Z83">
        <v>4</v>
      </c>
      <c r="AA83">
        <v>4</v>
      </c>
      <c r="AB83">
        <v>5</v>
      </c>
      <c r="AC83">
        <v>7</v>
      </c>
      <c r="AD83">
        <v>3</v>
      </c>
      <c r="AE83">
        <v>3</v>
      </c>
      <c r="AF83">
        <v>7</v>
      </c>
      <c r="AG83">
        <v>6</v>
      </c>
      <c r="AH83">
        <v>6</v>
      </c>
      <c r="AI83">
        <v>4</v>
      </c>
      <c r="AJ83">
        <v>10</v>
      </c>
      <c r="AK83">
        <v>5</v>
      </c>
      <c r="AL83">
        <v>7</v>
      </c>
      <c r="AM83">
        <v>8</v>
      </c>
      <c r="AN83">
        <v>17</v>
      </c>
      <c r="AO83">
        <v>8</v>
      </c>
      <c r="AP83">
        <v>4</v>
      </c>
      <c r="AQ83">
        <v>1</v>
      </c>
      <c r="AR83">
        <v>6</v>
      </c>
      <c r="AS83">
        <v>15</v>
      </c>
      <c r="AT83">
        <v>2</v>
      </c>
      <c r="AU83">
        <v>14</v>
      </c>
      <c r="AV83">
        <v>11</v>
      </c>
      <c r="AW83">
        <v>3</v>
      </c>
      <c r="AX83">
        <v>10</v>
      </c>
      <c r="AY83">
        <v>12</v>
      </c>
      <c r="AZ83">
        <v>13</v>
      </c>
      <c r="BA83">
        <v>9</v>
      </c>
      <c r="BB83">
        <v>16</v>
      </c>
      <c r="BC83">
        <v>7</v>
      </c>
      <c r="BD83">
        <v>5</v>
      </c>
      <c r="BE83">
        <v>30</v>
      </c>
      <c r="BH83">
        <f t="shared" si="1"/>
        <v>4</v>
      </c>
      <c r="BI83">
        <f t="shared" si="2"/>
        <v>2</v>
      </c>
      <c r="BJ83">
        <f t="shared" si="3"/>
        <v>2</v>
      </c>
      <c r="BK83">
        <f t="shared" si="4"/>
        <v>1</v>
      </c>
      <c r="BL83">
        <f t="shared" si="5"/>
        <v>4</v>
      </c>
      <c r="BM83">
        <f t="shared" si="6"/>
        <v>2</v>
      </c>
      <c r="BN83">
        <f t="shared" si="7"/>
        <v>1</v>
      </c>
      <c r="BO83">
        <f t="shared" si="8"/>
        <v>0</v>
      </c>
      <c r="BP83">
        <f t="shared" si="9"/>
        <v>4</v>
      </c>
      <c r="BQ83">
        <f t="shared" si="10"/>
        <v>2</v>
      </c>
      <c r="BR83">
        <f t="shared" si="11"/>
        <v>3</v>
      </c>
      <c r="BS83">
        <f t="shared" si="12"/>
        <v>2</v>
      </c>
      <c r="BT83">
        <f t="shared" si="13"/>
        <v>1</v>
      </c>
      <c r="BU83">
        <f t="shared" si="14"/>
        <v>2</v>
      </c>
      <c r="BV83">
        <f t="shared" si="15"/>
        <v>0</v>
      </c>
      <c r="BW83">
        <f t="shared" si="16"/>
        <v>3</v>
      </c>
      <c r="BX83">
        <f t="shared" si="17"/>
        <v>0</v>
      </c>
    </row>
    <row r="84" spans="1:76">
      <c r="A84">
        <v>25005</v>
      </c>
      <c r="B84">
        <v>0</v>
      </c>
      <c r="C84">
        <v>1996</v>
      </c>
      <c r="D84" s="1">
        <v>44501.655821759261</v>
      </c>
      <c r="E84" s="2"/>
      <c r="F84">
        <v>4</v>
      </c>
      <c r="G84">
        <v>2</v>
      </c>
      <c r="H84">
        <v>2</v>
      </c>
      <c r="I84">
        <v>2</v>
      </c>
      <c r="J84">
        <v>4</v>
      </c>
      <c r="K84">
        <v>2</v>
      </c>
      <c r="L84">
        <v>3</v>
      </c>
      <c r="M84">
        <v>2</v>
      </c>
      <c r="N84">
        <v>3</v>
      </c>
      <c r="O84">
        <v>1</v>
      </c>
      <c r="P84">
        <v>3</v>
      </c>
      <c r="Q84">
        <v>3</v>
      </c>
      <c r="R84">
        <v>2</v>
      </c>
      <c r="S84">
        <v>3</v>
      </c>
      <c r="T84">
        <v>3</v>
      </c>
      <c r="U84">
        <v>2</v>
      </c>
      <c r="V84">
        <v>4</v>
      </c>
      <c r="W84">
        <v>3</v>
      </c>
      <c r="X84">
        <v>7</v>
      </c>
      <c r="Y84">
        <v>5</v>
      </c>
      <c r="Z84">
        <v>5</v>
      </c>
      <c r="AA84">
        <v>3</v>
      </c>
      <c r="AB84">
        <v>3</v>
      </c>
      <c r="AC84">
        <v>3</v>
      </c>
      <c r="AD84">
        <v>4</v>
      </c>
      <c r="AE84">
        <v>3</v>
      </c>
      <c r="AF84">
        <v>12</v>
      </c>
      <c r="AG84">
        <v>7</v>
      </c>
      <c r="AH84">
        <v>6</v>
      </c>
      <c r="AI84">
        <v>3</v>
      </c>
      <c r="AJ84">
        <v>4</v>
      </c>
      <c r="AK84">
        <v>5</v>
      </c>
      <c r="AL84">
        <v>4</v>
      </c>
      <c r="AM84">
        <v>5</v>
      </c>
      <c r="AN84">
        <v>4</v>
      </c>
      <c r="AO84">
        <v>15</v>
      </c>
      <c r="AP84">
        <v>3</v>
      </c>
      <c r="AQ84">
        <v>17</v>
      </c>
      <c r="AR84">
        <v>7</v>
      </c>
      <c r="AS84">
        <v>16</v>
      </c>
      <c r="AT84">
        <v>9</v>
      </c>
      <c r="AU84">
        <v>2</v>
      </c>
      <c r="AV84">
        <v>13</v>
      </c>
      <c r="AW84">
        <v>14</v>
      </c>
      <c r="AX84">
        <v>12</v>
      </c>
      <c r="AY84">
        <v>1</v>
      </c>
      <c r="AZ84">
        <v>5</v>
      </c>
      <c r="BA84">
        <v>6</v>
      </c>
      <c r="BB84">
        <v>11</v>
      </c>
      <c r="BC84">
        <v>8</v>
      </c>
      <c r="BD84">
        <v>10</v>
      </c>
      <c r="BE84">
        <v>-23</v>
      </c>
      <c r="BH84">
        <f t="shared" si="1"/>
        <v>4</v>
      </c>
      <c r="BI84">
        <f t="shared" si="2"/>
        <v>2</v>
      </c>
      <c r="BJ84">
        <f t="shared" si="3"/>
        <v>2</v>
      </c>
      <c r="BK84">
        <f t="shared" si="4"/>
        <v>2</v>
      </c>
      <c r="BL84">
        <f t="shared" si="5"/>
        <v>4</v>
      </c>
      <c r="BM84">
        <f t="shared" si="6"/>
        <v>2</v>
      </c>
      <c r="BN84">
        <f t="shared" si="7"/>
        <v>3</v>
      </c>
      <c r="BO84">
        <f t="shared" si="8"/>
        <v>2</v>
      </c>
      <c r="BP84">
        <f t="shared" si="9"/>
        <v>3</v>
      </c>
      <c r="BQ84">
        <f t="shared" si="10"/>
        <v>3</v>
      </c>
      <c r="BR84">
        <f t="shared" si="11"/>
        <v>1</v>
      </c>
      <c r="BS84">
        <f t="shared" si="12"/>
        <v>3</v>
      </c>
      <c r="BT84">
        <f t="shared" si="13"/>
        <v>2</v>
      </c>
      <c r="BU84">
        <f t="shared" si="14"/>
        <v>3</v>
      </c>
      <c r="BV84">
        <f t="shared" si="15"/>
        <v>1</v>
      </c>
      <c r="BW84">
        <f t="shared" si="16"/>
        <v>2</v>
      </c>
      <c r="BX84">
        <f t="shared" si="17"/>
        <v>0</v>
      </c>
    </row>
    <row r="85" spans="1:76">
      <c r="A85">
        <v>25007</v>
      </c>
      <c r="B85">
        <v>0</v>
      </c>
      <c r="C85">
        <v>1986</v>
      </c>
      <c r="D85" s="1">
        <v>44501.657685185186</v>
      </c>
      <c r="E85" s="2">
        <v>0.8</v>
      </c>
      <c r="F85">
        <v>4</v>
      </c>
      <c r="G85">
        <v>2</v>
      </c>
      <c r="H85">
        <v>2</v>
      </c>
      <c r="I85">
        <v>1</v>
      </c>
      <c r="J85">
        <v>2</v>
      </c>
      <c r="K85">
        <v>4</v>
      </c>
      <c r="L85">
        <v>4</v>
      </c>
      <c r="M85">
        <v>4</v>
      </c>
      <c r="N85">
        <v>4</v>
      </c>
      <c r="O85">
        <v>2</v>
      </c>
      <c r="P85">
        <v>4</v>
      </c>
      <c r="Q85">
        <v>3</v>
      </c>
      <c r="R85">
        <v>1</v>
      </c>
      <c r="S85">
        <v>4</v>
      </c>
      <c r="T85">
        <v>4</v>
      </c>
      <c r="U85">
        <v>1</v>
      </c>
      <c r="V85">
        <v>3</v>
      </c>
      <c r="W85">
        <v>4</v>
      </c>
      <c r="X85">
        <v>5</v>
      </c>
      <c r="Y85">
        <v>21</v>
      </c>
      <c r="Z85">
        <v>3</v>
      </c>
      <c r="AA85">
        <v>10</v>
      </c>
      <c r="AB85">
        <v>3</v>
      </c>
      <c r="AC85">
        <v>4</v>
      </c>
      <c r="AD85">
        <v>3</v>
      </c>
      <c r="AE85">
        <v>2</v>
      </c>
      <c r="AF85">
        <v>6</v>
      </c>
      <c r="AG85">
        <v>5</v>
      </c>
      <c r="AH85">
        <v>3</v>
      </c>
      <c r="AI85">
        <v>3</v>
      </c>
      <c r="AJ85">
        <v>3</v>
      </c>
      <c r="AK85">
        <v>4</v>
      </c>
      <c r="AL85">
        <v>4</v>
      </c>
      <c r="AM85">
        <v>4</v>
      </c>
      <c r="AN85">
        <v>2</v>
      </c>
      <c r="AO85">
        <v>10</v>
      </c>
      <c r="AP85">
        <v>1</v>
      </c>
      <c r="AQ85">
        <v>8</v>
      </c>
      <c r="AR85">
        <v>7</v>
      </c>
      <c r="AS85">
        <v>13</v>
      </c>
      <c r="AT85">
        <v>5</v>
      </c>
      <c r="AU85">
        <v>6</v>
      </c>
      <c r="AV85">
        <v>3</v>
      </c>
      <c r="AW85">
        <v>11</v>
      </c>
      <c r="AX85">
        <v>15</v>
      </c>
      <c r="AY85">
        <v>4</v>
      </c>
      <c r="AZ85">
        <v>16</v>
      </c>
      <c r="BA85">
        <v>9</v>
      </c>
      <c r="BB85">
        <v>14</v>
      </c>
      <c r="BC85">
        <v>12</v>
      </c>
      <c r="BD85">
        <v>17</v>
      </c>
      <c r="BE85">
        <v>29</v>
      </c>
      <c r="BH85">
        <f t="shared" si="1"/>
        <v>4</v>
      </c>
      <c r="BI85">
        <f t="shared" si="2"/>
        <v>2</v>
      </c>
      <c r="BJ85">
        <f t="shared" si="3"/>
        <v>2</v>
      </c>
      <c r="BK85">
        <f t="shared" si="4"/>
        <v>1</v>
      </c>
      <c r="BL85">
        <f t="shared" si="5"/>
        <v>2</v>
      </c>
      <c r="BM85">
        <f t="shared" si="6"/>
        <v>0</v>
      </c>
      <c r="BN85">
        <f t="shared" si="7"/>
        <v>4</v>
      </c>
      <c r="BO85">
        <f t="shared" si="8"/>
        <v>0</v>
      </c>
      <c r="BP85">
        <f t="shared" si="9"/>
        <v>4</v>
      </c>
      <c r="BQ85">
        <f t="shared" si="10"/>
        <v>2</v>
      </c>
      <c r="BR85">
        <f t="shared" si="11"/>
        <v>0</v>
      </c>
      <c r="BS85">
        <f t="shared" si="12"/>
        <v>3</v>
      </c>
      <c r="BT85">
        <f t="shared" si="13"/>
        <v>1</v>
      </c>
      <c r="BU85">
        <f t="shared" si="14"/>
        <v>4</v>
      </c>
      <c r="BV85">
        <f t="shared" si="15"/>
        <v>0</v>
      </c>
      <c r="BW85">
        <f t="shared" si="16"/>
        <v>1</v>
      </c>
      <c r="BX85">
        <f t="shared" si="17"/>
        <v>1</v>
      </c>
    </row>
    <row r="86" spans="1:76">
      <c r="A86">
        <v>25003</v>
      </c>
      <c r="B86">
        <v>0</v>
      </c>
      <c r="C86">
        <v>1983</v>
      </c>
      <c r="D86" s="1">
        <v>44501.6721875</v>
      </c>
      <c r="E86" s="2">
        <v>0.1</v>
      </c>
      <c r="F86">
        <v>4</v>
      </c>
      <c r="G86">
        <v>1</v>
      </c>
      <c r="H86">
        <v>4</v>
      </c>
      <c r="I86">
        <v>1</v>
      </c>
      <c r="J86">
        <v>2</v>
      </c>
      <c r="K86">
        <v>2</v>
      </c>
      <c r="L86">
        <v>4</v>
      </c>
      <c r="M86">
        <v>1</v>
      </c>
      <c r="N86">
        <v>1</v>
      </c>
      <c r="O86">
        <v>2</v>
      </c>
      <c r="P86">
        <v>4</v>
      </c>
      <c r="Q86">
        <v>4</v>
      </c>
      <c r="R86">
        <v>1</v>
      </c>
      <c r="S86">
        <v>2</v>
      </c>
      <c r="T86">
        <v>2</v>
      </c>
      <c r="U86">
        <v>1</v>
      </c>
      <c r="V86">
        <v>4</v>
      </c>
      <c r="W86">
        <v>4</v>
      </c>
      <c r="X86">
        <v>2</v>
      </c>
      <c r="Y86">
        <v>3</v>
      </c>
      <c r="Z86">
        <v>3</v>
      </c>
      <c r="AA86">
        <v>3</v>
      </c>
      <c r="AB86">
        <v>3</v>
      </c>
      <c r="AC86">
        <v>3</v>
      </c>
      <c r="AD86">
        <v>3</v>
      </c>
      <c r="AE86">
        <v>3</v>
      </c>
      <c r="AF86">
        <v>6</v>
      </c>
      <c r="AG86">
        <v>5</v>
      </c>
      <c r="AH86">
        <v>3</v>
      </c>
      <c r="AI86">
        <v>2</v>
      </c>
      <c r="AJ86">
        <v>4</v>
      </c>
      <c r="AK86">
        <v>3</v>
      </c>
      <c r="AL86">
        <v>4</v>
      </c>
      <c r="AM86">
        <v>4</v>
      </c>
      <c r="AN86">
        <v>1</v>
      </c>
      <c r="AO86">
        <v>9</v>
      </c>
      <c r="AP86">
        <v>6</v>
      </c>
      <c r="AQ86">
        <v>15</v>
      </c>
      <c r="AR86">
        <v>10</v>
      </c>
      <c r="AS86">
        <v>7</v>
      </c>
      <c r="AT86">
        <v>13</v>
      </c>
      <c r="AU86">
        <v>12</v>
      </c>
      <c r="AV86">
        <v>4</v>
      </c>
      <c r="AW86">
        <v>16</v>
      </c>
      <c r="AX86">
        <v>17</v>
      </c>
      <c r="AY86">
        <v>14</v>
      </c>
      <c r="AZ86">
        <v>8</v>
      </c>
      <c r="BA86">
        <v>5</v>
      </c>
      <c r="BB86">
        <v>2</v>
      </c>
      <c r="BC86">
        <v>11</v>
      </c>
      <c r="BD86">
        <v>3</v>
      </c>
      <c r="BE86">
        <v>47</v>
      </c>
      <c r="BH86">
        <f t="shared" si="1"/>
        <v>4</v>
      </c>
      <c r="BI86">
        <f t="shared" si="2"/>
        <v>3</v>
      </c>
      <c r="BJ86">
        <f t="shared" si="3"/>
        <v>0</v>
      </c>
      <c r="BK86">
        <f t="shared" si="4"/>
        <v>1</v>
      </c>
      <c r="BL86">
        <f t="shared" si="5"/>
        <v>2</v>
      </c>
      <c r="BM86">
        <f t="shared" si="6"/>
        <v>2</v>
      </c>
      <c r="BN86">
        <f t="shared" si="7"/>
        <v>4</v>
      </c>
      <c r="BO86">
        <f t="shared" si="8"/>
        <v>3</v>
      </c>
      <c r="BP86">
        <f t="shared" si="9"/>
        <v>1</v>
      </c>
      <c r="BQ86">
        <f t="shared" si="10"/>
        <v>2</v>
      </c>
      <c r="BR86">
        <f t="shared" si="11"/>
        <v>0</v>
      </c>
      <c r="BS86">
        <f t="shared" si="12"/>
        <v>4</v>
      </c>
      <c r="BT86">
        <f t="shared" si="13"/>
        <v>1</v>
      </c>
      <c r="BU86">
        <f t="shared" si="14"/>
        <v>2</v>
      </c>
      <c r="BV86">
        <f t="shared" si="15"/>
        <v>2</v>
      </c>
      <c r="BW86">
        <f t="shared" si="16"/>
        <v>1</v>
      </c>
      <c r="BX86">
        <f t="shared" si="17"/>
        <v>0</v>
      </c>
    </row>
    <row r="87" spans="1:76">
      <c r="A87">
        <v>25023</v>
      </c>
      <c r="B87">
        <v>0</v>
      </c>
      <c r="C87">
        <v>1992</v>
      </c>
      <c r="D87" s="1">
        <v>44501.680590277778</v>
      </c>
      <c r="E87" t="s">
        <v>98</v>
      </c>
      <c r="F87">
        <v>3</v>
      </c>
      <c r="G87">
        <v>1</v>
      </c>
      <c r="H87">
        <v>3</v>
      </c>
      <c r="I87">
        <v>2</v>
      </c>
      <c r="J87">
        <v>3</v>
      </c>
      <c r="K87">
        <v>1</v>
      </c>
      <c r="L87">
        <v>4</v>
      </c>
      <c r="M87">
        <v>3</v>
      </c>
      <c r="N87">
        <v>3</v>
      </c>
      <c r="O87">
        <v>1</v>
      </c>
      <c r="P87">
        <v>3</v>
      </c>
      <c r="Q87">
        <v>3</v>
      </c>
      <c r="R87">
        <v>1</v>
      </c>
      <c r="S87">
        <v>2</v>
      </c>
      <c r="T87">
        <v>4</v>
      </c>
      <c r="U87">
        <v>1</v>
      </c>
      <c r="V87">
        <v>4</v>
      </c>
      <c r="W87">
        <v>3</v>
      </c>
      <c r="X87">
        <v>3</v>
      </c>
      <c r="Y87">
        <v>3</v>
      </c>
      <c r="Z87">
        <v>3</v>
      </c>
      <c r="AA87">
        <v>3</v>
      </c>
      <c r="AB87">
        <v>3</v>
      </c>
      <c r="AC87">
        <v>2</v>
      </c>
      <c r="AD87">
        <v>2</v>
      </c>
      <c r="AE87">
        <v>2</v>
      </c>
      <c r="AF87">
        <v>4</v>
      </c>
      <c r="AG87">
        <v>4</v>
      </c>
      <c r="AH87">
        <v>3</v>
      </c>
      <c r="AI87">
        <v>2</v>
      </c>
      <c r="AJ87">
        <v>2</v>
      </c>
      <c r="AK87">
        <v>3</v>
      </c>
      <c r="AL87">
        <v>4</v>
      </c>
      <c r="AM87">
        <v>4</v>
      </c>
      <c r="AN87">
        <v>14</v>
      </c>
      <c r="AO87">
        <v>17</v>
      </c>
      <c r="AP87">
        <v>7</v>
      </c>
      <c r="AQ87">
        <v>5</v>
      </c>
      <c r="AR87">
        <v>2</v>
      </c>
      <c r="AS87">
        <v>9</v>
      </c>
      <c r="AT87">
        <v>11</v>
      </c>
      <c r="AU87">
        <v>15</v>
      </c>
      <c r="AV87">
        <v>6</v>
      </c>
      <c r="AW87">
        <v>1</v>
      </c>
      <c r="AX87">
        <v>3</v>
      </c>
      <c r="AY87">
        <v>10</v>
      </c>
      <c r="AZ87">
        <v>16</v>
      </c>
      <c r="BA87">
        <v>13</v>
      </c>
      <c r="BB87">
        <v>4</v>
      </c>
      <c r="BC87">
        <v>8</v>
      </c>
      <c r="BD87">
        <v>12</v>
      </c>
      <c r="BE87">
        <v>20</v>
      </c>
      <c r="BH87">
        <f t="shared" si="1"/>
        <v>3</v>
      </c>
      <c r="BI87">
        <f t="shared" si="2"/>
        <v>3</v>
      </c>
      <c r="BJ87">
        <f t="shared" si="3"/>
        <v>1</v>
      </c>
      <c r="BK87">
        <f t="shared" si="4"/>
        <v>2</v>
      </c>
      <c r="BL87">
        <f t="shared" si="5"/>
        <v>3</v>
      </c>
      <c r="BM87">
        <f t="shared" si="6"/>
        <v>3</v>
      </c>
      <c r="BN87">
        <f t="shared" si="7"/>
        <v>4</v>
      </c>
      <c r="BO87">
        <f t="shared" si="8"/>
        <v>1</v>
      </c>
      <c r="BP87">
        <f t="shared" si="9"/>
        <v>3</v>
      </c>
      <c r="BQ87">
        <f t="shared" si="10"/>
        <v>3</v>
      </c>
      <c r="BR87">
        <f t="shared" si="11"/>
        <v>1</v>
      </c>
      <c r="BS87">
        <f t="shared" si="12"/>
        <v>3</v>
      </c>
      <c r="BT87">
        <f t="shared" si="13"/>
        <v>1</v>
      </c>
      <c r="BU87">
        <f t="shared" si="14"/>
        <v>2</v>
      </c>
      <c r="BV87">
        <f t="shared" si="15"/>
        <v>0</v>
      </c>
      <c r="BW87">
        <f t="shared" si="16"/>
        <v>1</v>
      </c>
      <c r="BX87">
        <f t="shared" si="17"/>
        <v>0</v>
      </c>
    </row>
    <row r="88" spans="1:76">
      <c r="A88">
        <v>25017</v>
      </c>
      <c r="B88">
        <v>0</v>
      </c>
      <c r="C88">
        <v>1997</v>
      </c>
      <c r="D88" s="1">
        <v>44501.681608796294</v>
      </c>
      <c r="E88" s="2">
        <v>0.3</v>
      </c>
      <c r="F88">
        <v>3</v>
      </c>
      <c r="G88">
        <v>4</v>
      </c>
      <c r="H88">
        <v>2</v>
      </c>
      <c r="I88">
        <v>1</v>
      </c>
      <c r="J88">
        <v>3</v>
      </c>
      <c r="K88">
        <v>4</v>
      </c>
      <c r="L88">
        <v>1</v>
      </c>
      <c r="M88">
        <v>4</v>
      </c>
      <c r="N88">
        <v>4</v>
      </c>
      <c r="O88">
        <v>4</v>
      </c>
      <c r="P88">
        <v>1</v>
      </c>
      <c r="Q88">
        <v>1</v>
      </c>
      <c r="R88">
        <v>1</v>
      </c>
      <c r="S88">
        <v>3</v>
      </c>
      <c r="T88">
        <v>4</v>
      </c>
      <c r="U88">
        <v>2</v>
      </c>
      <c r="V88">
        <v>3</v>
      </c>
      <c r="W88">
        <v>4</v>
      </c>
      <c r="X88">
        <v>4</v>
      </c>
      <c r="Y88">
        <v>4</v>
      </c>
      <c r="Z88">
        <v>4</v>
      </c>
      <c r="AA88">
        <v>8</v>
      </c>
      <c r="AB88">
        <v>5</v>
      </c>
      <c r="AC88">
        <v>5</v>
      </c>
      <c r="AD88">
        <v>5</v>
      </c>
      <c r="AE88">
        <v>5</v>
      </c>
      <c r="AF88">
        <v>6</v>
      </c>
      <c r="AG88">
        <v>9</v>
      </c>
      <c r="AH88">
        <v>4</v>
      </c>
      <c r="AI88">
        <v>5</v>
      </c>
      <c r="AJ88">
        <v>4</v>
      </c>
      <c r="AK88">
        <v>4</v>
      </c>
      <c r="AL88">
        <v>8</v>
      </c>
      <c r="AM88">
        <v>8</v>
      </c>
      <c r="AN88">
        <v>5</v>
      </c>
      <c r="AO88">
        <v>16</v>
      </c>
      <c r="AP88">
        <v>2</v>
      </c>
      <c r="AQ88">
        <v>6</v>
      </c>
      <c r="AR88">
        <v>8</v>
      </c>
      <c r="AS88">
        <v>3</v>
      </c>
      <c r="AT88">
        <v>11</v>
      </c>
      <c r="AU88">
        <v>10</v>
      </c>
      <c r="AV88">
        <v>15</v>
      </c>
      <c r="AW88">
        <v>9</v>
      </c>
      <c r="AX88">
        <v>1</v>
      </c>
      <c r="AY88">
        <v>14</v>
      </c>
      <c r="AZ88">
        <v>13</v>
      </c>
      <c r="BA88">
        <v>7</v>
      </c>
      <c r="BB88">
        <v>17</v>
      </c>
      <c r="BC88">
        <v>4</v>
      </c>
      <c r="BD88">
        <v>12</v>
      </c>
      <c r="BE88">
        <v>16</v>
      </c>
      <c r="BH88">
        <f t="shared" si="1"/>
        <v>3</v>
      </c>
      <c r="BI88">
        <f t="shared" si="2"/>
        <v>0</v>
      </c>
      <c r="BJ88">
        <f t="shared" si="3"/>
        <v>2</v>
      </c>
      <c r="BK88">
        <f t="shared" si="4"/>
        <v>1</v>
      </c>
      <c r="BL88">
        <f t="shared" si="5"/>
        <v>3</v>
      </c>
      <c r="BM88">
        <f t="shared" si="6"/>
        <v>0</v>
      </c>
      <c r="BN88">
        <f t="shared" si="7"/>
        <v>1</v>
      </c>
      <c r="BO88">
        <f t="shared" si="8"/>
        <v>0</v>
      </c>
      <c r="BP88">
        <f t="shared" si="9"/>
        <v>4</v>
      </c>
      <c r="BQ88">
        <f t="shared" si="10"/>
        <v>0</v>
      </c>
      <c r="BR88">
        <f t="shared" si="11"/>
        <v>3</v>
      </c>
      <c r="BS88">
        <f t="shared" si="12"/>
        <v>1</v>
      </c>
      <c r="BT88">
        <f t="shared" si="13"/>
        <v>1</v>
      </c>
      <c r="BU88">
        <f t="shared" si="14"/>
        <v>3</v>
      </c>
      <c r="BV88">
        <f t="shared" si="15"/>
        <v>0</v>
      </c>
      <c r="BW88">
        <f t="shared" si="16"/>
        <v>2</v>
      </c>
      <c r="BX88">
        <f t="shared" si="17"/>
        <v>1</v>
      </c>
    </row>
    <row r="89" spans="1:76">
      <c r="A89">
        <v>25032</v>
      </c>
      <c r="B89">
        <v>0</v>
      </c>
      <c r="C89">
        <v>1996</v>
      </c>
      <c r="D89" s="1">
        <v>44501.693043981482</v>
      </c>
      <c r="E89" t="s">
        <v>98</v>
      </c>
      <c r="F89">
        <v>4</v>
      </c>
      <c r="G89">
        <v>1</v>
      </c>
      <c r="H89">
        <v>1</v>
      </c>
      <c r="I89">
        <v>4</v>
      </c>
      <c r="J89">
        <v>4</v>
      </c>
      <c r="K89">
        <v>1</v>
      </c>
      <c r="L89">
        <v>4</v>
      </c>
      <c r="M89">
        <v>1</v>
      </c>
      <c r="N89">
        <v>4</v>
      </c>
      <c r="O89">
        <v>2</v>
      </c>
      <c r="P89">
        <v>1</v>
      </c>
      <c r="Q89">
        <v>3</v>
      </c>
      <c r="R89">
        <v>2</v>
      </c>
      <c r="S89">
        <v>4</v>
      </c>
      <c r="T89">
        <v>2</v>
      </c>
      <c r="U89">
        <v>3</v>
      </c>
      <c r="V89">
        <v>1</v>
      </c>
      <c r="W89">
        <v>3</v>
      </c>
      <c r="X89">
        <v>4</v>
      </c>
      <c r="Y89">
        <v>7</v>
      </c>
      <c r="Z89">
        <v>7</v>
      </c>
      <c r="AA89">
        <v>3</v>
      </c>
      <c r="AB89">
        <v>6</v>
      </c>
      <c r="AC89">
        <v>3</v>
      </c>
      <c r="AD89">
        <v>5</v>
      </c>
      <c r="AE89">
        <v>4</v>
      </c>
      <c r="AF89">
        <v>11</v>
      </c>
      <c r="AG89">
        <v>10</v>
      </c>
      <c r="AH89">
        <v>4</v>
      </c>
      <c r="AI89">
        <v>11</v>
      </c>
      <c r="AJ89">
        <v>4</v>
      </c>
      <c r="AK89">
        <v>4</v>
      </c>
      <c r="AL89">
        <v>6</v>
      </c>
      <c r="AM89">
        <v>5</v>
      </c>
      <c r="AN89">
        <v>2</v>
      </c>
      <c r="AO89">
        <v>17</v>
      </c>
      <c r="AP89">
        <v>4</v>
      </c>
      <c r="AQ89">
        <v>11</v>
      </c>
      <c r="AR89">
        <v>3</v>
      </c>
      <c r="AS89">
        <v>7</v>
      </c>
      <c r="AT89">
        <v>10</v>
      </c>
      <c r="AU89">
        <v>9</v>
      </c>
      <c r="AV89">
        <v>16</v>
      </c>
      <c r="AW89">
        <v>8</v>
      </c>
      <c r="AX89">
        <v>1</v>
      </c>
      <c r="AY89">
        <v>14</v>
      </c>
      <c r="AZ89">
        <v>13</v>
      </c>
      <c r="BA89">
        <v>6</v>
      </c>
      <c r="BB89">
        <v>15</v>
      </c>
      <c r="BC89">
        <v>12</v>
      </c>
      <c r="BD89">
        <v>5</v>
      </c>
      <c r="BE89">
        <v>19</v>
      </c>
      <c r="BH89">
        <f t="shared" si="1"/>
        <v>4</v>
      </c>
      <c r="BI89">
        <f t="shared" si="2"/>
        <v>3</v>
      </c>
      <c r="BJ89">
        <f t="shared" si="3"/>
        <v>3</v>
      </c>
      <c r="BK89">
        <f t="shared" si="4"/>
        <v>4</v>
      </c>
      <c r="BL89">
        <f t="shared" si="5"/>
        <v>4</v>
      </c>
      <c r="BM89">
        <f t="shared" si="6"/>
        <v>3</v>
      </c>
      <c r="BN89">
        <f t="shared" si="7"/>
        <v>4</v>
      </c>
      <c r="BO89">
        <f t="shared" si="8"/>
        <v>3</v>
      </c>
      <c r="BP89">
        <f t="shared" si="9"/>
        <v>4</v>
      </c>
      <c r="BQ89">
        <f t="shared" si="10"/>
        <v>2</v>
      </c>
      <c r="BR89">
        <f t="shared" si="11"/>
        <v>3</v>
      </c>
      <c r="BS89">
        <f t="shared" si="12"/>
        <v>3</v>
      </c>
      <c r="BT89">
        <f t="shared" si="13"/>
        <v>2</v>
      </c>
      <c r="BU89">
        <f t="shared" si="14"/>
        <v>4</v>
      </c>
      <c r="BV89">
        <f t="shared" si="15"/>
        <v>2</v>
      </c>
      <c r="BW89">
        <f t="shared" si="16"/>
        <v>3</v>
      </c>
      <c r="BX89">
        <f t="shared" si="17"/>
        <v>3</v>
      </c>
    </row>
    <row r="90" spans="1:76">
      <c r="A90">
        <v>25027</v>
      </c>
      <c r="B90">
        <v>0</v>
      </c>
      <c r="C90">
        <v>2000</v>
      </c>
      <c r="D90" s="1">
        <v>44501.698599537034</v>
      </c>
      <c r="E90" s="2">
        <v>0.6</v>
      </c>
      <c r="F90">
        <v>3</v>
      </c>
      <c r="G90">
        <v>4</v>
      </c>
      <c r="H90">
        <v>2</v>
      </c>
      <c r="I90">
        <v>2</v>
      </c>
      <c r="J90">
        <v>3</v>
      </c>
      <c r="K90">
        <v>2</v>
      </c>
      <c r="L90">
        <v>1</v>
      </c>
      <c r="M90">
        <v>2</v>
      </c>
      <c r="N90">
        <v>3</v>
      </c>
      <c r="O90">
        <v>2</v>
      </c>
      <c r="P90">
        <v>1</v>
      </c>
      <c r="Q90">
        <v>3</v>
      </c>
      <c r="R90">
        <v>1</v>
      </c>
      <c r="S90">
        <v>3</v>
      </c>
      <c r="T90">
        <v>3</v>
      </c>
      <c r="U90">
        <v>2</v>
      </c>
      <c r="V90">
        <v>4</v>
      </c>
      <c r="W90">
        <v>3</v>
      </c>
      <c r="X90">
        <v>5</v>
      </c>
      <c r="Y90">
        <v>5</v>
      </c>
      <c r="Z90">
        <v>4</v>
      </c>
      <c r="AA90">
        <v>5</v>
      </c>
      <c r="AB90">
        <v>3</v>
      </c>
      <c r="AC90">
        <v>6</v>
      </c>
      <c r="AD90">
        <v>4</v>
      </c>
      <c r="AE90">
        <v>4</v>
      </c>
      <c r="AF90">
        <v>8</v>
      </c>
      <c r="AG90">
        <v>8</v>
      </c>
      <c r="AH90">
        <v>3</v>
      </c>
      <c r="AI90">
        <v>4</v>
      </c>
      <c r="AJ90">
        <v>6</v>
      </c>
      <c r="AK90">
        <v>4</v>
      </c>
      <c r="AL90">
        <v>5</v>
      </c>
      <c r="AM90">
        <v>4</v>
      </c>
      <c r="AN90">
        <v>17</v>
      </c>
      <c r="AO90">
        <v>15</v>
      </c>
      <c r="AP90">
        <v>7</v>
      </c>
      <c r="AQ90">
        <v>11</v>
      </c>
      <c r="AR90">
        <v>6</v>
      </c>
      <c r="AS90">
        <v>13</v>
      </c>
      <c r="AT90">
        <v>12</v>
      </c>
      <c r="AU90">
        <v>10</v>
      </c>
      <c r="AV90">
        <v>9</v>
      </c>
      <c r="AW90">
        <v>1</v>
      </c>
      <c r="AX90">
        <v>14</v>
      </c>
      <c r="AY90">
        <v>16</v>
      </c>
      <c r="AZ90">
        <v>3</v>
      </c>
      <c r="BA90">
        <v>2</v>
      </c>
      <c r="BB90">
        <v>5</v>
      </c>
      <c r="BC90">
        <v>4</v>
      </c>
      <c r="BD90">
        <v>8</v>
      </c>
      <c r="BE90">
        <v>-9</v>
      </c>
      <c r="BH90">
        <f t="shared" si="1"/>
        <v>3</v>
      </c>
      <c r="BI90">
        <f t="shared" si="2"/>
        <v>0</v>
      </c>
      <c r="BJ90">
        <f t="shared" si="3"/>
        <v>2</v>
      </c>
      <c r="BK90">
        <f t="shared" si="4"/>
        <v>2</v>
      </c>
      <c r="BL90">
        <f t="shared" si="5"/>
        <v>3</v>
      </c>
      <c r="BM90">
        <f t="shared" si="6"/>
        <v>2</v>
      </c>
      <c r="BN90">
        <f t="shared" si="7"/>
        <v>1</v>
      </c>
      <c r="BO90">
        <f t="shared" si="8"/>
        <v>2</v>
      </c>
      <c r="BP90">
        <f t="shared" si="9"/>
        <v>3</v>
      </c>
      <c r="BQ90">
        <f t="shared" si="10"/>
        <v>2</v>
      </c>
      <c r="BR90">
        <f t="shared" si="11"/>
        <v>3</v>
      </c>
      <c r="BS90">
        <f t="shared" si="12"/>
        <v>3</v>
      </c>
      <c r="BT90">
        <f t="shared" si="13"/>
        <v>1</v>
      </c>
      <c r="BU90">
        <f t="shared" si="14"/>
        <v>3</v>
      </c>
      <c r="BV90">
        <f t="shared" si="15"/>
        <v>1</v>
      </c>
      <c r="BW90">
        <f t="shared" si="16"/>
        <v>2</v>
      </c>
      <c r="BX90">
        <f t="shared" si="17"/>
        <v>0</v>
      </c>
    </row>
    <row r="91" spans="1:76">
      <c r="A91">
        <v>25029</v>
      </c>
      <c r="B91">
        <v>1</v>
      </c>
      <c r="C91">
        <v>1999</v>
      </c>
      <c r="D91" s="1">
        <v>44501.699895833335</v>
      </c>
      <c r="E91" s="2">
        <v>0.3</v>
      </c>
      <c r="F91">
        <v>3</v>
      </c>
      <c r="G91">
        <v>4</v>
      </c>
      <c r="H91">
        <v>3</v>
      </c>
      <c r="I91">
        <v>2</v>
      </c>
      <c r="J91">
        <v>2</v>
      </c>
      <c r="K91">
        <v>3</v>
      </c>
      <c r="L91">
        <v>2</v>
      </c>
      <c r="M91">
        <v>3</v>
      </c>
      <c r="N91">
        <v>3</v>
      </c>
      <c r="O91">
        <v>4</v>
      </c>
      <c r="P91">
        <v>4</v>
      </c>
      <c r="Q91">
        <v>2</v>
      </c>
      <c r="R91">
        <v>2</v>
      </c>
      <c r="S91">
        <v>3</v>
      </c>
      <c r="T91">
        <v>3</v>
      </c>
      <c r="U91">
        <v>2</v>
      </c>
      <c r="V91">
        <v>4</v>
      </c>
      <c r="W91">
        <v>3</v>
      </c>
      <c r="X91">
        <v>4</v>
      </c>
      <c r="Y91">
        <v>4</v>
      </c>
      <c r="Z91">
        <v>3</v>
      </c>
      <c r="AA91">
        <v>4</v>
      </c>
      <c r="AB91">
        <v>2</v>
      </c>
      <c r="AC91">
        <v>4</v>
      </c>
      <c r="AD91">
        <v>13</v>
      </c>
      <c r="AE91">
        <v>88</v>
      </c>
      <c r="AF91">
        <v>5</v>
      </c>
      <c r="AG91">
        <v>5</v>
      </c>
      <c r="AH91">
        <v>26</v>
      </c>
      <c r="AI91">
        <v>47</v>
      </c>
      <c r="AJ91">
        <v>4</v>
      </c>
      <c r="AK91">
        <v>3</v>
      </c>
      <c r="AL91">
        <v>5</v>
      </c>
      <c r="AM91">
        <v>15</v>
      </c>
      <c r="AN91">
        <v>7</v>
      </c>
      <c r="AO91">
        <v>11</v>
      </c>
      <c r="AP91">
        <v>4</v>
      </c>
      <c r="AQ91">
        <v>9</v>
      </c>
      <c r="AR91">
        <v>5</v>
      </c>
      <c r="AS91">
        <v>12</v>
      </c>
      <c r="AT91">
        <v>1</v>
      </c>
      <c r="AU91">
        <v>15</v>
      </c>
      <c r="AV91">
        <v>6</v>
      </c>
      <c r="AW91">
        <v>3</v>
      </c>
      <c r="AX91">
        <v>13</v>
      </c>
      <c r="AY91">
        <v>10</v>
      </c>
      <c r="AZ91">
        <v>16</v>
      </c>
      <c r="BA91">
        <v>8</v>
      </c>
      <c r="BB91">
        <v>2</v>
      </c>
      <c r="BC91">
        <v>14</v>
      </c>
      <c r="BD91">
        <v>17</v>
      </c>
      <c r="BE91">
        <v>-22</v>
      </c>
      <c r="BH91">
        <f t="shared" si="1"/>
        <v>3</v>
      </c>
      <c r="BI91">
        <f t="shared" si="2"/>
        <v>0</v>
      </c>
      <c r="BJ91">
        <f t="shared" si="3"/>
        <v>1</v>
      </c>
      <c r="BK91">
        <f t="shared" si="4"/>
        <v>2</v>
      </c>
      <c r="BL91">
        <f t="shared" si="5"/>
        <v>2</v>
      </c>
      <c r="BM91">
        <f t="shared" si="6"/>
        <v>1</v>
      </c>
      <c r="BN91">
        <f t="shared" si="7"/>
        <v>2</v>
      </c>
      <c r="BO91">
        <f t="shared" si="8"/>
        <v>1</v>
      </c>
      <c r="BP91">
        <f t="shared" si="9"/>
        <v>3</v>
      </c>
      <c r="BQ91">
        <f t="shared" si="10"/>
        <v>0</v>
      </c>
      <c r="BR91">
        <f t="shared" si="11"/>
        <v>0</v>
      </c>
      <c r="BS91">
        <f t="shared" si="12"/>
        <v>2</v>
      </c>
      <c r="BT91">
        <f t="shared" si="13"/>
        <v>2</v>
      </c>
      <c r="BU91">
        <f t="shared" si="14"/>
        <v>3</v>
      </c>
      <c r="BV91">
        <f t="shared" si="15"/>
        <v>1</v>
      </c>
      <c r="BW91">
        <f t="shared" si="16"/>
        <v>2</v>
      </c>
      <c r="BX91">
        <f t="shared" si="17"/>
        <v>0</v>
      </c>
    </row>
    <row r="92" spans="1:76">
      <c r="A92">
        <v>25039</v>
      </c>
      <c r="B92">
        <v>0</v>
      </c>
      <c r="C92">
        <v>1982</v>
      </c>
      <c r="D92" s="1">
        <v>44501.720555555556</v>
      </c>
      <c r="E92" s="2">
        <v>0.2</v>
      </c>
      <c r="F92">
        <v>4</v>
      </c>
      <c r="G92">
        <v>3</v>
      </c>
      <c r="H92">
        <v>3</v>
      </c>
      <c r="I92">
        <v>1</v>
      </c>
      <c r="J92">
        <v>3</v>
      </c>
      <c r="K92">
        <v>3</v>
      </c>
      <c r="L92">
        <v>2</v>
      </c>
      <c r="M92">
        <v>2</v>
      </c>
      <c r="N92">
        <v>3</v>
      </c>
      <c r="O92">
        <v>2</v>
      </c>
      <c r="P92">
        <v>4</v>
      </c>
      <c r="Q92">
        <v>3</v>
      </c>
      <c r="R92">
        <v>1</v>
      </c>
      <c r="S92">
        <v>2</v>
      </c>
      <c r="T92">
        <v>2</v>
      </c>
      <c r="U92">
        <v>1</v>
      </c>
      <c r="V92">
        <v>4</v>
      </c>
      <c r="W92">
        <v>4</v>
      </c>
      <c r="X92">
        <v>21</v>
      </c>
      <c r="Y92">
        <v>28</v>
      </c>
      <c r="Z92">
        <v>12</v>
      </c>
      <c r="AA92">
        <v>6</v>
      </c>
      <c r="AB92">
        <v>4</v>
      </c>
      <c r="AC92">
        <v>6</v>
      </c>
      <c r="AD92">
        <v>39</v>
      </c>
      <c r="AE92">
        <v>4</v>
      </c>
      <c r="AF92">
        <v>20</v>
      </c>
      <c r="AG92">
        <v>14</v>
      </c>
      <c r="AH92">
        <v>9</v>
      </c>
      <c r="AI92">
        <v>7</v>
      </c>
      <c r="AJ92">
        <v>5</v>
      </c>
      <c r="AK92">
        <v>11</v>
      </c>
      <c r="AL92">
        <v>11</v>
      </c>
      <c r="AM92">
        <v>22</v>
      </c>
      <c r="AN92">
        <v>14</v>
      </c>
      <c r="AO92">
        <v>12</v>
      </c>
      <c r="AP92">
        <v>17</v>
      </c>
      <c r="AQ92">
        <v>16</v>
      </c>
      <c r="AR92">
        <v>8</v>
      </c>
      <c r="AS92">
        <v>11</v>
      </c>
      <c r="AT92">
        <v>15</v>
      </c>
      <c r="AU92">
        <v>7</v>
      </c>
      <c r="AV92">
        <v>5</v>
      </c>
      <c r="AW92">
        <v>4</v>
      </c>
      <c r="AX92">
        <v>6</v>
      </c>
      <c r="AY92">
        <v>2</v>
      </c>
      <c r="AZ92">
        <v>10</v>
      </c>
      <c r="BA92">
        <v>9</v>
      </c>
      <c r="BB92">
        <v>3</v>
      </c>
      <c r="BC92">
        <v>1</v>
      </c>
      <c r="BD92">
        <v>13</v>
      </c>
      <c r="BE92">
        <v>-6</v>
      </c>
      <c r="BH92">
        <f t="shared" si="1"/>
        <v>4</v>
      </c>
      <c r="BI92">
        <f t="shared" si="2"/>
        <v>1</v>
      </c>
      <c r="BJ92">
        <f t="shared" si="3"/>
        <v>1</v>
      </c>
      <c r="BK92">
        <f t="shared" si="4"/>
        <v>1</v>
      </c>
      <c r="BL92">
        <f t="shared" si="5"/>
        <v>3</v>
      </c>
      <c r="BM92">
        <f t="shared" si="6"/>
        <v>1</v>
      </c>
      <c r="BN92">
        <f t="shared" si="7"/>
        <v>2</v>
      </c>
      <c r="BO92">
        <f t="shared" si="8"/>
        <v>2</v>
      </c>
      <c r="BP92">
        <f t="shared" si="9"/>
        <v>3</v>
      </c>
      <c r="BQ92">
        <f t="shared" si="10"/>
        <v>2</v>
      </c>
      <c r="BR92">
        <f t="shared" si="11"/>
        <v>0</v>
      </c>
      <c r="BS92">
        <f t="shared" si="12"/>
        <v>3</v>
      </c>
      <c r="BT92">
        <f t="shared" si="13"/>
        <v>1</v>
      </c>
      <c r="BU92">
        <f t="shared" si="14"/>
        <v>2</v>
      </c>
      <c r="BV92">
        <f t="shared" si="15"/>
        <v>2</v>
      </c>
      <c r="BW92">
        <f t="shared" si="16"/>
        <v>1</v>
      </c>
      <c r="BX92">
        <f t="shared" si="17"/>
        <v>0</v>
      </c>
    </row>
    <row r="93" spans="1:76">
      <c r="A93">
        <v>25041</v>
      </c>
      <c r="B93">
        <v>0</v>
      </c>
      <c r="C93">
        <v>1997</v>
      </c>
      <c r="D93" s="1">
        <v>44501.72383101852</v>
      </c>
      <c r="E93" s="2"/>
      <c r="F93">
        <v>4</v>
      </c>
      <c r="G93">
        <v>3</v>
      </c>
      <c r="H93">
        <v>4</v>
      </c>
      <c r="I93">
        <v>1</v>
      </c>
      <c r="J93">
        <v>2</v>
      </c>
      <c r="K93">
        <v>3</v>
      </c>
      <c r="L93">
        <v>2</v>
      </c>
      <c r="M93">
        <v>3</v>
      </c>
      <c r="N93">
        <v>3</v>
      </c>
      <c r="O93">
        <v>2</v>
      </c>
      <c r="P93">
        <v>4</v>
      </c>
      <c r="Q93">
        <v>2</v>
      </c>
      <c r="R93">
        <v>1</v>
      </c>
      <c r="S93">
        <v>3</v>
      </c>
      <c r="T93">
        <v>3</v>
      </c>
      <c r="U93">
        <v>2</v>
      </c>
      <c r="V93">
        <v>4</v>
      </c>
      <c r="W93">
        <v>4</v>
      </c>
      <c r="X93">
        <v>9</v>
      </c>
      <c r="Y93">
        <v>9</v>
      </c>
      <c r="Z93">
        <v>5</v>
      </c>
      <c r="AA93">
        <v>46</v>
      </c>
      <c r="AB93">
        <v>5</v>
      </c>
      <c r="AC93">
        <v>8</v>
      </c>
      <c r="AD93">
        <v>5</v>
      </c>
      <c r="AE93">
        <v>11</v>
      </c>
      <c r="AF93">
        <v>14</v>
      </c>
      <c r="AG93">
        <v>8</v>
      </c>
      <c r="AH93">
        <v>7</v>
      </c>
      <c r="AI93">
        <v>7</v>
      </c>
      <c r="AJ93">
        <v>8</v>
      </c>
      <c r="AK93">
        <v>5</v>
      </c>
      <c r="AL93">
        <v>8</v>
      </c>
      <c r="AM93">
        <v>5</v>
      </c>
      <c r="AN93">
        <v>14</v>
      </c>
      <c r="AO93">
        <v>11</v>
      </c>
      <c r="AP93">
        <v>1</v>
      </c>
      <c r="AQ93">
        <v>5</v>
      </c>
      <c r="AR93">
        <v>15</v>
      </c>
      <c r="AS93">
        <v>3</v>
      </c>
      <c r="AT93">
        <v>10</v>
      </c>
      <c r="AU93">
        <v>7</v>
      </c>
      <c r="AV93">
        <v>6</v>
      </c>
      <c r="AW93">
        <v>12</v>
      </c>
      <c r="AX93">
        <v>13</v>
      </c>
      <c r="AY93">
        <v>4</v>
      </c>
      <c r="AZ93">
        <v>8</v>
      </c>
      <c r="BA93">
        <v>16</v>
      </c>
      <c r="BB93">
        <v>2</v>
      </c>
      <c r="BC93">
        <v>9</v>
      </c>
      <c r="BD93">
        <v>17</v>
      </c>
      <c r="BE93">
        <v>-14</v>
      </c>
      <c r="BH93">
        <f t="shared" si="1"/>
        <v>4</v>
      </c>
      <c r="BI93">
        <f t="shared" si="2"/>
        <v>1</v>
      </c>
      <c r="BJ93">
        <f t="shared" si="3"/>
        <v>0</v>
      </c>
      <c r="BK93">
        <f t="shared" si="4"/>
        <v>1</v>
      </c>
      <c r="BL93">
        <f t="shared" si="5"/>
        <v>2</v>
      </c>
      <c r="BM93">
        <f t="shared" si="6"/>
        <v>1</v>
      </c>
      <c r="BN93">
        <f t="shared" si="7"/>
        <v>2</v>
      </c>
      <c r="BO93">
        <f t="shared" si="8"/>
        <v>1</v>
      </c>
      <c r="BP93">
        <f t="shared" si="9"/>
        <v>3</v>
      </c>
      <c r="BQ93">
        <f t="shared" si="10"/>
        <v>2</v>
      </c>
      <c r="BR93">
        <f t="shared" si="11"/>
        <v>0</v>
      </c>
      <c r="BS93">
        <f t="shared" si="12"/>
        <v>2</v>
      </c>
      <c r="BT93">
        <f t="shared" si="13"/>
        <v>1</v>
      </c>
      <c r="BU93">
        <f t="shared" si="14"/>
        <v>3</v>
      </c>
      <c r="BV93">
        <f t="shared" si="15"/>
        <v>1</v>
      </c>
      <c r="BW93">
        <f t="shared" si="16"/>
        <v>2</v>
      </c>
      <c r="BX93">
        <f t="shared" si="17"/>
        <v>0</v>
      </c>
    </row>
    <row r="94" spans="1:76">
      <c r="A94">
        <v>25042</v>
      </c>
      <c r="B94">
        <v>1</v>
      </c>
      <c r="C94">
        <v>1977</v>
      </c>
      <c r="D94" s="1">
        <v>44501.724456018521</v>
      </c>
      <c r="E94" s="2">
        <v>0.2</v>
      </c>
      <c r="F94">
        <v>4</v>
      </c>
      <c r="G94">
        <v>4</v>
      </c>
      <c r="H94">
        <v>3</v>
      </c>
      <c r="I94">
        <v>1</v>
      </c>
      <c r="J94">
        <v>3</v>
      </c>
      <c r="K94">
        <v>2</v>
      </c>
      <c r="L94">
        <v>1</v>
      </c>
      <c r="M94">
        <v>4</v>
      </c>
      <c r="N94">
        <v>2</v>
      </c>
      <c r="O94">
        <v>2</v>
      </c>
      <c r="P94">
        <v>4</v>
      </c>
      <c r="Q94">
        <v>2</v>
      </c>
      <c r="R94">
        <v>1</v>
      </c>
      <c r="S94">
        <v>2</v>
      </c>
      <c r="T94">
        <v>3</v>
      </c>
      <c r="U94">
        <v>2</v>
      </c>
      <c r="V94">
        <v>4</v>
      </c>
      <c r="W94">
        <v>2</v>
      </c>
      <c r="X94">
        <v>5</v>
      </c>
      <c r="Y94">
        <v>3</v>
      </c>
      <c r="Z94">
        <v>5</v>
      </c>
      <c r="AA94">
        <v>4</v>
      </c>
      <c r="AB94">
        <v>5</v>
      </c>
      <c r="AC94">
        <v>5</v>
      </c>
      <c r="AD94">
        <v>4</v>
      </c>
      <c r="AE94">
        <v>3</v>
      </c>
      <c r="AF94">
        <v>4</v>
      </c>
      <c r="AG94">
        <v>5</v>
      </c>
      <c r="AH94">
        <v>3</v>
      </c>
      <c r="AI94">
        <v>3</v>
      </c>
      <c r="AJ94">
        <v>4</v>
      </c>
      <c r="AK94">
        <v>6</v>
      </c>
      <c r="AL94">
        <v>6</v>
      </c>
      <c r="AM94">
        <v>7</v>
      </c>
      <c r="AN94">
        <v>17</v>
      </c>
      <c r="AO94">
        <v>3</v>
      </c>
      <c r="AP94">
        <v>13</v>
      </c>
      <c r="AQ94">
        <v>8</v>
      </c>
      <c r="AR94">
        <v>10</v>
      </c>
      <c r="AS94">
        <v>15</v>
      </c>
      <c r="AT94">
        <v>2</v>
      </c>
      <c r="AU94">
        <v>12</v>
      </c>
      <c r="AV94">
        <v>9</v>
      </c>
      <c r="AW94">
        <v>16</v>
      </c>
      <c r="AX94">
        <v>7</v>
      </c>
      <c r="AY94">
        <v>11</v>
      </c>
      <c r="AZ94">
        <v>5</v>
      </c>
      <c r="BA94">
        <v>6</v>
      </c>
      <c r="BB94">
        <v>1</v>
      </c>
      <c r="BC94">
        <v>14</v>
      </c>
      <c r="BD94">
        <v>4</v>
      </c>
      <c r="BE94">
        <v>-19</v>
      </c>
      <c r="BH94">
        <f t="shared" si="1"/>
        <v>4</v>
      </c>
      <c r="BI94">
        <f t="shared" si="2"/>
        <v>0</v>
      </c>
      <c r="BJ94">
        <f t="shared" si="3"/>
        <v>1</v>
      </c>
      <c r="BK94">
        <f t="shared" si="4"/>
        <v>1</v>
      </c>
      <c r="BL94">
        <f t="shared" si="5"/>
        <v>3</v>
      </c>
      <c r="BM94">
        <f t="shared" si="6"/>
        <v>2</v>
      </c>
      <c r="BN94">
        <f t="shared" si="7"/>
        <v>1</v>
      </c>
      <c r="BO94">
        <f t="shared" si="8"/>
        <v>0</v>
      </c>
      <c r="BP94">
        <f t="shared" si="9"/>
        <v>2</v>
      </c>
      <c r="BQ94">
        <f t="shared" si="10"/>
        <v>2</v>
      </c>
      <c r="BR94">
        <f t="shared" si="11"/>
        <v>0</v>
      </c>
      <c r="BS94">
        <f t="shared" si="12"/>
        <v>2</v>
      </c>
      <c r="BT94">
        <f t="shared" si="13"/>
        <v>1</v>
      </c>
      <c r="BU94">
        <f t="shared" si="14"/>
        <v>2</v>
      </c>
      <c r="BV94">
        <f t="shared" si="15"/>
        <v>1</v>
      </c>
      <c r="BW94">
        <f t="shared" si="16"/>
        <v>2</v>
      </c>
      <c r="BX94">
        <f t="shared" si="17"/>
        <v>0</v>
      </c>
    </row>
    <row r="95" spans="1:76">
      <c r="A95">
        <v>25045</v>
      </c>
      <c r="B95">
        <v>0</v>
      </c>
      <c r="C95">
        <v>1973</v>
      </c>
      <c r="D95" s="1">
        <v>44501.726736111108</v>
      </c>
      <c r="E95" s="2">
        <v>0.2</v>
      </c>
      <c r="F95">
        <v>1</v>
      </c>
      <c r="G95">
        <v>1</v>
      </c>
      <c r="H95">
        <v>2</v>
      </c>
      <c r="I95">
        <v>1</v>
      </c>
      <c r="J95">
        <v>2</v>
      </c>
      <c r="K95">
        <v>3</v>
      </c>
      <c r="L95">
        <v>2</v>
      </c>
      <c r="M95">
        <v>1</v>
      </c>
      <c r="N95">
        <v>2</v>
      </c>
      <c r="O95">
        <v>3</v>
      </c>
      <c r="P95">
        <v>3</v>
      </c>
      <c r="Q95">
        <v>3</v>
      </c>
      <c r="R95">
        <v>1</v>
      </c>
      <c r="S95">
        <v>3</v>
      </c>
      <c r="T95">
        <v>3</v>
      </c>
      <c r="U95">
        <v>1</v>
      </c>
      <c r="V95">
        <v>3</v>
      </c>
      <c r="W95">
        <v>4</v>
      </c>
      <c r="X95">
        <v>4</v>
      </c>
      <c r="Y95">
        <v>7</v>
      </c>
      <c r="Z95">
        <v>4</v>
      </c>
      <c r="AA95">
        <v>16</v>
      </c>
      <c r="AB95">
        <v>8</v>
      </c>
      <c r="AC95">
        <v>5</v>
      </c>
      <c r="AD95">
        <v>5</v>
      </c>
      <c r="AE95">
        <v>7</v>
      </c>
      <c r="AF95">
        <v>8</v>
      </c>
      <c r="AG95">
        <v>13</v>
      </c>
      <c r="AH95">
        <v>4</v>
      </c>
      <c r="AI95">
        <v>4</v>
      </c>
      <c r="AJ95">
        <v>8</v>
      </c>
      <c r="AK95">
        <v>17</v>
      </c>
      <c r="AL95">
        <v>7</v>
      </c>
      <c r="AM95">
        <v>9</v>
      </c>
      <c r="AN95">
        <v>8</v>
      </c>
      <c r="AO95">
        <v>15</v>
      </c>
      <c r="AP95">
        <v>14</v>
      </c>
      <c r="AQ95">
        <v>10</v>
      </c>
      <c r="AR95">
        <v>17</v>
      </c>
      <c r="AS95">
        <v>3</v>
      </c>
      <c r="AT95">
        <v>12</v>
      </c>
      <c r="AU95">
        <v>4</v>
      </c>
      <c r="AV95">
        <v>13</v>
      </c>
      <c r="AW95">
        <v>16</v>
      </c>
      <c r="AX95">
        <v>1</v>
      </c>
      <c r="AY95">
        <v>7</v>
      </c>
      <c r="AZ95">
        <v>2</v>
      </c>
      <c r="BA95">
        <v>5</v>
      </c>
      <c r="BB95">
        <v>11</v>
      </c>
      <c r="BC95">
        <v>6</v>
      </c>
      <c r="BD95">
        <v>9</v>
      </c>
      <c r="BE95">
        <v>22</v>
      </c>
      <c r="BH95">
        <f t="shared" si="1"/>
        <v>1</v>
      </c>
      <c r="BI95">
        <f t="shared" si="2"/>
        <v>3</v>
      </c>
      <c r="BJ95">
        <f t="shared" si="3"/>
        <v>2</v>
      </c>
      <c r="BK95">
        <f t="shared" si="4"/>
        <v>1</v>
      </c>
      <c r="BL95">
        <f t="shared" si="5"/>
        <v>2</v>
      </c>
      <c r="BM95">
        <f t="shared" si="6"/>
        <v>1</v>
      </c>
      <c r="BN95">
        <f t="shared" si="7"/>
        <v>2</v>
      </c>
      <c r="BO95">
        <f t="shared" si="8"/>
        <v>3</v>
      </c>
      <c r="BP95">
        <f t="shared" si="9"/>
        <v>2</v>
      </c>
      <c r="BQ95">
        <f t="shared" si="10"/>
        <v>1</v>
      </c>
      <c r="BR95">
        <f t="shared" si="11"/>
        <v>1</v>
      </c>
      <c r="BS95">
        <f t="shared" si="12"/>
        <v>3</v>
      </c>
      <c r="BT95">
        <f t="shared" si="13"/>
        <v>1</v>
      </c>
      <c r="BU95">
        <f t="shared" si="14"/>
        <v>3</v>
      </c>
      <c r="BV95">
        <f t="shared" si="15"/>
        <v>1</v>
      </c>
      <c r="BW95">
        <f t="shared" si="16"/>
        <v>1</v>
      </c>
      <c r="BX95">
        <f t="shared" si="17"/>
        <v>1</v>
      </c>
    </row>
    <row r="96" spans="1:76">
      <c r="A96">
        <v>25044</v>
      </c>
      <c r="B96">
        <v>0</v>
      </c>
      <c r="C96">
        <v>1969</v>
      </c>
      <c r="D96" s="1">
        <v>44501.728622685187</v>
      </c>
      <c r="E96" s="2">
        <v>0.2</v>
      </c>
      <c r="F96">
        <v>2</v>
      </c>
      <c r="G96">
        <v>3</v>
      </c>
      <c r="H96">
        <v>3</v>
      </c>
      <c r="I96">
        <v>1</v>
      </c>
      <c r="J96">
        <v>2</v>
      </c>
      <c r="K96">
        <v>3</v>
      </c>
      <c r="L96">
        <v>2</v>
      </c>
      <c r="M96">
        <v>1</v>
      </c>
      <c r="N96">
        <v>3</v>
      </c>
      <c r="O96">
        <v>3</v>
      </c>
      <c r="P96">
        <v>3</v>
      </c>
      <c r="Q96">
        <v>2</v>
      </c>
      <c r="R96">
        <v>1</v>
      </c>
      <c r="S96">
        <v>1</v>
      </c>
      <c r="T96">
        <v>3</v>
      </c>
      <c r="U96">
        <v>2</v>
      </c>
      <c r="V96">
        <v>4</v>
      </c>
      <c r="W96">
        <v>17</v>
      </c>
      <c r="X96">
        <v>23</v>
      </c>
      <c r="Y96">
        <v>18</v>
      </c>
      <c r="Z96">
        <v>13</v>
      </c>
      <c r="AA96">
        <v>20</v>
      </c>
      <c r="AB96">
        <v>53</v>
      </c>
      <c r="AC96">
        <v>20</v>
      </c>
      <c r="AD96">
        <v>9</v>
      </c>
      <c r="AE96">
        <v>20</v>
      </c>
      <c r="AF96">
        <v>24</v>
      </c>
      <c r="AG96">
        <v>35</v>
      </c>
      <c r="AH96">
        <v>16</v>
      </c>
      <c r="AI96">
        <v>7</v>
      </c>
      <c r="AJ96">
        <v>16</v>
      </c>
      <c r="AK96">
        <v>27</v>
      </c>
      <c r="AL96">
        <v>18</v>
      </c>
      <c r="AM96">
        <v>36</v>
      </c>
      <c r="AN96">
        <v>11</v>
      </c>
      <c r="AO96">
        <v>13</v>
      </c>
      <c r="AP96">
        <v>3</v>
      </c>
      <c r="AQ96">
        <v>15</v>
      </c>
      <c r="AR96">
        <v>1</v>
      </c>
      <c r="AS96">
        <v>7</v>
      </c>
      <c r="AT96">
        <v>4</v>
      </c>
      <c r="AU96">
        <v>17</v>
      </c>
      <c r="AV96">
        <v>2</v>
      </c>
      <c r="AW96">
        <v>16</v>
      </c>
      <c r="AX96">
        <v>10</v>
      </c>
      <c r="AY96">
        <v>14</v>
      </c>
      <c r="AZ96">
        <v>8</v>
      </c>
      <c r="BA96">
        <v>12</v>
      </c>
      <c r="BB96">
        <v>9</v>
      </c>
      <c r="BC96">
        <v>5</v>
      </c>
      <c r="BD96">
        <v>6</v>
      </c>
      <c r="BE96">
        <v>-10</v>
      </c>
      <c r="BH96">
        <f t="shared" ref="BH96:BH159" si="18">F96</f>
        <v>2</v>
      </c>
      <c r="BI96">
        <f t="shared" ref="BI96:BI159" si="19">4-G96</f>
        <v>1</v>
      </c>
      <c r="BJ96">
        <f t="shared" ref="BJ96:BJ159" si="20">4-H96</f>
        <v>1</v>
      </c>
      <c r="BK96">
        <f t="shared" ref="BK96:BK159" si="21">I96</f>
        <v>1</v>
      </c>
      <c r="BL96">
        <f t="shared" ref="BL96:BL159" si="22">J96</f>
        <v>2</v>
      </c>
      <c r="BM96">
        <f t="shared" ref="BM96:BM159" si="23">4-K96</f>
        <v>1</v>
      </c>
      <c r="BN96">
        <f t="shared" ref="BN96:BN159" si="24">L96</f>
        <v>2</v>
      </c>
      <c r="BO96">
        <f t="shared" ref="BO96:BO159" si="25">4-M96</f>
        <v>3</v>
      </c>
      <c r="BP96">
        <f t="shared" ref="BP96:BP159" si="26">N96</f>
        <v>3</v>
      </c>
      <c r="BQ96">
        <f t="shared" ref="BQ96:BQ159" si="27">4-O96</f>
        <v>1</v>
      </c>
      <c r="BR96">
        <f t="shared" ref="BR96:BR159" si="28">4-P96</f>
        <v>1</v>
      </c>
      <c r="BS96">
        <f t="shared" ref="BS96:BS159" si="29">Q96</f>
        <v>2</v>
      </c>
      <c r="BT96">
        <f t="shared" ref="BT96:BT159" si="30">R96</f>
        <v>1</v>
      </c>
      <c r="BU96">
        <f t="shared" ref="BU96:BU159" si="31">S96</f>
        <v>1</v>
      </c>
      <c r="BV96">
        <f t="shared" ref="BV96:BV159" si="32">4-T96</f>
        <v>1</v>
      </c>
      <c r="BW96">
        <f t="shared" ref="BW96:BW159" si="33">U96</f>
        <v>2</v>
      </c>
      <c r="BX96">
        <f t="shared" ref="BX96:BX159" si="34">4-V96</f>
        <v>0</v>
      </c>
    </row>
    <row r="97" spans="1:76">
      <c r="A97">
        <v>25040</v>
      </c>
      <c r="B97">
        <v>0</v>
      </c>
      <c r="C97">
        <v>2000</v>
      </c>
      <c r="D97" s="1">
        <v>44501.731296296297</v>
      </c>
      <c r="E97" s="2">
        <v>0.3</v>
      </c>
      <c r="F97">
        <v>4</v>
      </c>
      <c r="G97">
        <v>3</v>
      </c>
      <c r="H97">
        <v>3</v>
      </c>
      <c r="I97">
        <v>2</v>
      </c>
      <c r="J97">
        <v>2</v>
      </c>
      <c r="K97">
        <v>1</v>
      </c>
      <c r="L97">
        <v>1</v>
      </c>
      <c r="M97">
        <v>2</v>
      </c>
      <c r="N97">
        <v>3</v>
      </c>
      <c r="O97">
        <v>3</v>
      </c>
      <c r="P97">
        <v>3</v>
      </c>
      <c r="Q97">
        <v>4</v>
      </c>
      <c r="R97">
        <v>2</v>
      </c>
      <c r="S97">
        <v>2</v>
      </c>
      <c r="T97">
        <v>2</v>
      </c>
      <c r="U97">
        <v>2</v>
      </c>
      <c r="V97">
        <v>4</v>
      </c>
      <c r="W97">
        <v>3</v>
      </c>
      <c r="X97">
        <v>5</v>
      </c>
      <c r="Y97">
        <v>8</v>
      </c>
      <c r="Z97">
        <v>4</v>
      </c>
      <c r="AA97">
        <v>10</v>
      </c>
      <c r="AB97">
        <v>3</v>
      </c>
      <c r="AC97">
        <v>4</v>
      </c>
      <c r="AD97">
        <v>24</v>
      </c>
      <c r="AE97">
        <v>3</v>
      </c>
      <c r="AF97">
        <v>4</v>
      </c>
      <c r="AG97">
        <v>7</v>
      </c>
      <c r="AH97">
        <v>14</v>
      </c>
      <c r="AI97">
        <v>10</v>
      </c>
      <c r="AJ97">
        <v>4</v>
      </c>
      <c r="AK97">
        <v>6</v>
      </c>
      <c r="AL97">
        <v>7</v>
      </c>
      <c r="AM97">
        <v>5</v>
      </c>
      <c r="AN97">
        <v>3</v>
      </c>
      <c r="AO97">
        <v>4</v>
      </c>
      <c r="AP97">
        <v>14</v>
      </c>
      <c r="AQ97">
        <v>5</v>
      </c>
      <c r="AR97">
        <v>10</v>
      </c>
      <c r="AS97">
        <v>7</v>
      </c>
      <c r="AT97">
        <v>11</v>
      </c>
      <c r="AU97">
        <v>1</v>
      </c>
      <c r="AV97">
        <v>2</v>
      </c>
      <c r="AW97">
        <v>12</v>
      </c>
      <c r="AX97">
        <v>16</v>
      </c>
      <c r="AY97">
        <v>8</v>
      </c>
      <c r="AZ97">
        <v>13</v>
      </c>
      <c r="BA97">
        <v>15</v>
      </c>
      <c r="BB97">
        <v>17</v>
      </c>
      <c r="BC97">
        <v>9</v>
      </c>
      <c r="BD97">
        <v>6</v>
      </c>
      <c r="BE97">
        <v>-2</v>
      </c>
      <c r="BH97">
        <f t="shared" si="18"/>
        <v>4</v>
      </c>
      <c r="BI97">
        <f t="shared" si="19"/>
        <v>1</v>
      </c>
      <c r="BJ97">
        <f t="shared" si="20"/>
        <v>1</v>
      </c>
      <c r="BK97">
        <f t="shared" si="21"/>
        <v>2</v>
      </c>
      <c r="BL97">
        <f t="shared" si="22"/>
        <v>2</v>
      </c>
      <c r="BM97">
        <f t="shared" si="23"/>
        <v>3</v>
      </c>
      <c r="BN97">
        <f t="shared" si="24"/>
        <v>1</v>
      </c>
      <c r="BO97">
        <f t="shared" si="25"/>
        <v>2</v>
      </c>
      <c r="BP97">
        <f t="shared" si="26"/>
        <v>3</v>
      </c>
      <c r="BQ97">
        <f t="shared" si="27"/>
        <v>1</v>
      </c>
      <c r="BR97">
        <f t="shared" si="28"/>
        <v>1</v>
      </c>
      <c r="BS97">
        <f t="shared" si="29"/>
        <v>4</v>
      </c>
      <c r="BT97">
        <f t="shared" si="30"/>
        <v>2</v>
      </c>
      <c r="BU97">
        <f t="shared" si="31"/>
        <v>2</v>
      </c>
      <c r="BV97">
        <f t="shared" si="32"/>
        <v>2</v>
      </c>
      <c r="BW97">
        <f t="shared" si="33"/>
        <v>2</v>
      </c>
      <c r="BX97">
        <f t="shared" si="34"/>
        <v>0</v>
      </c>
    </row>
    <row r="98" spans="1:76" ht="11.45" customHeight="1">
      <c r="A98">
        <v>25048</v>
      </c>
      <c r="B98">
        <v>0</v>
      </c>
      <c r="C98">
        <v>1980</v>
      </c>
      <c r="D98" s="1">
        <v>44501.731504629628</v>
      </c>
      <c r="E98" s="2">
        <v>0.2</v>
      </c>
      <c r="F98">
        <v>4</v>
      </c>
      <c r="G98">
        <v>4</v>
      </c>
      <c r="H98">
        <v>4</v>
      </c>
      <c r="I98">
        <v>3</v>
      </c>
      <c r="J98">
        <v>2</v>
      </c>
      <c r="K98">
        <v>4</v>
      </c>
      <c r="L98">
        <v>2</v>
      </c>
      <c r="M98">
        <v>2</v>
      </c>
      <c r="N98">
        <v>3</v>
      </c>
      <c r="O98">
        <v>4</v>
      </c>
      <c r="P98">
        <v>4</v>
      </c>
      <c r="Q98">
        <v>1</v>
      </c>
      <c r="R98">
        <v>1</v>
      </c>
      <c r="S98">
        <v>2</v>
      </c>
      <c r="T98">
        <v>4</v>
      </c>
      <c r="U98">
        <v>1</v>
      </c>
      <c r="V98">
        <v>4</v>
      </c>
      <c r="W98">
        <v>12</v>
      </c>
      <c r="X98">
        <v>6</v>
      </c>
      <c r="Y98">
        <v>4</v>
      </c>
      <c r="Z98">
        <v>12</v>
      </c>
      <c r="AA98">
        <v>10</v>
      </c>
      <c r="AB98">
        <v>8</v>
      </c>
      <c r="AC98">
        <v>13</v>
      </c>
      <c r="AD98">
        <v>6</v>
      </c>
      <c r="AE98">
        <v>8</v>
      </c>
      <c r="AF98">
        <v>9</v>
      </c>
      <c r="AG98">
        <v>9</v>
      </c>
      <c r="AH98">
        <v>5</v>
      </c>
      <c r="AI98">
        <v>6</v>
      </c>
      <c r="AJ98">
        <v>5</v>
      </c>
      <c r="AK98">
        <v>5</v>
      </c>
      <c r="AL98">
        <v>9</v>
      </c>
      <c r="AM98">
        <v>9</v>
      </c>
      <c r="AN98">
        <v>2</v>
      </c>
      <c r="AO98">
        <v>15</v>
      </c>
      <c r="AP98">
        <v>16</v>
      </c>
      <c r="AQ98">
        <v>13</v>
      </c>
      <c r="AR98">
        <v>9</v>
      </c>
      <c r="AS98">
        <v>3</v>
      </c>
      <c r="AT98">
        <v>6</v>
      </c>
      <c r="AU98">
        <v>12</v>
      </c>
      <c r="AV98">
        <v>1</v>
      </c>
      <c r="AW98">
        <v>10</v>
      </c>
      <c r="AX98">
        <v>7</v>
      </c>
      <c r="AY98">
        <v>11</v>
      </c>
      <c r="AZ98">
        <v>17</v>
      </c>
      <c r="BA98">
        <v>14</v>
      </c>
      <c r="BB98">
        <v>5</v>
      </c>
      <c r="BC98">
        <v>8</v>
      </c>
      <c r="BD98">
        <v>4</v>
      </c>
      <c r="BE98">
        <v>2</v>
      </c>
      <c r="BH98">
        <f t="shared" si="18"/>
        <v>4</v>
      </c>
      <c r="BI98">
        <f t="shared" si="19"/>
        <v>0</v>
      </c>
      <c r="BJ98">
        <f t="shared" si="20"/>
        <v>0</v>
      </c>
      <c r="BK98">
        <f t="shared" si="21"/>
        <v>3</v>
      </c>
      <c r="BL98">
        <f t="shared" si="22"/>
        <v>2</v>
      </c>
      <c r="BM98">
        <f t="shared" si="23"/>
        <v>0</v>
      </c>
      <c r="BN98">
        <f t="shared" si="24"/>
        <v>2</v>
      </c>
      <c r="BO98">
        <f t="shared" si="25"/>
        <v>2</v>
      </c>
      <c r="BP98">
        <f t="shared" si="26"/>
        <v>3</v>
      </c>
      <c r="BQ98">
        <f t="shared" si="27"/>
        <v>0</v>
      </c>
      <c r="BR98">
        <f t="shared" si="28"/>
        <v>0</v>
      </c>
      <c r="BS98">
        <f t="shared" si="29"/>
        <v>1</v>
      </c>
      <c r="BT98">
        <f t="shared" si="30"/>
        <v>1</v>
      </c>
      <c r="BU98">
        <f t="shared" si="31"/>
        <v>2</v>
      </c>
      <c r="BV98">
        <f t="shared" si="32"/>
        <v>0</v>
      </c>
      <c r="BW98">
        <f t="shared" si="33"/>
        <v>1</v>
      </c>
      <c r="BX98">
        <f t="shared" si="34"/>
        <v>0</v>
      </c>
    </row>
    <row r="99" spans="1:76">
      <c r="A99">
        <v>25065</v>
      </c>
      <c r="B99">
        <v>0</v>
      </c>
      <c r="C99">
        <v>1983</v>
      </c>
      <c r="D99" s="1">
        <v>44501.740798611114</v>
      </c>
      <c r="E99" s="2">
        <v>0.1</v>
      </c>
      <c r="F99">
        <v>2</v>
      </c>
      <c r="G99">
        <v>3</v>
      </c>
      <c r="H99">
        <v>3</v>
      </c>
      <c r="I99">
        <v>2</v>
      </c>
      <c r="J99">
        <v>2</v>
      </c>
      <c r="K99">
        <v>3</v>
      </c>
      <c r="L99">
        <v>2</v>
      </c>
      <c r="M99">
        <v>2</v>
      </c>
      <c r="N99">
        <v>2</v>
      </c>
      <c r="O99">
        <v>2</v>
      </c>
      <c r="P99">
        <v>2</v>
      </c>
      <c r="Q99">
        <v>2</v>
      </c>
      <c r="R99">
        <v>2</v>
      </c>
      <c r="S99">
        <v>1</v>
      </c>
      <c r="T99">
        <v>2</v>
      </c>
      <c r="U99">
        <v>2</v>
      </c>
      <c r="V99">
        <v>3</v>
      </c>
      <c r="W99">
        <v>9</v>
      </c>
      <c r="X99">
        <v>10</v>
      </c>
      <c r="Y99">
        <v>8</v>
      </c>
      <c r="Z99">
        <v>9</v>
      </c>
      <c r="AA99">
        <v>7</v>
      </c>
      <c r="AB99">
        <v>4</v>
      </c>
      <c r="AC99">
        <v>6</v>
      </c>
      <c r="AD99">
        <v>7</v>
      </c>
      <c r="AE99">
        <v>5</v>
      </c>
      <c r="AF99">
        <v>10</v>
      </c>
      <c r="AG99">
        <v>15</v>
      </c>
      <c r="AH99">
        <v>6</v>
      </c>
      <c r="AI99">
        <v>3</v>
      </c>
      <c r="AJ99">
        <v>7</v>
      </c>
      <c r="AK99">
        <v>4</v>
      </c>
      <c r="AL99">
        <v>5</v>
      </c>
      <c r="AM99">
        <v>16</v>
      </c>
      <c r="AN99">
        <v>13</v>
      </c>
      <c r="AO99">
        <v>5</v>
      </c>
      <c r="AP99">
        <v>3</v>
      </c>
      <c r="AQ99">
        <v>14</v>
      </c>
      <c r="AR99">
        <v>16</v>
      </c>
      <c r="AS99">
        <v>15</v>
      </c>
      <c r="AT99">
        <v>11</v>
      </c>
      <c r="AU99">
        <v>4</v>
      </c>
      <c r="AV99">
        <v>9</v>
      </c>
      <c r="AW99">
        <v>2</v>
      </c>
      <c r="AX99">
        <v>7</v>
      </c>
      <c r="AY99">
        <v>8</v>
      </c>
      <c r="AZ99">
        <v>10</v>
      </c>
      <c r="BA99">
        <v>6</v>
      </c>
      <c r="BB99">
        <v>17</v>
      </c>
      <c r="BC99">
        <v>12</v>
      </c>
      <c r="BD99">
        <v>1</v>
      </c>
      <c r="BE99">
        <v>-25</v>
      </c>
      <c r="BH99">
        <f t="shared" si="18"/>
        <v>2</v>
      </c>
      <c r="BI99">
        <f t="shared" si="19"/>
        <v>1</v>
      </c>
      <c r="BJ99">
        <f t="shared" si="20"/>
        <v>1</v>
      </c>
      <c r="BK99">
        <f t="shared" si="21"/>
        <v>2</v>
      </c>
      <c r="BL99">
        <f t="shared" si="22"/>
        <v>2</v>
      </c>
      <c r="BM99">
        <f t="shared" si="23"/>
        <v>1</v>
      </c>
      <c r="BN99">
        <f t="shared" si="24"/>
        <v>2</v>
      </c>
      <c r="BO99">
        <f t="shared" si="25"/>
        <v>2</v>
      </c>
      <c r="BP99">
        <f t="shared" si="26"/>
        <v>2</v>
      </c>
      <c r="BQ99">
        <f t="shared" si="27"/>
        <v>2</v>
      </c>
      <c r="BR99">
        <f t="shared" si="28"/>
        <v>2</v>
      </c>
      <c r="BS99">
        <f t="shared" si="29"/>
        <v>2</v>
      </c>
      <c r="BT99">
        <f t="shared" si="30"/>
        <v>2</v>
      </c>
      <c r="BU99">
        <f t="shared" si="31"/>
        <v>1</v>
      </c>
      <c r="BV99">
        <f t="shared" si="32"/>
        <v>2</v>
      </c>
      <c r="BW99">
        <f t="shared" si="33"/>
        <v>2</v>
      </c>
      <c r="BX99">
        <f t="shared" si="34"/>
        <v>1</v>
      </c>
    </row>
    <row r="100" spans="1:76">
      <c r="A100">
        <v>25058</v>
      </c>
      <c r="B100">
        <v>0</v>
      </c>
      <c r="C100">
        <v>1999</v>
      </c>
      <c r="D100" s="1">
        <v>44501.740972222222</v>
      </c>
      <c r="E100" s="2">
        <v>0.1</v>
      </c>
      <c r="F100">
        <v>3</v>
      </c>
      <c r="G100">
        <v>3</v>
      </c>
      <c r="H100">
        <v>2</v>
      </c>
      <c r="I100">
        <v>2</v>
      </c>
      <c r="J100">
        <v>3</v>
      </c>
      <c r="K100">
        <v>3</v>
      </c>
      <c r="L100">
        <v>3</v>
      </c>
      <c r="M100">
        <v>3</v>
      </c>
      <c r="N100">
        <v>3</v>
      </c>
      <c r="O100">
        <v>2</v>
      </c>
      <c r="P100">
        <v>3</v>
      </c>
      <c r="Q100">
        <v>2</v>
      </c>
      <c r="R100">
        <v>1</v>
      </c>
      <c r="S100">
        <v>3</v>
      </c>
      <c r="T100">
        <v>3</v>
      </c>
      <c r="U100">
        <v>2</v>
      </c>
      <c r="V100">
        <v>3</v>
      </c>
      <c r="W100">
        <v>9</v>
      </c>
      <c r="X100">
        <v>7</v>
      </c>
      <c r="Y100">
        <v>5</v>
      </c>
      <c r="Z100">
        <v>5</v>
      </c>
      <c r="AA100">
        <v>5</v>
      </c>
      <c r="AB100">
        <v>9</v>
      </c>
      <c r="AC100">
        <v>7</v>
      </c>
      <c r="AD100">
        <v>5</v>
      </c>
      <c r="AE100">
        <v>5</v>
      </c>
      <c r="AF100">
        <v>14</v>
      </c>
      <c r="AG100">
        <v>9</v>
      </c>
      <c r="AH100">
        <v>5</v>
      </c>
      <c r="AI100">
        <v>5</v>
      </c>
      <c r="AJ100">
        <v>6</v>
      </c>
      <c r="AK100">
        <v>7</v>
      </c>
      <c r="AL100">
        <v>8</v>
      </c>
      <c r="AM100">
        <v>6</v>
      </c>
      <c r="AN100">
        <v>11</v>
      </c>
      <c r="AO100">
        <v>13</v>
      </c>
      <c r="AP100">
        <v>12</v>
      </c>
      <c r="AQ100">
        <v>5</v>
      </c>
      <c r="AR100">
        <v>14</v>
      </c>
      <c r="AS100">
        <v>10</v>
      </c>
      <c r="AT100">
        <v>15</v>
      </c>
      <c r="AU100">
        <v>4</v>
      </c>
      <c r="AV100">
        <v>3</v>
      </c>
      <c r="AW100">
        <v>1</v>
      </c>
      <c r="AX100">
        <v>8</v>
      </c>
      <c r="AY100">
        <v>17</v>
      </c>
      <c r="AZ100">
        <v>9</v>
      </c>
      <c r="BA100">
        <v>6</v>
      </c>
      <c r="BB100">
        <v>2</v>
      </c>
      <c r="BC100">
        <v>7</v>
      </c>
      <c r="BD100">
        <v>16</v>
      </c>
      <c r="BE100">
        <v>-33</v>
      </c>
      <c r="BH100">
        <f t="shared" si="18"/>
        <v>3</v>
      </c>
      <c r="BI100">
        <f t="shared" si="19"/>
        <v>1</v>
      </c>
      <c r="BJ100">
        <f t="shared" si="20"/>
        <v>2</v>
      </c>
      <c r="BK100">
        <f t="shared" si="21"/>
        <v>2</v>
      </c>
      <c r="BL100">
        <f t="shared" si="22"/>
        <v>3</v>
      </c>
      <c r="BM100">
        <f t="shared" si="23"/>
        <v>1</v>
      </c>
      <c r="BN100">
        <f t="shared" si="24"/>
        <v>3</v>
      </c>
      <c r="BO100">
        <f t="shared" si="25"/>
        <v>1</v>
      </c>
      <c r="BP100">
        <f t="shared" si="26"/>
        <v>3</v>
      </c>
      <c r="BQ100">
        <f t="shared" si="27"/>
        <v>2</v>
      </c>
      <c r="BR100">
        <f t="shared" si="28"/>
        <v>1</v>
      </c>
      <c r="BS100">
        <f t="shared" si="29"/>
        <v>2</v>
      </c>
      <c r="BT100">
        <f t="shared" si="30"/>
        <v>1</v>
      </c>
      <c r="BU100">
        <f t="shared" si="31"/>
        <v>3</v>
      </c>
      <c r="BV100">
        <f t="shared" si="32"/>
        <v>1</v>
      </c>
      <c r="BW100">
        <f t="shared" si="33"/>
        <v>2</v>
      </c>
      <c r="BX100">
        <f t="shared" si="34"/>
        <v>1</v>
      </c>
    </row>
    <row r="101" spans="1:76">
      <c r="A101">
        <v>25054</v>
      </c>
      <c r="B101">
        <v>1</v>
      </c>
      <c r="C101">
        <v>2002</v>
      </c>
      <c r="D101" s="1">
        <v>44501.740995370368</v>
      </c>
      <c r="E101" s="2">
        <v>0.3</v>
      </c>
      <c r="F101">
        <v>4</v>
      </c>
      <c r="G101">
        <v>3</v>
      </c>
      <c r="H101">
        <v>2</v>
      </c>
      <c r="I101">
        <v>1</v>
      </c>
      <c r="J101">
        <v>1</v>
      </c>
      <c r="K101">
        <v>3</v>
      </c>
      <c r="L101">
        <v>2</v>
      </c>
      <c r="M101">
        <v>4</v>
      </c>
      <c r="N101">
        <v>3</v>
      </c>
      <c r="O101">
        <v>1</v>
      </c>
      <c r="P101">
        <v>3</v>
      </c>
      <c r="Q101">
        <v>1</v>
      </c>
      <c r="R101">
        <v>1</v>
      </c>
      <c r="S101">
        <v>2</v>
      </c>
      <c r="T101">
        <v>3</v>
      </c>
      <c r="U101">
        <v>1</v>
      </c>
      <c r="V101">
        <v>3</v>
      </c>
      <c r="W101">
        <v>4</v>
      </c>
      <c r="X101">
        <v>4</v>
      </c>
      <c r="Y101">
        <v>4</v>
      </c>
      <c r="Z101">
        <v>4</v>
      </c>
      <c r="AA101">
        <v>4</v>
      </c>
      <c r="AB101">
        <v>5</v>
      </c>
      <c r="AC101">
        <v>4</v>
      </c>
      <c r="AD101">
        <v>4</v>
      </c>
      <c r="AE101">
        <v>5</v>
      </c>
      <c r="AF101">
        <v>4</v>
      </c>
      <c r="AG101">
        <v>5</v>
      </c>
      <c r="AH101">
        <v>5</v>
      </c>
      <c r="AI101">
        <v>3</v>
      </c>
      <c r="AJ101">
        <v>4</v>
      </c>
      <c r="AK101">
        <v>4</v>
      </c>
      <c r="AL101">
        <v>4</v>
      </c>
      <c r="AM101">
        <v>7</v>
      </c>
      <c r="AN101">
        <v>5</v>
      </c>
      <c r="AO101">
        <v>12</v>
      </c>
      <c r="AP101">
        <v>15</v>
      </c>
      <c r="AQ101">
        <v>16</v>
      </c>
      <c r="AR101">
        <v>9</v>
      </c>
      <c r="AS101">
        <v>11</v>
      </c>
      <c r="AT101">
        <v>17</v>
      </c>
      <c r="AU101">
        <v>14</v>
      </c>
      <c r="AV101">
        <v>1</v>
      </c>
      <c r="AW101">
        <v>6</v>
      </c>
      <c r="AX101">
        <v>3</v>
      </c>
      <c r="AY101">
        <v>4</v>
      </c>
      <c r="AZ101">
        <v>8</v>
      </c>
      <c r="BA101">
        <v>13</v>
      </c>
      <c r="BB101">
        <v>2</v>
      </c>
      <c r="BC101">
        <v>7</v>
      </c>
      <c r="BD101">
        <v>10</v>
      </c>
      <c r="BE101">
        <v>-11</v>
      </c>
      <c r="BH101">
        <f t="shared" si="18"/>
        <v>4</v>
      </c>
      <c r="BI101">
        <f t="shared" si="19"/>
        <v>1</v>
      </c>
      <c r="BJ101">
        <f t="shared" si="20"/>
        <v>2</v>
      </c>
      <c r="BK101">
        <f t="shared" si="21"/>
        <v>1</v>
      </c>
      <c r="BL101">
        <f t="shared" si="22"/>
        <v>1</v>
      </c>
      <c r="BM101">
        <f t="shared" si="23"/>
        <v>1</v>
      </c>
      <c r="BN101">
        <f t="shared" si="24"/>
        <v>2</v>
      </c>
      <c r="BO101">
        <f t="shared" si="25"/>
        <v>0</v>
      </c>
      <c r="BP101">
        <f t="shared" si="26"/>
        <v>3</v>
      </c>
      <c r="BQ101">
        <f t="shared" si="27"/>
        <v>3</v>
      </c>
      <c r="BR101">
        <f t="shared" si="28"/>
        <v>1</v>
      </c>
      <c r="BS101">
        <f t="shared" si="29"/>
        <v>1</v>
      </c>
      <c r="BT101">
        <f t="shared" si="30"/>
        <v>1</v>
      </c>
      <c r="BU101">
        <f t="shared" si="31"/>
        <v>2</v>
      </c>
      <c r="BV101">
        <f t="shared" si="32"/>
        <v>1</v>
      </c>
      <c r="BW101">
        <f t="shared" si="33"/>
        <v>1</v>
      </c>
      <c r="BX101">
        <f t="shared" si="34"/>
        <v>1</v>
      </c>
    </row>
    <row r="102" spans="1:76">
      <c r="A102">
        <v>25063</v>
      </c>
      <c r="B102">
        <v>0</v>
      </c>
      <c r="C102">
        <v>1997</v>
      </c>
      <c r="D102" s="1">
        <v>44501.743842592594</v>
      </c>
      <c r="E102" t="s">
        <v>98</v>
      </c>
      <c r="F102">
        <v>3</v>
      </c>
      <c r="G102">
        <v>3</v>
      </c>
      <c r="H102">
        <v>2</v>
      </c>
      <c r="I102">
        <v>3</v>
      </c>
      <c r="J102">
        <v>3</v>
      </c>
      <c r="K102">
        <v>2</v>
      </c>
      <c r="L102">
        <v>2</v>
      </c>
      <c r="M102">
        <v>3</v>
      </c>
      <c r="N102">
        <v>3</v>
      </c>
      <c r="O102">
        <v>2</v>
      </c>
      <c r="P102">
        <v>3</v>
      </c>
      <c r="Q102">
        <v>2</v>
      </c>
      <c r="R102">
        <v>1</v>
      </c>
      <c r="S102">
        <v>2</v>
      </c>
      <c r="T102">
        <v>3</v>
      </c>
      <c r="U102">
        <v>2</v>
      </c>
      <c r="V102">
        <v>3</v>
      </c>
      <c r="W102">
        <v>2</v>
      </c>
      <c r="X102">
        <v>6</v>
      </c>
      <c r="Y102">
        <v>4</v>
      </c>
      <c r="Z102">
        <v>3</v>
      </c>
      <c r="AA102">
        <v>3</v>
      </c>
      <c r="AB102">
        <v>3</v>
      </c>
      <c r="AC102">
        <v>3</v>
      </c>
      <c r="AD102">
        <v>3</v>
      </c>
      <c r="AE102">
        <v>2</v>
      </c>
      <c r="AF102">
        <v>4</v>
      </c>
      <c r="AG102">
        <v>5</v>
      </c>
      <c r="AH102">
        <v>3</v>
      </c>
      <c r="AI102">
        <v>4</v>
      </c>
      <c r="AJ102">
        <v>3</v>
      </c>
      <c r="AK102">
        <v>3</v>
      </c>
      <c r="AL102">
        <v>4</v>
      </c>
      <c r="AM102">
        <v>5</v>
      </c>
      <c r="AN102">
        <v>12</v>
      </c>
      <c r="AO102">
        <v>10</v>
      </c>
      <c r="AP102">
        <v>11</v>
      </c>
      <c r="AQ102">
        <v>2</v>
      </c>
      <c r="AR102">
        <v>1</v>
      </c>
      <c r="AS102">
        <v>13</v>
      </c>
      <c r="AT102">
        <v>15</v>
      </c>
      <c r="AU102">
        <v>16</v>
      </c>
      <c r="AV102">
        <v>14</v>
      </c>
      <c r="AW102">
        <v>9</v>
      </c>
      <c r="AX102">
        <v>17</v>
      </c>
      <c r="AY102">
        <v>5</v>
      </c>
      <c r="AZ102">
        <v>3</v>
      </c>
      <c r="BA102">
        <v>4</v>
      </c>
      <c r="BB102">
        <v>8</v>
      </c>
      <c r="BC102">
        <v>7</v>
      </c>
      <c r="BD102">
        <v>6</v>
      </c>
      <c r="BE102">
        <v>-24</v>
      </c>
      <c r="BH102">
        <f t="shared" si="18"/>
        <v>3</v>
      </c>
      <c r="BI102">
        <f t="shared" si="19"/>
        <v>1</v>
      </c>
      <c r="BJ102">
        <f t="shared" si="20"/>
        <v>2</v>
      </c>
      <c r="BK102">
        <f t="shared" si="21"/>
        <v>3</v>
      </c>
      <c r="BL102">
        <f t="shared" si="22"/>
        <v>3</v>
      </c>
      <c r="BM102">
        <f t="shared" si="23"/>
        <v>2</v>
      </c>
      <c r="BN102">
        <f t="shared" si="24"/>
        <v>2</v>
      </c>
      <c r="BO102">
        <f t="shared" si="25"/>
        <v>1</v>
      </c>
      <c r="BP102">
        <f t="shared" si="26"/>
        <v>3</v>
      </c>
      <c r="BQ102">
        <f t="shared" si="27"/>
        <v>2</v>
      </c>
      <c r="BR102">
        <f t="shared" si="28"/>
        <v>1</v>
      </c>
      <c r="BS102">
        <f t="shared" si="29"/>
        <v>2</v>
      </c>
      <c r="BT102">
        <f t="shared" si="30"/>
        <v>1</v>
      </c>
      <c r="BU102">
        <f t="shared" si="31"/>
        <v>2</v>
      </c>
      <c r="BV102">
        <f t="shared" si="32"/>
        <v>1</v>
      </c>
      <c r="BW102">
        <f t="shared" si="33"/>
        <v>2</v>
      </c>
      <c r="BX102">
        <f t="shared" si="34"/>
        <v>1</v>
      </c>
    </row>
    <row r="103" spans="1:76">
      <c r="A103">
        <v>25089</v>
      </c>
      <c r="B103">
        <v>0</v>
      </c>
      <c r="C103">
        <v>1983</v>
      </c>
      <c r="D103" s="1">
        <v>44501.762152777781</v>
      </c>
      <c r="E103" s="2">
        <v>0.05</v>
      </c>
      <c r="F103">
        <v>3</v>
      </c>
      <c r="G103">
        <v>4</v>
      </c>
      <c r="H103">
        <v>4</v>
      </c>
      <c r="I103">
        <v>1</v>
      </c>
      <c r="J103">
        <v>3</v>
      </c>
      <c r="K103">
        <v>3</v>
      </c>
      <c r="L103">
        <v>2</v>
      </c>
      <c r="M103">
        <v>1</v>
      </c>
      <c r="N103">
        <v>1</v>
      </c>
      <c r="O103">
        <v>1</v>
      </c>
      <c r="P103">
        <v>3</v>
      </c>
      <c r="Q103">
        <v>2</v>
      </c>
      <c r="R103">
        <v>1</v>
      </c>
      <c r="S103">
        <v>3</v>
      </c>
      <c r="T103">
        <v>4</v>
      </c>
      <c r="U103">
        <v>1</v>
      </c>
      <c r="V103">
        <v>2</v>
      </c>
      <c r="W103">
        <v>8</v>
      </c>
      <c r="X103">
        <v>10</v>
      </c>
      <c r="Y103">
        <v>9</v>
      </c>
      <c r="Z103">
        <v>23</v>
      </c>
      <c r="AA103">
        <v>13</v>
      </c>
      <c r="AB103">
        <v>11</v>
      </c>
      <c r="AC103">
        <v>21</v>
      </c>
      <c r="AD103">
        <v>15</v>
      </c>
      <c r="AE103">
        <v>10</v>
      </c>
      <c r="AF103">
        <v>24</v>
      </c>
      <c r="AG103">
        <v>39</v>
      </c>
      <c r="AH103">
        <v>8</v>
      </c>
      <c r="AI103">
        <v>13</v>
      </c>
      <c r="AJ103">
        <v>14</v>
      </c>
      <c r="AK103">
        <v>12</v>
      </c>
      <c r="AL103">
        <v>11</v>
      </c>
      <c r="AM103">
        <v>24</v>
      </c>
      <c r="AN103">
        <v>15</v>
      </c>
      <c r="AO103">
        <v>16</v>
      </c>
      <c r="AP103">
        <v>17</v>
      </c>
      <c r="AQ103">
        <v>1</v>
      </c>
      <c r="AR103">
        <v>3</v>
      </c>
      <c r="AS103">
        <v>4</v>
      </c>
      <c r="AT103">
        <v>12</v>
      </c>
      <c r="AU103">
        <v>2</v>
      </c>
      <c r="AV103">
        <v>6</v>
      </c>
      <c r="AW103">
        <v>11</v>
      </c>
      <c r="AX103">
        <v>10</v>
      </c>
      <c r="AY103">
        <v>8</v>
      </c>
      <c r="AZ103">
        <v>7</v>
      </c>
      <c r="BA103">
        <v>5</v>
      </c>
      <c r="BB103">
        <v>9</v>
      </c>
      <c r="BC103">
        <v>14</v>
      </c>
      <c r="BD103">
        <v>13</v>
      </c>
      <c r="BE103">
        <v>22</v>
      </c>
      <c r="BH103">
        <f t="shared" si="18"/>
        <v>3</v>
      </c>
      <c r="BI103">
        <f t="shared" si="19"/>
        <v>0</v>
      </c>
      <c r="BJ103">
        <f t="shared" si="20"/>
        <v>0</v>
      </c>
      <c r="BK103">
        <f t="shared" si="21"/>
        <v>1</v>
      </c>
      <c r="BL103">
        <f t="shared" si="22"/>
        <v>3</v>
      </c>
      <c r="BM103">
        <f t="shared" si="23"/>
        <v>1</v>
      </c>
      <c r="BN103">
        <f t="shared" si="24"/>
        <v>2</v>
      </c>
      <c r="BO103">
        <f t="shared" si="25"/>
        <v>3</v>
      </c>
      <c r="BP103">
        <f t="shared" si="26"/>
        <v>1</v>
      </c>
      <c r="BQ103">
        <f t="shared" si="27"/>
        <v>3</v>
      </c>
      <c r="BR103">
        <f t="shared" si="28"/>
        <v>1</v>
      </c>
      <c r="BS103">
        <f t="shared" si="29"/>
        <v>2</v>
      </c>
      <c r="BT103">
        <f t="shared" si="30"/>
        <v>1</v>
      </c>
      <c r="BU103">
        <f t="shared" si="31"/>
        <v>3</v>
      </c>
      <c r="BV103">
        <f t="shared" si="32"/>
        <v>0</v>
      </c>
      <c r="BW103">
        <f t="shared" si="33"/>
        <v>1</v>
      </c>
      <c r="BX103">
        <f t="shared" si="34"/>
        <v>2</v>
      </c>
    </row>
    <row r="104" spans="1:76">
      <c r="A104">
        <v>25107</v>
      </c>
      <c r="B104">
        <v>1</v>
      </c>
      <c r="C104">
        <v>1999</v>
      </c>
      <c r="D104" s="1">
        <v>44501.775752314818</v>
      </c>
      <c r="E104" t="s">
        <v>98</v>
      </c>
      <c r="F104">
        <v>4</v>
      </c>
      <c r="G104">
        <v>3</v>
      </c>
      <c r="H104">
        <v>4</v>
      </c>
      <c r="I104">
        <v>1</v>
      </c>
      <c r="J104">
        <v>2</v>
      </c>
      <c r="K104">
        <v>2</v>
      </c>
      <c r="L104">
        <v>3</v>
      </c>
      <c r="M104">
        <v>4</v>
      </c>
      <c r="N104">
        <v>2</v>
      </c>
      <c r="O104">
        <v>1</v>
      </c>
      <c r="P104">
        <v>1</v>
      </c>
      <c r="Q104">
        <v>2</v>
      </c>
      <c r="R104">
        <v>1</v>
      </c>
      <c r="S104">
        <v>3</v>
      </c>
      <c r="T104">
        <v>3</v>
      </c>
      <c r="U104">
        <v>1</v>
      </c>
      <c r="V104">
        <v>4</v>
      </c>
      <c r="W104">
        <v>4</v>
      </c>
      <c r="X104">
        <v>8</v>
      </c>
      <c r="Y104">
        <v>13</v>
      </c>
      <c r="Z104">
        <v>4</v>
      </c>
      <c r="AA104">
        <v>39</v>
      </c>
      <c r="AB104">
        <v>4</v>
      </c>
      <c r="AC104">
        <v>10</v>
      </c>
      <c r="AD104">
        <v>6</v>
      </c>
      <c r="AE104">
        <v>7</v>
      </c>
      <c r="AF104">
        <v>11</v>
      </c>
      <c r="AG104">
        <v>24</v>
      </c>
      <c r="AH104">
        <v>13</v>
      </c>
      <c r="AI104">
        <v>7</v>
      </c>
      <c r="AJ104">
        <v>7</v>
      </c>
      <c r="AK104">
        <v>15</v>
      </c>
      <c r="AL104">
        <v>6</v>
      </c>
      <c r="AM104">
        <v>10</v>
      </c>
      <c r="AN104">
        <v>7</v>
      </c>
      <c r="AO104">
        <v>4</v>
      </c>
      <c r="AP104">
        <v>8</v>
      </c>
      <c r="AQ104">
        <v>16</v>
      </c>
      <c r="AR104">
        <v>13</v>
      </c>
      <c r="AS104">
        <v>17</v>
      </c>
      <c r="AT104">
        <v>5</v>
      </c>
      <c r="AU104">
        <v>11</v>
      </c>
      <c r="AV104">
        <v>9</v>
      </c>
      <c r="AW104">
        <v>12</v>
      </c>
      <c r="AX104">
        <v>14</v>
      </c>
      <c r="AY104">
        <v>2</v>
      </c>
      <c r="AZ104">
        <v>1</v>
      </c>
      <c r="BA104">
        <v>15</v>
      </c>
      <c r="BB104">
        <v>3</v>
      </c>
      <c r="BC104">
        <v>10</v>
      </c>
      <c r="BD104">
        <v>6</v>
      </c>
      <c r="BE104">
        <v>6</v>
      </c>
      <c r="BH104">
        <f t="shared" si="18"/>
        <v>4</v>
      </c>
      <c r="BI104">
        <f t="shared" si="19"/>
        <v>1</v>
      </c>
      <c r="BJ104">
        <f t="shared" si="20"/>
        <v>0</v>
      </c>
      <c r="BK104">
        <f t="shared" si="21"/>
        <v>1</v>
      </c>
      <c r="BL104">
        <f t="shared" si="22"/>
        <v>2</v>
      </c>
      <c r="BM104">
        <f t="shared" si="23"/>
        <v>2</v>
      </c>
      <c r="BN104">
        <f t="shared" si="24"/>
        <v>3</v>
      </c>
      <c r="BO104">
        <f t="shared" si="25"/>
        <v>0</v>
      </c>
      <c r="BP104">
        <f t="shared" si="26"/>
        <v>2</v>
      </c>
      <c r="BQ104">
        <f t="shared" si="27"/>
        <v>3</v>
      </c>
      <c r="BR104">
        <f t="shared" si="28"/>
        <v>3</v>
      </c>
      <c r="BS104">
        <f t="shared" si="29"/>
        <v>2</v>
      </c>
      <c r="BT104">
        <f t="shared" si="30"/>
        <v>1</v>
      </c>
      <c r="BU104">
        <f t="shared" si="31"/>
        <v>3</v>
      </c>
      <c r="BV104">
        <f t="shared" si="32"/>
        <v>1</v>
      </c>
      <c r="BW104">
        <f t="shared" si="33"/>
        <v>1</v>
      </c>
      <c r="BX104">
        <f t="shared" si="34"/>
        <v>0</v>
      </c>
    </row>
    <row r="105" spans="1:76">
      <c r="A105">
        <v>25108</v>
      </c>
      <c r="B105">
        <v>0</v>
      </c>
      <c r="C105">
        <v>1995</v>
      </c>
      <c r="D105" s="1">
        <v>44501.778831018521</v>
      </c>
      <c r="E105" s="2">
        <v>0.4</v>
      </c>
      <c r="F105">
        <v>4</v>
      </c>
      <c r="G105">
        <v>4</v>
      </c>
      <c r="H105">
        <v>4</v>
      </c>
      <c r="I105">
        <v>1</v>
      </c>
      <c r="J105">
        <v>2</v>
      </c>
      <c r="K105">
        <v>3</v>
      </c>
      <c r="L105">
        <v>3</v>
      </c>
      <c r="M105">
        <v>4</v>
      </c>
      <c r="N105">
        <v>1</v>
      </c>
      <c r="O105">
        <v>1</v>
      </c>
      <c r="P105">
        <v>3</v>
      </c>
      <c r="Q105">
        <v>1</v>
      </c>
      <c r="R105">
        <v>1</v>
      </c>
      <c r="S105">
        <v>1</v>
      </c>
      <c r="T105">
        <v>4</v>
      </c>
      <c r="U105">
        <v>1</v>
      </c>
      <c r="V105">
        <v>4</v>
      </c>
      <c r="W105">
        <v>5</v>
      </c>
      <c r="X105">
        <v>6</v>
      </c>
      <c r="Y105">
        <v>22</v>
      </c>
      <c r="Z105">
        <v>6</v>
      </c>
      <c r="AA105">
        <v>15</v>
      </c>
      <c r="AB105">
        <v>16</v>
      </c>
      <c r="AC105">
        <v>9</v>
      </c>
      <c r="AD105">
        <v>6</v>
      </c>
      <c r="AE105">
        <v>7</v>
      </c>
      <c r="AF105">
        <v>23</v>
      </c>
      <c r="AG105">
        <v>20</v>
      </c>
      <c r="AH105">
        <v>6</v>
      </c>
      <c r="AI105">
        <v>10</v>
      </c>
      <c r="AJ105">
        <v>7</v>
      </c>
      <c r="AK105">
        <v>15</v>
      </c>
      <c r="AL105">
        <v>11</v>
      </c>
      <c r="AM105">
        <v>10</v>
      </c>
      <c r="AN105">
        <v>5</v>
      </c>
      <c r="AO105">
        <v>3</v>
      </c>
      <c r="AP105">
        <v>10</v>
      </c>
      <c r="AQ105">
        <v>12</v>
      </c>
      <c r="AR105">
        <v>17</v>
      </c>
      <c r="AS105">
        <v>13</v>
      </c>
      <c r="AT105">
        <v>14</v>
      </c>
      <c r="AU105">
        <v>11</v>
      </c>
      <c r="AV105">
        <v>15</v>
      </c>
      <c r="AW105">
        <v>4</v>
      </c>
      <c r="AX105">
        <v>2</v>
      </c>
      <c r="AY105">
        <v>8</v>
      </c>
      <c r="AZ105">
        <v>7</v>
      </c>
      <c r="BA105">
        <v>16</v>
      </c>
      <c r="BB105">
        <v>1</v>
      </c>
      <c r="BC105">
        <v>9</v>
      </c>
      <c r="BD105">
        <v>6</v>
      </c>
      <c r="BE105">
        <v>-11</v>
      </c>
      <c r="BH105">
        <f t="shared" si="18"/>
        <v>4</v>
      </c>
      <c r="BI105">
        <f t="shared" si="19"/>
        <v>0</v>
      </c>
      <c r="BJ105">
        <f t="shared" si="20"/>
        <v>0</v>
      </c>
      <c r="BK105">
        <f t="shared" si="21"/>
        <v>1</v>
      </c>
      <c r="BL105">
        <f t="shared" si="22"/>
        <v>2</v>
      </c>
      <c r="BM105">
        <f t="shared" si="23"/>
        <v>1</v>
      </c>
      <c r="BN105">
        <f t="shared" si="24"/>
        <v>3</v>
      </c>
      <c r="BO105">
        <f t="shared" si="25"/>
        <v>0</v>
      </c>
      <c r="BP105">
        <f t="shared" si="26"/>
        <v>1</v>
      </c>
      <c r="BQ105">
        <f t="shared" si="27"/>
        <v>3</v>
      </c>
      <c r="BR105">
        <f t="shared" si="28"/>
        <v>1</v>
      </c>
      <c r="BS105">
        <f t="shared" si="29"/>
        <v>1</v>
      </c>
      <c r="BT105">
        <f t="shared" si="30"/>
        <v>1</v>
      </c>
      <c r="BU105">
        <f t="shared" si="31"/>
        <v>1</v>
      </c>
      <c r="BV105">
        <f t="shared" si="32"/>
        <v>0</v>
      </c>
      <c r="BW105">
        <f t="shared" si="33"/>
        <v>1</v>
      </c>
      <c r="BX105">
        <f t="shared" si="34"/>
        <v>0</v>
      </c>
    </row>
    <row r="106" spans="1:76">
      <c r="A106">
        <v>25105</v>
      </c>
      <c r="B106">
        <v>0</v>
      </c>
      <c r="C106">
        <v>1999</v>
      </c>
      <c r="D106" s="1">
        <v>44501.779976851853</v>
      </c>
      <c r="E106" s="2">
        <v>0.6</v>
      </c>
      <c r="F106">
        <v>4</v>
      </c>
      <c r="G106">
        <v>3</v>
      </c>
      <c r="H106">
        <v>1</v>
      </c>
      <c r="I106">
        <v>1</v>
      </c>
      <c r="J106">
        <v>4</v>
      </c>
      <c r="K106">
        <v>2</v>
      </c>
      <c r="L106">
        <v>2</v>
      </c>
      <c r="M106">
        <v>4</v>
      </c>
      <c r="N106">
        <v>4</v>
      </c>
      <c r="O106">
        <v>3</v>
      </c>
      <c r="P106">
        <v>1</v>
      </c>
      <c r="Q106">
        <v>3</v>
      </c>
      <c r="R106">
        <v>3</v>
      </c>
      <c r="S106">
        <v>3</v>
      </c>
      <c r="T106">
        <v>3</v>
      </c>
      <c r="U106">
        <v>3</v>
      </c>
      <c r="V106">
        <v>3</v>
      </c>
      <c r="W106">
        <v>3</v>
      </c>
      <c r="X106">
        <v>8</v>
      </c>
      <c r="Y106">
        <v>5</v>
      </c>
      <c r="Z106">
        <v>3</v>
      </c>
      <c r="AA106">
        <v>8</v>
      </c>
      <c r="AB106">
        <v>5</v>
      </c>
      <c r="AC106">
        <v>9</v>
      </c>
      <c r="AD106">
        <v>4</v>
      </c>
      <c r="AE106">
        <v>4</v>
      </c>
      <c r="AF106">
        <v>43</v>
      </c>
      <c r="AG106">
        <v>10</v>
      </c>
      <c r="AH106">
        <v>9</v>
      </c>
      <c r="AI106">
        <v>4</v>
      </c>
      <c r="AJ106">
        <v>5</v>
      </c>
      <c r="AK106">
        <v>6</v>
      </c>
      <c r="AL106">
        <v>5</v>
      </c>
      <c r="AM106">
        <v>83</v>
      </c>
      <c r="AN106">
        <v>12</v>
      </c>
      <c r="AO106">
        <v>2</v>
      </c>
      <c r="AP106">
        <v>16</v>
      </c>
      <c r="AQ106">
        <v>13</v>
      </c>
      <c r="AR106">
        <v>1</v>
      </c>
      <c r="AS106">
        <v>15</v>
      </c>
      <c r="AT106">
        <v>17</v>
      </c>
      <c r="AU106">
        <v>9</v>
      </c>
      <c r="AV106">
        <v>7</v>
      </c>
      <c r="AW106">
        <v>10</v>
      </c>
      <c r="AX106">
        <v>5</v>
      </c>
      <c r="AY106">
        <v>6</v>
      </c>
      <c r="AZ106">
        <v>3</v>
      </c>
      <c r="BA106">
        <v>8</v>
      </c>
      <c r="BB106">
        <v>14</v>
      </c>
      <c r="BC106">
        <v>11</v>
      </c>
      <c r="BD106">
        <v>4</v>
      </c>
      <c r="BE106">
        <v>-2</v>
      </c>
      <c r="BH106">
        <f t="shared" si="18"/>
        <v>4</v>
      </c>
      <c r="BI106">
        <f t="shared" si="19"/>
        <v>1</v>
      </c>
      <c r="BJ106">
        <f t="shared" si="20"/>
        <v>3</v>
      </c>
      <c r="BK106">
        <f t="shared" si="21"/>
        <v>1</v>
      </c>
      <c r="BL106">
        <f t="shared" si="22"/>
        <v>4</v>
      </c>
      <c r="BM106">
        <f t="shared" si="23"/>
        <v>2</v>
      </c>
      <c r="BN106">
        <f t="shared" si="24"/>
        <v>2</v>
      </c>
      <c r="BO106">
        <f t="shared" si="25"/>
        <v>0</v>
      </c>
      <c r="BP106">
        <f t="shared" si="26"/>
        <v>4</v>
      </c>
      <c r="BQ106">
        <f t="shared" si="27"/>
        <v>1</v>
      </c>
      <c r="BR106">
        <f t="shared" si="28"/>
        <v>3</v>
      </c>
      <c r="BS106">
        <f t="shared" si="29"/>
        <v>3</v>
      </c>
      <c r="BT106">
        <f t="shared" si="30"/>
        <v>3</v>
      </c>
      <c r="BU106">
        <f t="shared" si="31"/>
        <v>3</v>
      </c>
      <c r="BV106">
        <f t="shared" si="32"/>
        <v>1</v>
      </c>
      <c r="BW106">
        <f t="shared" si="33"/>
        <v>3</v>
      </c>
      <c r="BX106">
        <f t="shared" si="34"/>
        <v>1</v>
      </c>
    </row>
    <row r="107" spans="1:76">
      <c r="A107">
        <v>25099</v>
      </c>
      <c r="B107">
        <v>0</v>
      </c>
      <c r="C107">
        <v>2002</v>
      </c>
      <c r="D107" s="1">
        <v>44501.780173611114</v>
      </c>
      <c r="E107" s="2"/>
      <c r="F107">
        <v>4</v>
      </c>
      <c r="G107">
        <v>4</v>
      </c>
      <c r="H107">
        <v>4</v>
      </c>
      <c r="I107">
        <v>1</v>
      </c>
      <c r="J107">
        <v>3</v>
      </c>
      <c r="K107">
        <v>2</v>
      </c>
      <c r="L107">
        <v>2</v>
      </c>
      <c r="M107">
        <v>4</v>
      </c>
      <c r="N107">
        <v>2</v>
      </c>
      <c r="O107">
        <v>2</v>
      </c>
      <c r="P107">
        <v>4</v>
      </c>
      <c r="Q107">
        <v>2</v>
      </c>
      <c r="R107">
        <v>1</v>
      </c>
      <c r="S107">
        <v>2</v>
      </c>
      <c r="T107">
        <v>4</v>
      </c>
      <c r="U107">
        <v>1</v>
      </c>
      <c r="V107">
        <v>4</v>
      </c>
      <c r="W107">
        <v>6</v>
      </c>
      <c r="X107">
        <v>8</v>
      </c>
      <c r="Y107">
        <v>32</v>
      </c>
      <c r="Z107">
        <v>7</v>
      </c>
      <c r="AA107">
        <v>14</v>
      </c>
      <c r="AB107">
        <v>7</v>
      </c>
      <c r="AC107">
        <v>7</v>
      </c>
      <c r="AD107">
        <v>9</v>
      </c>
      <c r="AE107">
        <v>8</v>
      </c>
      <c r="AF107">
        <v>16</v>
      </c>
      <c r="AG107">
        <v>9</v>
      </c>
      <c r="AH107">
        <v>41</v>
      </c>
      <c r="AI107">
        <v>3</v>
      </c>
      <c r="AJ107">
        <v>37</v>
      </c>
      <c r="AK107">
        <v>4</v>
      </c>
      <c r="AL107">
        <v>8</v>
      </c>
      <c r="AM107">
        <v>31</v>
      </c>
      <c r="AN107">
        <v>3</v>
      </c>
      <c r="AO107">
        <v>2</v>
      </c>
      <c r="AP107">
        <v>8</v>
      </c>
      <c r="AQ107">
        <v>11</v>
      </c>
      <c r="AR107">
        <v>1</v>
      </c>
      <c r="AS107">
        <v>16</v>
      </c>
      <c r="AT107">
        <v>7</v>
      </c>
      <c r="AU107">
        <v>15</v>
      </c>
      <c r="AV107">
        <v>13</v>
      </c>
      <c r="AW107">
        <v>5</v>
      </c>
      <c r="AX107">
        <v>9</v>
      </c>
      <c r="AY107">
        <v>17</v>
      </c>
      <c r="AZ107">
        <v>14</v>
      </c>
      <c r="BA107">
        <v>6</v>
      </c>
      <c r="BB107">
        <v>12</v>
      </c>
      <c r="BC107">
        <v>4</v>
      </c>
      <c r="BD107">
        <v>10</v>
      </c>
      <c r="BE107">
        <v>-27</v>
      </c>
      <c r="BH107">
        <f t="shared" si="18"/>
        <v>4</v>
      </c>
      <c r="BI107">
        <f t="shared" si="19"/>
        <v>0</v>
      </c>
      <c r="BJ107">
        <f t="shared" si="20"/>
        <v>0</v>
      </c>
      <c r="BK107">
        <f t="shared" si="21"/>
        <v>1</v>
      </c>
      <c r="BL107">
        <f t="shared" si="22"/>
        <v>3</v>
      </c>
      <c r="BM107">
        <f t="shared" si="23"/>
        <v>2</v>
      </c>
      <c r="BN107">
        <f t="shared" si="24"/>
        <v>2</v>
      </c>
      <c r="BO107">
        <f t="shared" si="25"/>
        <v>0</v>
      </c>
      <c r="BP107">
        <f t="shared" si="26"/>
        <v>2</v>
      </c>
      <c r="BQ107">
        <f t="shared" si="27"/>
        <v>2</v>
      </c>
      <c r="BR107">
        <f t="shared" si="28"/>
        <v>0</v>
      </c>
      <c r="BS107">
        <f t="shared" si="29"/>
        <v>2</v>
      </c>
      <c r="BT107">
        <f t="shared" si="30"/>
        <v>1</v>
      </c>
      <c r="BU107">
        <f t="shared" si="31"/>
        <v>2</v>
      </c>
      <c r="BV107">
        <f t="shared" si="32"/>
        <v>0</v>
      </c>
      <c r="BW107">
        <f t="shared" si="33"/>
        <v>1</v>
      </c>
      <c r="BX107">
        <f t="shared" si="34"/>
        <v>0</v>
      </c>
    </row>
    <row r="108" spans="1:76">
      <c r="A108">
        <v>25112</v>
      </c>
      <c r="B108">
        <v>1</v>
      </c>
      <c r="C108">
        <v>1963</v>
      </c>
      <c r="D108" s="1">
        <v>44501.784097222226</v>
      </c>
      <c r="E108" s="2">
        <v>0.1</v>
      </c>
      <c r="F108">
        <v>2</v>
      </c>
      <c r="G108">
        <v>4</v>
      </c>
      <c r="H108">
        <v>4</v>
      </c>
      <c r="I108">
        <v>1</v>
      </c>
      <c r="J108">
        <v>1</v>
      </c>
      <c r="K108">
        <v>3</v>
      </c>
      <c r="L108">
        <v>1</v>
      </c>
      <c r="M108">
        <v>4</v>
      </c>
      <c r="N108">
        <v>2</v>
      </c>
      <c r="O108">
        <v>4</v>
      </c>
      <c r="P108">
        <v>4</v>
      </c>
      <c r="Q108">
        <v>1</v>
      </c>
      <c r="R108">
        <v>1</v>
      </c>
      <c r="S108">
        <v>1</v>
      </c>
      <c r="T108">
        <v>4</v>
      </c>
      <c r="U108">
        <v>1</v>
      </c>
      <c r="V108">
        <v>4</v>
      </c>
      <c r="W108">
        <v>8</v>
      </c>
      <c r="X108">
        <v>12</v>
      </c>
      <c r="Y108">
        <v>4</v>
      </c>
      <c r="Z108">
        <v>6</v>
      </c>
      <c r="AA108">
        <v>7</v>
      </c>
      <c r="AB108">
        <v>7</v>
      </c>
      <c r="AC108">
        <v>14</v>
      </c>
      <c r="AD108">
        <v>10</v>
      </c>
      <c r="AE108">
        <v>12</v>
      </c>
      <c r="AF108">
        <v>10</v>
      </c>
      <c r="AG108">
        <v>13</v>
      </c>
      <c r="AH108">
        <v>14</v>
      </c>
      <c r="AI108">
        <v>7</v>
      </c>
      <c r="AJ108">
        <v>10</v>
      </c>
      <c r="AK108">
        <v>13</v>
      </c>
      <c r="AL108">
        <v>9</v>
      </c>
      <c r="AM108">
        <v>12</v>
      </c>
      <c r="AN108">
        <v>11</v>
      </c>
      <c r="AO108">
        <v>2</v>
      </c>
      <c r="AP108">
        <v>17</v>
      </c>
      <c r="AQ108">
        <v>10</v>
      </c>
      <c r="AR108">
        <v>12</v>
      </c>
      <c r="AS108">
        <v>16</v>
      </c>
      <c r="AT108">
        <v>4</v>
      </c>
      <c r="AU108">
        <v>14</v>
      </c>
      <c r="AV108">
        <v>3</v>
      </c>
      <c r="AW108">
        <v>13</v>
      </c>
      <c r="AX108">
        <v>7</v>
      </c>
      <c r="AY108">
        <v>5</v>
      </c>
      <c r="AZ108">
        <v>9</v>
      </c>
      <c r="BA108">
        <v>8</v>
      </c>
      <c r="BB108">
        <v>1</v>
      </c>
      <c r="BC108">
        <v>15</v>
      </c>
      <c r="BD108">
        <v>6</v>
      </c>
      <c r="BE108">
        <v>-25</v>
      </c>
      <c r="BH108">
        <f t="shared" si="18"/>
        <v>2</v>
      </c>
      <c r="BI108">
        <f t="shared" si="19"/>
        <v>0</v>
      </c>
      <c r="BJ108">
        <f t="shared" si="20"/>
        <v>0</v>
      </c>
      <c r="BK108">
        <f t="shared" si="21"/>
        <v>1</v>
      </c>
      <c r="BL108">
        <f t="shared" si="22"/>
        <v>1</v>
      </c>
      <c r="BM108">
        <f t="shared" si="23"/>
        <v>1</v>
      </c>
      <c r="BN108">
        <f t="shared" si="24"/>
        <v>1</v>
      </c>
      <c r="BO108">
        <f t="shared" si="25"/>
        <v>0</v>
      </c>
      <c r="BP108">
        <f t="shared" si="26"/>
        <v>2</v>
      </c>
      <c r="BQ108">
        <f t="shared" si="27"/>
        <v>0</v>
      </c>
      <c r="BR108">
        <f t="shared" si="28"/>
        <v>0</v>
      </c>
      <c r="BS108">
        <f t="shared" si="29"/>
        <v>1</v>
      </c>
      <c r="BT108">
        <f t="shared" si="30"/>
        <v>1</v>
      </c>
      <c r="BU108">
        <f t="shared" si="31"/>
        <v>1</v>
      </c>
      <c r="BV108">
        <f t="shared" si="32"/>
        <v>0</v>
      </c>
      <c r="BW108">
        <f t="shared" si="33"/>
        <v>1</v>
      </c>
      <c r="BX108">
        <f t="shared" si="34"/>
        <v>0</v>
      </c>
    </row>
    <row r="109" spans="1:76">
      <c r="A109">
        <v>25128</v>
      </c>
      <c r="B109">
        <v>0</v>
      </c>
      <c r="C109">
        <v>1996</v>
      </c>
      <c r="D109" s="1">
        <v>44501.811712962961</v>
      </c>
      <c r="E109" t="s">
        <v>98</v>
      </c>
      <c r="F109">
        <v>4</v>
      </c>
      <c r="G109">
        <v>4</v>
      </c>
      <c r="H109">
        <v>1</v>
      </c>
      <c r="I109">
        <v>3</v>
      </c>
      <c r="J109">
        <v>4</v>
      </c>
      <c r="K109">
        <v>2</v>
      </c>
      <c r="L109">
        <v>3</v>
      </c>
      <c r="M109">
        <v>2</v>
      </c>
      <c r="N109">
        <v>4</v>
      </c>
      <c r="O109">
        <v>1</v>
      </c>
      <c r="P109">
        <v>2</v>
      </c>
      <c r="Q109">
        <v>2</v>
      </c>
      <c r="R109">
        <v>1</v>
      </c>
      <c r="S109">
        <v>1</v>
      </c>
      <c r="T109">
        <v>2</v>
      </c>
      <c r="U109">
        <v>1</v>
      </c>
      <c r="V109">
        <v>4</v>
      </c>
      <c r="W109">
        <v>3</v>
      </c>
      <c r="X109">
        <v>5</v>
      </c>
      <c r="Y109">
        <v>4</v>
      </c>
      <c r="Z109">
        <v>4</v>
      </c>
      <c r="AA109">
        <v>4</v>
      </c>
      <c r="AB109">
        <v>3</v>
      </c>
      <c r="AC109">
        <v>4</v>
      </c>
      <c r="AD109">
        <v>4</v>
      </c>
      <c r="AE109">
        <v>3</v>
      </c>
      <c r="AF109">
        <v>3</v>
      </c>
      <c r="AG109">
        <v>3</v>
      </c>
      <c r="AH109">
        <v>4</v>
      </c>
      <c r="AI109">
        <v>4</v>
      </c>
      <c r="AJ109">
        <v>3</v>
      </c>
      <c r="AK109">
        <v>11</v>
      </c>
      <c r="AL109">
        <v>3</v>
      </c>
      <c r="AM109">
        <v>4</v>
      </c>
      <c r="AN109">
        <v>8</v>
      </c>
      <c r="AO109">
        <v>13</v>
      </c>
      <c r="AP109">
        <v>3</v>
      </c>
      <c r="AQ109">
        <v>7</v>
      </c>
      <c r="AR109">
        <v>6</v>
      </c>
      <c r="AS109">
        <v>15</v>
      </c>
      <c r="AT109">
        <v>12</v>
      </c>
      <c r="AU109">
        <v>4</v>
      </c>
      <c r="AV109">
        <v>14</v>
      </c>
      <c r="AW109">
        <v>9</v>
      </c>
      <c r="AX109">
        <v>11</v>
      </c>
      <c r="AY109">
        <v>10</v>
      </c>
      <c r="AZ109">
        <v>2</v>
      </c>
      <c r="BA109">
        <v>16</v>
      </c>
      <c r="BB109">
        <v>1</v>
      </c>
      <c r="BC109">
        <v>17</v>
      </c>
      <c r="BD109">
        <v>5</v>
      </c>
      <c r="BE109">
        <v>23</v>
      </c>
      <c r="BH109">
        <f t="shared" si="18"/>
        <v>4</v>
      </c>
      <c r="BI109">
        <f t="shared" si="19"/>
        <v>0</v>
      </c>
      <c r="BJ109">
        <f t="shared" si="20"/>
        <v>3</v>
      </c>
      <c r="BK109">
        <f t="shared" si="21"/>
        <v>3</v>
      </c>
      <c r="BL109">
        <f t="shared" si="22"/>
        <v>4</v>
      </c>
      <c r="BM109">
        <f t="shared" si="23"/>
        <v>2</v>
      </c>
      <c r="BN109">
        <f t="shared" si="24"/>
        <v>3</v>
      </c>
      <c r="BO109">
        <f t="shared" si="25"/>
        <v>2</v>
      </c>
      <c r="BP109">
        <f t="shared" si="26"/>
        <v>4</v>
      </c>
      <c r="BQ109">
        <f t="shared" si="27"/>
        <v>3</v>
      </c>
      <c r="BR109">
        <f t="shared" si="28"/>
        <v>2</v>
      </c>
      <c r="BS109">
        <f t="shared" si="29"/>
        <v>2</v>
      </c>
      <c r="BT109">
        <f t="shared" si="30"/>
        <v>1</v>
      </c>
      <c r="BU109">
        <f t="shared" si="31"/>
        <v>1</v>
      </c>
      <c r="BV109">
        <f t="shared" si="32"/>
        <v>2</v>
      </c>
      <c r="BW109">
        <f t="shared" si="33"/>
        <v>1</v>
      </c>
      <c r="BX109">
        <f t="shared" si="34"/>
        <v>0</v>
      </c>
    </row>
    <row r="110" spans="1:76">
      <c r="A110">
        <v>25135</v>
      </c>
      <c r="B110">
        <v>0</v>
      </c>
      <c r="C110">
        <v>1979</v>
      </c>
      <c r="D110" s="1">
        <v>44501.827627314815</v>
      </c>
      <c r="E110" s="2">
        <v>0.5</v>
      </c>
      <c r="F110">
        <v>3</v>
      </c>
      <c r="G110">
        <v>3</v>
      </c>
      <c r="H110">
        <v>3</v>
      </c>
      <c r="I110">
        <v>2</v>
      </c>
      <c r="J110">
        <v>4</v>
      </c>
      <c r="K110">
        <v>3</v>
      </c>
      <c r="L110">
        <v>2</v>
      </c>
      <c r="M110">
        <v>3</v>
      </c>
      <c r="N110">
        <v>2</v>
      </c>
      <c r="O110">
        <v>2</v>
      </c>
      <c r="P110">
        <v>2</v>
      </c>
      <c r="Q110">
        <v>3</v>
      </c>
      <c r="R110">
        <v>2</v>
      </c>
      <c r="S110">
        <v>2</v>
      </c>
      <c r="T110">
        <v>2</v>
      </c>
      <c r="U110">
        <v>2</v>
      </c>
      <c r="V110">
        <v>4</v>
      </c>
      <c r="W110">
        <v>4</v>
      </c>
      <c r="X110">
        <v>11</v>
      </c>
      <c r="Y110">
        <v>6</v>
      </c>
      <c r="Z110">
        <v>6</v>
      </c>
      <c r="AA110">
        <v>13</v>
      </c>
      <c r="AB110">
        <v>8</v>
      </c>
      <c r="AC110">
        <v>8</v>
      </c>
      <c r="AD110">
        <v>12</v>
      </c>
      <c r="AE110">
        <v>6</v>
      </c>
      <c r="AF110">
        <v>18</v>
      </c>
      <c r="AG110">
        <v>21</v>
      </c>
      <c r="AH110">
        <v>10</v>
      </c>
      <c r="AI110">
        <v>5</v>
      </c>
      <c r="AJ110">
        <v>11</v>
      </c>
      <c r="AK110">
        <v>10</v>
      </c>
      <c r="AL110">
        <v>12</v>
      </c>
      <c r="AM110">
        <v>23</v>
      </c>
      <c r="AN110">
        <v>12</v>
      </c>
      <c r="AO110">
        <v>4</v>
      </c>
      <c r="AP110">
        <v>16</v>
      </c>
      <c r="AQ110">
        <v>13</v>
      </c>
      <c r="AR110">
        <v>7</v>
      </c>
      <c r="AS110">
        <v>15</v>
      </c>
      <c r="AT110">
        <v>9</v>
      </c>
      <c r="AU110">
        <v>5</v>
      </c>
      <c r="AV110">
        <v>8</v>
      </c>
      <c r="AW110">
        <v>14</v>
      </c>
      <c r="AX110">
        <v>2</v>
      </c>
      <c r="AY110">
        <v>10</v>
      </c>
      <c r="AZ110">
        <v>11</v>
      </c>
      <c r="BA110">
        <v>1</v>
      </c>
      <c r="BB110">
        <v>6</v>
      </c>
      <c r="BC110">
        <v>3</v>
      </c>
      <c r="BD110">
        <v>17</v>
      </c>
      <c r="BE110">
        <v>-17</v>
      </c>
      <c r="BH110">
        <f t="shared" si="18"/>
        <v>3</v>
      </c>
      <c r="BI110">
        <f t="shared" si="19"/>
        <v>1</v>
      </c>
      <c r="BJ110">
        <f t="shared" si="20"/>
        <v>1</v>
      </c>
      <c r="BK110">
        <f t="shared" si="21"/>
        <v>2</v>
      </c>
      <c r="BL110">
        <f t="shared" si="22"/>
        <v>4</v>
      </c>
      <c r="BM110">
        <f t="shared" si="23"/>
        <v>1</v>
      </c>
      <c r="BN110">
        <f t="shared" si="24"/>
        <v>2</v>
      </c>
      <c r="BO110">
        <f t="shared" si="25"/>
        <v>1</v>
      </c>
      <c r="BP110">
        <f t="shared" si="26"/>
        <v>2</v>
      </c>
      <c r="BQ110">
        <f t="shared" si="27"/>
        <v>2</v>
      </c>
      <c r="BR110">
        <f t="shared" si="28"/>
        <v>2</v>
      </c>
      <c r="BS110">
        <f t="shared" si="29"/>
        <v>3</v>
      </c>
      <c r="BT110">
        <f t="shared" si="30"/>
        <v>2</v>
      </c>
      <c r="BU110">
        <f t="shared" si="31"/>
        <v>2</v>
      </c>
      <c r="BV110">
        <f t="shared" si="32"/>
        <v>2</v>
      </c>
      <c r="BW110">
        <f t="shared" si="33"/>
        <v>2</v>
      </c>
      <c r="BX110">
        <f t="shared" si="34"/>
        <v>0</v>
      </c>
    </row>
    <row r="111" spans="1:76">
      <c r="A111">
        <v>25144</v>
      </c>
      <c r="B111">
        <v>0</v>
      </c>
      <c r="C111">
        <v>1986</v>
      </c>
      <c r="D111" s="1">
        <v>44501.856979166667</v>
      </c>
      <c r="E111" s="2">
        <v>0.2</v>
      </c>
      <c r="F111">
        <v>2</v>
      </c>
      <c r="G111">
        <v>4</v>
      </c>
      <c r="H111">
        <v>3</v>
      </c>
      <c r="I111">
        <v>1</v>
      </c>
      <c r="J111">
        <v>2</v>
      </c>
      <c r="K111">
        <v>2</v>
      </c>
      <c r="L111">
        <v>1</v>
      </c>
      <c r="M111">
        <v>3</v>
      </c>
      <c r="N111">
        <v>2</v>
      </c>
      <c r="O111">
        <v>4</v>
      </c>
      <c r="P111">
        <v>3</v>
      </c>
      <c r="Q111">
        <v>2</v>
      </c>
      <c r="R111">
        <v>1</v>
      </c>
      <c r="S111">
        <v>2</v>
      </c>
      <c r="T111">
        <v>4</v>
      </c>
      <c r="U111">
        <v>1</v>
      </c>
      <c r="V111">
        <v>4</v>
      </c>
      <c r="W111">
        <v>25</v>
      </c>
      <c r="X111">
        <v>16</v>
      </c>
      <c r="Y111">
        <v>29</v>
      </c>
      <c r="Z111">
        <v>15</v>
      </c>
      <c r="AA111">
        <v>18</v>
      </c>
      <c r="AB111">
        <v>9</v>
      </c>
      <c r="AC111">
        <v>10</v>
      </c>
      <c r="AD111">
        <v>17</v>
      </c>
      <c r="AE111">
        <v>7</v>
      </c>
      <c r="AF111">
        <v>13</v>
      </c>
      <c r="AG111">
        <v>25</v>
      </c>
      <c r="AH111">
        <v>15</v>
      </c>
      <c r="AI111">
        <v>9</v>
      </c>
      <c r="AJ111">
        <v>10</v>
      </c>
      <c r="AK111">
        <v>13</v>
      </c>
      <c r="AL111">
        <v>18</v>
      </c>
      <c r="AM111">
        <v>15</v>
      </c>
      <c r="AN111">
        <v>11</v>
      </c>
      <c r="AO111">
        <v>12</v>
      </c>
      <c r="AP111">
        <v>1</v>
      </c>
      <c r="AQ111">
        <v>15</v>
      </c>
      <c r="AR111">
        <v>7</v>
      </c>
      <c r="AS111">
        <v>14</v>
      </c>
      <c r="AT111">
        <v>16</v>
      </c>
      <c r="AU111">
        <v>3</v>
      </c>
      <c r="AV111">
        <v>9</v>
      </c>
      <c r="AW111">
        <v>10</v>
      </c>
      <c r="AX111">
        <v>17</v>
      </c>
      <c r="AY111">
        <v>4</v>
      </c>
      <c r="AZ111">
        <v>8</v>
      </c>
      <c r="BA111">
        <v>2</v>
      </c>
      <c r="BB111">
        <v>6</v>
      </c>
      <c r="BC111">
        <v>5</v>
      </c>
      <c r="BD111">
        <v>13</v>
      </c>
      <c r="BE111">
        <v>-23</v>
      </c>
      <c r="BH111">
        <f t="shared" si="18"/>
        <v>2</v>
      </c>
      <c r="BI111">
        <f t="shared" si="19"/>
        <v>0</v>
      </c>
      <c r="BJ111">
        <f t="shared" si="20"/>
        <v>1</v>
      </c>
      <c r="BK111">
        <f t="shared" si="21"/>
        <v>1</v>
      </c>
      <c r="BL111">
        <f t="shared" si="22"/>
        <v>2</v>
      </c>
      <c r="BM111">
        <f t="shared" si="23"/>
        <v>2</v>
      </c>
      <c r="BN111">
        <f t="shared" si="24"/>
        <v>1</v>
      </c>
      <c r="BO111">
        <f t="shared" si="25"/>
        <v>1</v>
      </c>
      <c r="BP111">
        <f t="shared" si="26"/>
        <v>2</v>
      </c>
      <c r="BQ111">
        <f t="shared" si="27"/>
        <v>0</v>
      </c>
      <c r="BR111">
        <f t="shared" si="28"/>
        <v>1</v>
      </c>
      <c r="BS111">
        <f t="shared" si="29"/>
        <v>2</v>
      </c>
      <c r="BT111">
        <f t="shared" si="30"/>
        <v>1</v>
      </c>
      <c r="BU111">
        <f t="shared" si="31"/>
        <v>2</v>
      </c>
      <c r="BV111">
        <f t="shared" si="32"/>
        <v>0</v>
      </c>
      <c r="BW111">
        <f t="shared" si="33"/>
        <v>1</v>
      </c>
      <c r="BX111">
        <f t="shared" si="34"/>
        <v>0</v>
      </c>
    </row>
    <row r="112" spans="1:76">
      <c r="A112">
        <v>25147</v>
      </c>
      <c r="B112">
        <v>1</v>
      </c>
      <c r="C112">
        <v>2000</v>
      </c>
      <c r="D112" s="1">
        <v>44501.863506944443</v>
      </c>
      <c r="E112" s="2">
        <v>0.4</v>
      </c>
      <c r="F112">
        <v>4</v>
      </c>
      <c r="G112">
        <v>3</v>
      </c>
      <c r="H112">
        <v>2</v>
      </c>
      <c r="I112">
        <v>3</v>
      </c>
      <c r="J112">
        <v>3</v>
      </c>
      <c r="K112">
        <v>1</v>
      </c>
      <c r="L112">
        <v>3</v>
      </c>
      <c r="M112">
        <v>1</v>
      </c>
      <c r="N112">
        <v>4</v>
      </c>
      <c r="O112">
        <v>2</v>
      </c>
      <c r="P112">
        <v>2</v>
      </c>
      <c r="Q112">
        <v>3</v>
      </c>
      <c r="R112">
        <v>1</v>
      </c>
      <c r="S112">
        <v>2</v>
      </c>
      <c r="T112">
        <v>2</v>
      </c>
      <c r="U112">
        <v>1</v>
      </c>
      <c r="V112">
        <v>3</v>
      </c>
      <c r="W112">
        <v>2</v>
      </c>
      <c r="X112">
        <v>4</v>
      </c>
      <c r="Y112">
        <v>4</v>
      </c>
      <c r="Z112">
        <v>4</v>
      </c>
      <c r="AA112">
        <v>6</v>
      </c>
      <c r="AB112">
        <v>5</v>
      </c>
      <c r="AC112">
        <v>7</v>
      </c>
      <c r="AD112">
        <v>6</v>
      </c>
      <c r="AE112">
        <v>3</v>
      </c>
      <c r="AF112">
        <v>7</v>
      </c>
      <c r="AG112">
        <v>10</v>
      </c>
      <c r="AH112">
        <v>7</v>
      </c>
      <c r="AI112">
        <v>5</v>
      </c>
      <c r="AJ112">
        <v>4</v>
      </c>
      <c r="AK112">
        <v>5</v>
      </c>
      <c r="AL112">
        <v>5</v>
      </c>
      <c r="AM112">
        <v>6</v>
      </c>
      <c r="AN112">
        <v>16</v>
      </c>
      <c r="AO112">
        <v>13</v>
      </c>
      <c r="AP112">
        <v>12</v>
      </c>
      <c r="AQ112">
        <v>3</v>
      </c>
      <c r="AR112">
        <v>8</v>
      </c>
      <c r="AS112">
        <v>10</v>
      </c>
      <c r="AT112">
        <v>9</v>
      </c>
      <c r="AU112">
        <v>1</v>
      </c>
      <c r="AV112">
        <v>6</v>
      </c>
      <c r="AW112">
        <v>17</v>
      </c>
      <c r="AX112">
        <v>11</v>
      </c>
      <c r="AY112">
        <v>4</v>
      </c>
      <c r="AZ112">
        <v>14</v>
      </c>
      <c r="BA112">
        <v>15</v>
      </c>
      <c r="BB112">
        <v>2</v>
      </c>
      <c r="BC112">
        <v>7</v>
      </c>
      <c r="BD112">
        <v>5</v>
      </c>
      <c r="BE112">
        <v>-9</v>
      </c>
      <c r="BH112">
        <f t="shared" si="18"/>
        <v>4</v>
      </c>
      <c r="BI112">
        <f t="shared" si="19"/>
        <v>1</v>
      </c>
      <c r="BJ112">
        <f t="shared" si="20"/>
        <v>2</v>
      </c>
      <c r="BK112">
        <f t="shared" si="21"/>
        <v>3</v>
      </c>
      <c r="BL112">
        <f t="shared" si="22"/>
        <v>3</v>
      </c>
      <c r="BM112">
        <f t="shared" si="23"/>
        <v>3</v>
      </c>
      <c r="BN112">
        <f t="shared" si="24"/>
        <v>3</v>
      </c>
      <c r="BO112">
        <f t="shared" si="25"/>
        <v>3</v>
      </c>
      <c r="BP112">
        <f t="shared" si="26"/>
        <v>4</v>
      </c>
      <c r="BQ112">
        <f t="shared" si="27"/>
        <v>2</v>
      </c>
      <c r="BR112">
        <f t="shared" si="28"/>
        <v>2</v>
      </c>
      <c r="BS112">
        <f t="shared" si="29"/>
        <v>3</v>
      </c>
      <c r="BT112">
        <f t="shared" si="30"/>
        <v>1</v>
      </c>
      <c r="BU112">
        <f t="shared" si="31"/>
        <v>2</v>
      </c>
      <c r="BV112">
        <f t="shared" si="32"/>
        <v>2</v>
      </c>
      <c r="BW112">
        <f t="shared" si="33"/>
        <v>1</v>
      </c>
      <c r="BX112">
        <f t="shared" si="34"/>
        <v>1</v>
      </c>
    </row>
    <row r="113" spans="1:76">
      <c r="A113">
        <v>25148</v>
      </c>
      <c r="B113">
        <v>0</v>
      </c>
      <c r="C113">
        <v>1989</v>
      </c>
      <c r="D113" s="1">
        <v>44501.864108796297</v>
      </c>
      <c r="E113" s="2">
        <v>0.3</v>
      </c>
      <c r="F113">
        <v>4</v>
      </c>
      <c r="G113">
        <v>3</v>
      </c>
      <c r="H113">
        <v>4</v>
      </c>
      <c r="I113">
        <v>2</v>
      </c>
      <c r="J113">
        <v>3</v>
      </c>
      <c r="K113">
        <v>2</v>
      </c>
      <c r="L113">
        <v>3</v>
      </c>
      <c r="M113">
        <v>2</v>
      </c>
      <c r="N113">
        <v>1</v>
      </c>
      <c r="O113">
        <v>1</v>
      </c>
      <c r="P113">
        <v>2</v>
      </c>
      <c r="Q113">
        <v>3</v>
      </c>
      <c r="R113">
        <v>2</v>
      </c>
      <c r="S113">
        <v>2</v>
      </c>
      <c r="T113">
        <v>3</v>
      </c>
      <c r="U113">
        <v>1</v>
      </c>
      <c r="V113">
        <v>2</v>
      </c>
      <c r="W113">
        <v>5</v>
      </c>
      <c r="X113">
        <v>5</v>
      </c>
      <c r="Y113">
        <v>10</v>
      </c>
      <c r="Z113">
        <v>4</v>
      </c>
      <c r="AA113">
        <v>11</v>
      </c>
      <c r="AB113">
        <v>5</v>
      </c>
      <c r="AC113">
        <v>21</v>
      </c>
      <c r="AD113">
        <v>10</v>
      </c>
      <c r="AE113">
        <v>7</v>
      </c>
      <c r="AF113">
        <v>9</v>
      </c>
      <c r="AG113">
        <v>10</v>
      </c>
      <c r="AH113">
        <v>9</v>
      </c>
      <c r="AI113">
        <v>5</v>
      </c>
      <c r="AJ113">
        <v>6</v>
      </c>
      <c r="AK113">
        <v>8</v>
      </c>
      <c r="AL113">
        <v>11</v>
      </c>
      <c r="AM113">
        <v>11</v>
      </c>
      <c r="AN113">
        <v>15</v>
      </c>
      <c r="AO113">
        <v>9</v>
      </c>
      <c r="AP113">
        <v>6</v>
      </c>
      <c r="AQ113">
        <v>5</v>
      </c>
      <c r="AR113">
        <v>3</v>
      </c>
      <c r="AS113">
        <v>14</v>
      </c>
      <c r="AT113">
        <v>7</v>
      </c>
      <c r="AU113">
        <v>12</v>
      </c>
      <c r="AV113">
        <v>13</v>
      </c>
      <c r="AW113">
        <v>17</v>
      </c>
      <c r="AX113">
        <v>8</v>
      </c>
      <c r="AY113">
        <v>2</v>
      </c>
      <c r="AZ113">
        <v>1</v>
      </c>
      <c r="BA113">
        <v>16</v>
      </c>
      <c r="BB113">
        <v>11</v>
      </c>
      <c r="BC113">
        <v>10</v>
      </c>
      <c r="BD113">
        <v>4</v>
      </c>
      <c r="BE113">
        <v>-2</v>
      </c>
      <c r="BH113">
        <f t="shared" si="18"/>
        <v>4</v>
      </c>
      <c r="BI113">
        <f t="shared" si="19"/>
        <v>1</v>
      </c>
      <c r="BJ113">
        <f t="shared" si="20"/>
        <v>0</v>
      </c>
      <c r="BK113">
        <f t="shared" si="21"/>
        <v>2</v>
      </c>
      <c r="BL113">
        <f t="shared" si="22"/>
        <v>3</v>
      </c>
      <c r="BM113">
        <f t="shared" si="23"/>
        <v>2</v>
      </c>
      <c r="BN113">
        <f t="shared" si="24"/>
        <v>3</v>
      </c>
      <c r="BO113">
        <f t="shared" si="25"/>
        <v>2</v>
      </c>
      <c r="BP113">
        <f t="shared" si="26"/>
        <v>1</v>
      </c>
      <c r="BQ113">
        <f t="shared" si="27"/>
        <v>3</v>
      </c>
      <c r="BR113">
        <f t="shared" si="28"/>
        <v>2</v>
      </c>
      <c r="BS113">
        <f t="shared" si="29"/>
        <v>3</v>
      </c>
      <c r="BT113">
        <f t="shared" si="30"/>
        <v>2</v>
      </c>
      <c r="BU113">
        <f t="shared" si="31"/>
        <v>2</v>
      </c>
      <c r="BV113">
        <f t="shared" si="32"/>
        <v>1</v>
      </c>
      <c r="BW113">
        <f t="shared" si="33"/>
        <v>1</v>
      </c>
      <c r="BX113">
        <f t="shared" si="34"/>
        <v>2</v>
      </c>
    </row>
    <row r="114" spans="1:76">
      <c r="A114">
        <v>25149</v>
      </c>
      <c r="B114">
        <v>0</v>
      </c>
      <c r="C114">
        <v>1979</v>
      </c>
      <c r="D114" s="1">
        <v>44501.866956018515</v>
      </c>
      <c r="E114" s="2">
        <v>0.2</v>
      </c>
      <c r="F114">
        <v>1</v>
      </c>
      <c r="G114">
        <v>4</v>
      </c>
      <c r="H114">
        <v>4</v>
      </c>
      <c r="I114">
        <v>1</v>
      </c>
      <c r="J114">
        <v>3</v>
      </c>
      <c r="K114">
        <v>4</v>
      </c>
      <c r="L114">
        <v>2</v>
      </c>
      <c r="M114">
        <v>4</v>
      </c>
      <c r="N114">
        <v>2</v>
      </c>
      <c r="O114">
        <v>3</v>
      </c>
      <c r="P114">
        <v>4</v>
      </c>
      <c r="Q114">
        <v>1</v>
      </c>
      <c r="R114">
        <v>3</v>
      </c>
      <c r="S114">
        <v>1</v>
      </c>
      <c r="T114">
        <v>4</v>
      </c>
      <c r="U114">
        <v>1</v>
      </c>
      <c r="V114">
        <v>4</v>
      </c>
      <c r="W114">
        <v>7</v>
      </c>
      <c r="X114">
        <v>7</v>
      </c>
      <c r="Y114">
        <v>38</v>
      </c>
      <c r="Z114">
        <v>39</v>
      </c>
      <c r="AA114">
        <v>17</v>
      </c>
      <c r="AB114">
        <v>7</v>
      </c>
      <c r="AC114">
        <v>7</v>
      </c>
      <c r="AD114">
        <v>11</v>
      </c>
      <c r="AE114">
        <v>8</v>
      </c>
      <c r="AF114">
        <v>12</v>
      </c>
      <c r="AG114">
        <v>11</v>
      </c>
      <c r="AH114">
        <v>6</v>
      </c>
      <c r="AI114">
        <v>35</v>
      </c>
      <c r="AJ114">
        <v>7</v>
      </c>
      <c r="AK114">
        <v>7</v>
      </c>
      <c r="AL114">
        <v>7</v>
      </c>
      <c r="AM114">
        <v>20</v>
      </c>
      <c r="AN114">
        <v>17</v>
      </c>
      <c r="AO114">
        <v>3</v>
      </c>
      <c r="AP114">
        <v>2</v>
      </c>
      <c r="AQ114">
        <v>1</v>
      </c>
      <c r="AR114">
        <v>7</v>
      </c>
      <c r="AS114">
        <v>16</v>
      </c>
      <c r="AT114">
        <v>5</v>
      </c>
      <c r="AU114">
        <v>15</v>
      </c>
      <c r="AV114">
        <v>4</v>
      </c>
      <c r="AW114">
        <v>14</v>
      </c>
      <c r="AX114">
        <v>10</v>
      </c>
      <c r="AY114">
        <v>12</v>
      </c>
      <c r="AZ114">
        <v>9</v>
      </c>
      <c r="BA114">
        <v>11</v>
      </c>
      <c r="BB114">
        <v>6</v>
      </c>
      <c r="BC114">
        <v>13</v>
      </c>
      <c r="BD114">
        <v>8</v>
      </c>
      <c r="BE114">
        <v>10</v>
      </c>
      <c r="BH114">
        <f t="shared" si="18"/>
        <v>1</v>
      </c>
      <c r="BI114">
        <f t="shared" si="19"/>
        <v>0</v>
      </c>
      <c r="BJ114">
        <f t="shared" si="20"/>
        <v>0</v>
      </c>
      <c r="BK114">
        <f t="shared" si="21"/>
        <v>1</v>
      </c>
      <c r="BL114">
        <f t="shared" si="22"/>
        <v>3</v>
      </c>
      <c r="BM114">
        <f t="shared" si="23"/>
        <v>0</v>
      </c>
      <c r="BN114">
        <f t="shared" si="24"/>
        <v>2</v>
      </c>
      <c r="BO114">
        <f t="shared" si="25"/>
        <v>0</v>
      </c>
      <c r="BP114">
        <f t="shared" si="26"/>
        <v>2</v>
      </c>
      <c r="BQ114">
        <f t="shared" si="27"/>
        <v>1</v>
      </c>
      <c r="BR114">
        <f t="shared" si="28"/>
        <v>0</v>
      </c>
      <c r="BS114">
        <f t="shared" si="29"/>
        <v>1</v>
      </c>
      <c r="BT114">
        <f t="shared" si="30"/>
        <v>3</v>
      </c>
      <c r="BU114">
        <f t="shared" si="31"/>
        <v>1</v>
      </c>
      <c r="BV114">
        <f t="shared" si="32"/>
        <v>0</v>
      </c>
      <c r="BW114">
        <f t="shared" si="33"/>
        <v>1</v>
      </c>
      <c r="BX114">
        <f t="shared" si="34"/>
        <v>0</v>
      </c>
    </row>
    <row r="115" spans="1:76">
      <c r="A115">
        <v>25033</v>
      </c>
      <c r="B115">
        <v>0</v>
      </c>
      <c r="C115">
        <v>1999</v>
      </c>
      <c r="D115" s="1">
        <v>44501.869016203702</v>
      </c>
      <c r="E115" s="2">
        <v>0.5</v>
      </c>
      <c r="F115">
        <v>3</v>
      </c>
      <c r="G115">
        <v>4</v>
      </c>
      <c r="H115">
        <v>3</v>
      </c>
      <c r="I115">
        <v>2</v>
      </c>
      <c r="J115">
        <v>2</v>
      </c>
      <c r="K115">
        <v>4</v>
      </c>
      <c r="L115">
        <v>3</v>
      </c>
      <c r="M115">
        <v>1</v>
      </c>
      <c r="N115">
        <v>4</v>
      </c>
      <c r="O115">
        <v>2</v>
      </c>
      <c r="P115">
        <v>2</v>
      </c>
      <c r="Q115">
        <v>2</v>
      </c>
      <c r="R115">
        <v>1</v>
      </c>
      <c r="S115">
        <v>3</v>
      </c>
      <c r="T115">
        <v>4</v>
      </c>
      <c r="U115">
        <v>1</v>
      </c>
      <c r="V115">
        <v>3</v>
      </c>
      <c r="W115">
        <v>4</v>
      </c>
      <c r="X115">
        <v>10</v>
      </c>
      <c r="Y115">
        <v>12</v>
      </c>
      <c r="Z115">
        <v>6</v>
      </c>
      <c r="AA115">
        <v>7</v>
      </c>
      <c r="AB115">
        <v>3</v>
      </c>
      <c r="AC115">
        <v>12</v>
      </c>
      <c r="AD115">
        <v>9</v>
      </c>
      <c r="AE115">
        <v>13</v>
      </c>
      <c r="AF115">
        <v>15</v>
      </c>
      <c r="AG115">
        <v>13</v>
      </c>
      <c r="AH115">
        <v>4</v>
      </c>
      <c r="AI115">
        <v>6</v>
      </c>
      <c r="AJ115">
        <v>5</v>
      </c>
      <c r="AK115">
        <v>7</v>
      </c>
      <c r="AL115">
        <v>14</v>
      </c>
      <c r="AM115">
        <v>25</v>
      </c>
      <c r="AN115">
        <v>15</v>
      </c>
      <c r="AO115">
        <v>14</v>
      </c>
      <c r="AP115">
        <v>5</v>
      </c>
      <c r="AQ115">
        <v>13</v>
      </c>
      <c r="AR115">
        <v>10</v>
      </c>
      <c r="AS115">
        <v>7</v>
      </c>
      <c r="AT115">
        <v>9</v>
      </c>
      <c r="AU115">
        <v>4</v>
      </c>
      <c r="AV115">
        <v>3</v>
      </c>
      <c r="AW115">
        <v>12</v>
      </c>
      <c r="AX115">
        <v>6</v>
      </c>
      <c r="AY115">
        <v>16</v>
      </c>
      <c r="AZ115">
        <v>11</v>
      </c>
      <c r="BA115">
        <v>17</v>
      </c>
      <c r="BB115">
        <v>2</v>
      </c>
      <c r="BC115">
        <v>1</v>
      </c>
      <c r="BD115">
        <v>8</v>
      </c>
      <c r="BE115">
        <v>3</v>
      </c>
      <c r="BH115">
        <f t="shared" si="18"/>
        <v>3</v>
      </c>
      <c r="BI115">
        <f t="shared" si="19"/>
        <v>0</v>
      </c>
      <c r="BJ115">
        <f t="shared" si="20"/>
        <v>1</v>
      </c>
      <c r="BK115">
        <f t="shared" si="21"/>
        <v>2</v>
      </c>
      <c r="BL115">
        <f t="shared" si="22"/>
        <v>2</v>
      </c>
      <c r="BM115">
        <f t="shared" si="23"/>
        <v>0</v>
      </c>
      <c r="BN115">
        <f t="shared" si="24"/>
        <v>3</v>
      </c>
      <c r="BO115">
        <f t="shared" si="25"/>
        <v>3</v>
      </c>
      <c r="BP115">
        <f t="shared" si="26"/>
        <v>4</v>
      </c>
      <c r="BQ115">
        <f t="shared" si="27"/>
        <v>2</v>
      </c>
      <c r="BR115">
        <f t="shared" si="28"/>
        <v>2</v>
      </c>
      <c r="BS115">
        <f t="shared" si="29"/>
        <v>2</v>
      </c>
      <c r="BT115">
        <f t="shared" si="30"/>
        <v>1</v>
      </c>
      <c r="BU115">
        <f t="shared" si="31"/>
        <v>3</v>
      </c>
      <c r="BV115">
        <f t="shared" si="32"/>
        <v>0</v>
      </c>
      <c r="BW115">
        <f t="shared" si="33"/>
        <v>1</v>
      </c>
      <c r="BX115">
        <f t="shared" si="34"/>
        <v>1</v>
      </c>
    </row>
    <row r="116" spans="1:76">
      <c r="A116">
        <v>25153</v>
      </c>
      <c r="B116">
        <v>0</v>
      </c>
      <c r="C116">
        <v>1999</v>
      </c>
      <c r="D116" s="1">
        <v>44501.871354166666</v>
      </c>
      <c r="F116">
        <v>4</v>
      </c>
      <c r="G116">
        <v>4</v>
      </c>
      <c r="H116">
        <v>2</v>
      </c>
      <c r="I116">
        <v>1</v>
      </c>
      <c r="J116">
        <v>3</v>
      </c>
      <c r="K116">
        <v>4</v>
      </c>
      <c r="L116">
        <v>1</v>
      </c>
      <c r="M116">
        <v>4</v>
      </c>
      <c r="N116">
        <v>4</v>
      </c>
      <c r="O116">
        <v>4</v>
      </c>
      <c r="P116">
        <v>2</v>
      </c>
      <c r="Q116">
        <v>1</v>
      </c>
      <c r="R116">
        <v>1</v>
      </c>
      <c r="S116">
        <v>4</v>
      </c>
      <c r="T116">
        <v>4</v>
      </c>
      <c r="U116">
        <v>3</v>
      </c>
      <c r="V116">
        <v>4</v>
      </c>
      <c r="W116">
        <v>2</v>
      </c>
      <c r="X116">
        <v>4</v>
      </c>
      <c r="Y116">
        <v>4</v>
      </c>
      <c r="Z116">
        <v>4</v>
      </c>
      <c r="AA116">
        <v>5</v>
      </c>
      <c r="AB116">
        <v>2</v>
      </c>
      <c r="AC116">
        <v>4</v>
      </c>
      <c r="AD116">
        <v>4</v>
      </c>
      <c r="AE116">
        <v>5</v>
      </c>
      <c r="AF116">
        <v>4</v>
      </c>
      <c r="AG116">
        <v>9</v>
      </c>
      <c r="AH116">
        <v>3</v>
      </c>
      <c r="AI116">
        <v>4</v>
      </c>
      <c r="AJ116">
        <v>4</v>
      </c>
      <c r="AK116">
        <v>4</v>
      </c>
      <c r="AL116">
        <v>8</v>
      </c>
      <c r="AM116">
        <v>4</v>
      </c>
      <c r="AN116">
        <v>2</v>
      </c>
      <c r="AO116">
        <v>13</v>
      </c>
      <c r="AP116">
        <v>16</v>
      </c>
      <c r="AQ116">
        <v>11</v>
      </c>
      <c r="AR116">
        <v>17</v>
      </c>
      <c r="AS116">
        <v>12</v>
      </c>
      <c r="AT116">
        <v>9</v>
      </c>
      <c r="AU116">
        <v>10</v>
      </c>
      <c r="AV116">
        <v>6</v>
      </c>
      <c r="AW116">
        <v>15</v>
      </c>
      <c r="AX116">
        <v>14</v>
      </c>
      <c r="AY116">
        <v>5</v>
      </c>
      <c r="AZ116">
        <v>3</v>
      </c>
      <c r="BA116">
        <v>8</v>
      </c>
      <c r="BB116">
        <v>4</v>
      </c>
      <c r="BC116">
        <v>1</v>
      </c>
      <c r="BD116">
        <v>7</v>
      </c>
      <c r="BE116">
        <v>30</v>
      </c>
      <c r="BH116">
        <f t="shared" si="18"/>
        <v>4</v>
      </c>
      <c r="BI116">
        <f t="shared" si="19"/>
        <v>0</v>
      </c>
      <c r="BJ116">
        <f t="shared" si="20"/>
        <v>2</v>
      </c>
      <c r="BK116">
        <f t="shared" si="21"/>
        <v>1</v>
      </c>
      <c r="BL116">
        <f t="shared" si="22"/>
        <v>3</v>
      </c>
      <c r="BM116">
        <f t="shared" si="23"/>
        <v>0</v>
      </c>
      <c r="BN116">
        <f t="shared" si="24"/>
        <v>1</v>
      </c>
      <c r="BO116">
        <f t="shared" si="25"/>
        <v>0</v>
      </c>
      <c r="BP116">
        <f t="shared" si="26"/>
        <v>4</v>
      </c>
      <c r="BQ116">
        <f t="shared" si="27"/>
        <v>0</v>
      </c>
      <c r="BR116">
        <f t="shared" si="28"/>
        <v>2</v>
      </c>
      <c r="BS116">
        <f t="shared" si="29"/>
        <v>1</v>
      </c>
      <c r="BT116">
        <f t="shared" si="30"/>
        <v>1</v>
      </c>
      <c r="BU116">
        <f t="shared" si="31"/>
        <v>4</v>
      </c>
      <c r="BV116">
        <f t="shared" si="32"/>
        <v>0</v>
      </c>
      <c r="BW116">
        <f t="shared" si="33"/>
        <v>3</v>
      </c>
      <c r="BX116">
        <f t="shared" si="34"/>
        <v>0</v>
      </c>
    </row>
    <row r="117" spans="1:76">
      <c r="A117">
        <v>25160</v>
      </c>
      <c r="B117">
        <v>0</v>
      </c>
      <c r="C117">
        <v>1985</v>
      </c>
      <c r="D117" s="1">
        <v>44501.881597222222</v>
      </c>
      <c r="E117" s="2">
        <v>0.05</v>
      </c>
      <c r="F117">
        <v>2</v>
      </c>
      <c r="G117">
        <v>4</v>
      </c>
      <c r="H117">
        <v>4</v>
      </c>
      <c r="I117">
        <v>1</v>
      </c>
      <c r="J117">
        <v>2</v>
      </c>
      <c r="K117">
        <v>4</v>
      </c>
      <c r="L117">
        <v>3</v>
      </c>
      <c r="M117">
        <v>4</v>
      </c>
      <c r="N117">
        <v>1</v>
      </c>
      <c r="O117">
        <v>3</v>
      </c>
      <c r="P117">
        <v>4</v>
      </c>
      <c r="Q117">
        <v>1</v>
      </c>
      <c r="R117">
        <v>1</v>
      </c>
      <c r="S117">
        <v>2</v>
      </c>
      <c r="T117">
        <v>4</v>
      </c>
      <c r="U117">
        <v>2</v>
      </c>
      <c r="V117">
        <v>4</v>
      </c>
      <c r="W117">
        <v>22</v>
      </c>
      <c r="X117">
        <v>6</v>
      </c>
      <c r="Y117">
        <v>11</v>
      </c>
      <c r="Z117">
        <v>9</v>
      </c>
      <c r="AA117">
        <v>25</v>
      </c>
      <c r="AB117">
        <v>10</v>
      </c>
      <c r="AC117">
        <v>15</v>
      </c>
      <c r="AD117">
        <v>12</v>
      </c>
      <c r="AE117">
        <v>7</v>
      </c>
      <c r="AF117">
        <v>33</v>
      </c>
      <c r="AG117">
        <v>18</v>
      </c>
      <c r="AH117">
        <v>11</v>
      </c>
      <c r="AI117">
        <v>12</v>
      </c>
      <c r="AJ117">
        <v>12</v>
      </c>
      <c r="AK117">
        <v>11</v>
      </c>
      <c r="AL117">
        <v>14</v>
      </c>
      <c r="AM117">
        <v>19</v>
      </c>
      <c r="AN117">
        <v>7</v>
      </c>
      <c r="AO117">
        <v>13</v>
      </c>
      <c r="AP117">
        <v>16</v>
      </c>
      <c r="AQ117">
        <v>17</v>
      </c>
      <c r="AR117">
        <v>1</v>
      </c>
      <c r="AS117">
        <v>10</v>
      </c>
      <c r="AT117">
        <v>11</v>
      </c>
      <c r="AU117">
        <v>5</v>
      </c>
      <c r="AV117">
        <v>9</v>
      </c>
      <c r="AW117">
        <v>8</v>
      </c>
      <c r="AX117">
        <v>12</v>
      </c>
      <c r="AY117">
        <v>3</v>
      </c>
      <c r="AZ117">
        <v>14</v>
      </c>
      <c r="BA117">
        <v>4</v>
      </c>
      <c r="BB117">
        <v>15</v>
      </c>
      <c r="BC117">
        <v>2</v>
      </c>
      <c r="BD117">
        <v>6</v>
      </c>
      <c r="BE117">
        <v>-20</v>
      </c>
      <c r="BH117">
        <f t="shared" si="18"/>
        <v>2</v>
      </c>
      <c r="BI117">
        <f t="shared" si="19"/>
        <v>0</v>
      </c>
      <c r="BJ117">
        <f t="shared" si="20"/>
        <v>0</v>
      </c>
      <c r="BK117">
        <f t="shared" si="21"/>
        <v>1</v>
      </c>
      <c r="BL117">
        <f t="shared" si="22"/>
        <v>2</v>
      </c>
      <c r="BM117">
        <f t="shared" si="23"/>
        <v>0</v>
      </c>
      <c r="BN117">
        <f t="shared" si="24"/>
        <v>3</v>
      </c>
      <c r="BO117">
        <f t="shared" si="25"/>
        <v>0</v>
      </c>
      <c r="BP117">
        <f t="shared" si="26"/>
        <v>1</v>
      </c>
      <c r="BQ117">
        <f t="shared" si="27"/>
        <v>1</v>
      </c>
      <c r="BR117">
        <f t="shared" si="28"/>
        <v>0</v>
      </c>
      <c r="BS117">
        <f t="shared" si="29"/>
        <v>1</v>
      </c>
      <c r="BT117">
        <f t="shared" si="30"/>
        <v>1</v>
      </c>
      <c r="BU117">
        <f t="shared" si="31"/>
        <v>2</v>
      </c>
      <c r="BV117">
        <f t="shared" si="32"/>
        <v>0</v>
      </c>
      <c r="BW117">
        <f t="shared" si="33"/>
        <v>2</v>
      </c>
      <c r="BX117">
        <f t="shared" si="34"/>
        <v>0</v>
      </c>
    </row>
    <row r="118" spans="1:76">
      <c r="A118">
        <v>25159</v>
      </c>
      <c r="B118">
        <v>0</v>
      </c>
      <c r="C118">
        <v>2002</v>
      </c>
      <c r="D118" s="1">
        <v>44501.886979166666</v>
      </c>
      <c r="E118" s="2">
        <v>0.4</v>
      </c>
      <c r="F118">
        <v>1</v>
      </c>
      <c r="G118">
        <v>4</v>
      </c>
      <c r="H118">
        <v>4</v>
      </c>
      <c r="I118">
        <v>1</v>
      </c>
      <c r="J118">
        <v>4</v>
      </c>
      <c r="K118">
        <v>1</v>
      </c>
      <c r="L118">
        <v>1</v>
      </c>
      <c r="M118">
        <v>4</v>
      </c>
      <c r="N118">
        <v>4</v>
      </c>
      <c r="O118">
        <v>1</v>
      </c>
      <c r="P118">
        <v>4</v>
      </c>
      <c r="Q118">
        <v>2</v>
      </c>
      <c r="R118">
        <v>1</v>
      </c>
      <c r="S118">
        <v>3</v>
      </c>
      <c r="T118">
        <v>2</v>
      </c>
      <c r="U118">
        <v>1</v>
      </c>
      <c r="V118">
        <v>1</v>
      </c>
      <c r="W118">
        <v>3</v>
      </c>
      <c r="X118">
        <v>7</v>
      </c>
      <c r="Y118">
        <v>7</v>
      </c>
      <c r="Z118">
        <v>4</v>
      </c>
      <c r="AA118">
        <v>8</v>
      </c>
      <c r="AB118">
        <v>6</v>
      </c>
      <c r="AC118">
        <v>4</v>
      </c>
      <c r="AD118">
        <v>5</v>
      </c>
      <c r="AE118">
        <v>6</v>
      </c>
      <c r="AF118">
        <v>12</v>
      </c>
      <c r="AG118">
        <v>16</v>
      </c>
      <c r="AH118">
        <v>10</v>
      </c>
      <c r="AI118">
        <v>16</v>
      </c>
      <c r="AJ118">
        <v>11</v>
      </c>
      <c r="AK118">
        <v>15</v>
      </c>
      <c r="AL118">
        <v>8</v>
      </c>
      <c r="AM118">
        <v>15</v>
      </c>
      <c r="AN118">
        <v>3</v>
      </c>
      <c r="AO118">
        <v>11</v>
      </c>
      <c r="AP118">
        <v>12</v>
      </c>
      <c r="AQ118">
        <v>13</v>
      </c>
      <c r="AR118">
        <v>14</v>
      </c>
      <c r="AS118">
        <v>15</v>
      </c>
      <c r="AT118">
        <v>16</v>
      </c>
      <c r="AU118">
        <v>2</v>
      </c>
      <c r="AV118">
        <v>5</v>
      </c>
      <c r="AW118">
        <v>4</v>
      </c>
      <c r="AX118">
        <v>6</v>
      </c>
      <c r="AY118">
        <v>9</v>
      </c>
      <c r="AZ118">
        <v>1</v>
      </c>
      <c r="BA118">
        <v>10</v>
      </c>
      <c r="BB118">
        <v>17</v>
      </c>
      <c r="BC118">
        <v>7</v>
      </c>
      <c r="BD118">
        <v>8</v>
      </c>
      <c r="BE118">
        <v>82</v>
      </c>
      <c r="BH118">
        <f t="shared" si="18"/>
        <v>1</v>
      </c>
      <c r="BI118">
        <f t="shared" si="19"/>
        <v>0</v>
      </c>
      <c r="BJ118">
        <f t="shared" si="20"/>
        <v>0</v>
      </c>
      <c r="BK118">
        <f t="shared" si="21"/>
        <v>1</v>
      </c>
      <c r="BL118">
        <f t="shared" si="22"/>
        <v>4</v>
      </c>
      <c r="BM118">
        <f t="shared" si="23"/>
        <v>3</v>
      </c>
      <c r="BN118">
        <f t="shared" si="24"/>
        <v>1</v>
      </c>
      <c r="BO118">
        <f t="shared" si="25"/>
        <v>0</v>
      </c>
      <c r="BP118">
        <f t="shared" si="26"/>
        <v>4</v>
      </c>
      <c r="BQ118">
        <f t="shared" si="27"/>
        <v>3</v>
      </c>
      <c r="BR118">
        <f t="shared" si="28"/>
        <v>0</v>
      </c>
      <c r="BS118">
        <f t="shared" si="29"/>
        <v>2</v>
      </c>
      <c r="BT118">
        <f t="shared" si="30"/>
        <v>1</v>
      </c>
      <c r="BU118">
        <f t="shared" si="31"/>
        <v>3</v>
      </c>
      <c r="BV118">
        <f t="shared" si="32"/>
        <v>2</v>
      </c>
      <c r="BW118">
        <f t="shared" si="33"/>
        <v>1</v>
      </c>
      <c r="BX118">
        <f t="shared" si="34"/>
        <v>3</v>
      </c>
    </row>
    <row r="119" spans="1:76">
      <c r="A119">
        <v>25164</v>
      </c>
      <c r="B119">
        <v>0</v>
      </c>
      <c r="C119">
        <v>1980</v>
      </c>
      <c r="D119" s="1">
        <v>44501.899814814817</v>
      </c>
      <c r="E119" s="2">
        <v>0.3</v>
      </c>
      <c r="F119">
        <v>4</v>
      </c>
      <c r="G119">
        <v>4</v>
      </c>
      <c r="H119">
        <v>3</v>
      </c>
      <c r="I119">
        <v>2</v>
      </c>
      <c r="J119">
        <v>3</v>
      </c>
      <c r="K119">
        <v>3</v>
      </c>
      <c r="L119">
        <v>1</v>
      </c>
      <c r="M119">
        <v>4</v>
      </c>
      <c r="N119">
        <v>1</v>
      </c>
      <c r="O119">
        <v>4</v>
      </c>
      <c r="P119">
        <v>4</v>
      </c>
      <c r="Q119">
        <v>2</v>
      </c>
      <c r="R119">
        <v>1</v>
      </c>
      <c r="S119">
        <v>1</v>
      </c>
      <c r="T119">
        <v>3</v>
      </c>
      <c r="U119">
        <v>1</v>
      </c>
      <c r="V119">
        <v>4</v>
      </c>
      <c r="W119">
        <v>13</v>
      </c>
      <c r="X119">
        <v>13</v>
      </c>
      <c r="Y119">
        <v>14</v>
      </c>
      <c r="Z119">
        <v>18</v>
      </c>
      <c r="AA119">
        <v>15</v>
      </c>
      <c r="AB119">
        <v>21</v>
      </c>
      <c r="AC119">
        <v>8</v>
      </c>
      <c r="AD119">
        <v>49</v>
      </c>
      <c r="AE119">
        <v>6</v>
      </c>
      <c r="AF119">
        <v>16</v>
      </c>
      <c r="AG119">
        <v>51</v>
      </c>
      <c r="AH119">
        <v>24</v>
      </c>
      <c r="AI119">
        <v>13</v>
      </c>
      <c r="AJ119">
        <v>11</v>
      </c>
      <c r="AK119">
        <v>37</v>
      </c>
      <c r="AL119">
        <v>14</v>
      </c>
      <c r="AM119">
        <v>9</v>
      </c>
      <c r="AN119">
        <v>3</v>
      </c>
      <c r="AO119">
        <v>5</v>
      </c>
      <c r="AP119">
        <v>7</v>
      </c>
      <c r="AQ119">
        <v>17</v>
      </c>
      <c r="AR119">
        <v>12</v>
      </c>
      <c r="AS119">
        <v>9</v>
      </c>
      <c r="AT119">
        <v>8</v>
      </c>
      <c r="AU119">
        <v>15</v>
      </c>
      <c r="AV119">
        <v>10</v>
      </c>
      <c r="AW119">
        <v>13</v>
      </c>
      <c r="AX119">
        <v>14</v>
      </c>
      <c r="AY119">
        <v>11</v>
      </c>
      <c r="AZ119">
        <v>2</v>
      </c>
      <c r="BA119">
        <v>4</v>
      </c>
      <c r="BB119">
        <v>1</v>
      </c>
      <c r="BC119">
        <v>6</v>
      </c>
      <c r="BD119">
        <v>16</v>
      </c>
      <c r="BE119">
        <v>5</v>
      </c>
      <c r="BH119">
        <f t="shared" si="18"/>
        <v>4</v>
      </c>
      <c r="BI119">
        <f t="shared" si="19"/>
        <v>0</v>
      </c>
      <c r="BJ119">
        <f t="shared" si="20"/>
        <v>1</v>
      </c>
      <c r="BK119">
        <f t="shared" si="21"/>
        <v>2</v>
      </c>
      <c r="BL119">
        <f t="shared" si="22"/>
        <v>3</v>
      </c>
      <c r="BM119">
        <f t="shared" si="23"/>
        <v>1</v>
      </c>
      <c r="BN119">
        <f t="shared" si="24"/>
        <v>1</v>
      </c>
      <c r="BO119">
        <f t="shared" si="25"/>
        <v>0</v>
      </c>
      <c r="BP119">
        <f t="shared" si="26"/>
        <v>1</v>
      </c>
      <c r="BQ119">
        <f t="shared" si="27"/>
        <v>0</v>
      </c>
      <c r="BR119">
        <f t="shared" si="28"/>
        <v>0</v>
      </c>
      <c r="BS119">
        <f t="shared" si="29"/>
        <v>2</v>
      </c>
      <c r="BT119">
        <f t="shared" si="30"/>
        <v>1</v>
      </c>
      <c r="BU119">
        <f t="shared" si="31"/>
        <v>1</v>
      </c>
      <c r="BV119">
        <f t="shared" si="32"/>
        <v>1</v>
      </c>
      <c r="BW119">
        <f t="shared" si="33"/>
        <v>1</v>
      </c>
      <c r="BX119">
        <f t="shared" si="34"/>
        <v>0</v>
      </c>
    </row>
    <row r="120" spans="1:76">
      <c r="A120">
        <v>25162</v>
      </c>
      <c r="B120">
        <v>0</v>
      </c>
      <c r="C120">
        <v>2002</v>
      </c>
      <c r="D120" s="1">
        <v>44501.900451388887</v>
      </c>
      <c r="E120" s="2">
        <v>0.5</v>
      </c>
      <c r="F120">
        <v>1</v>
      </c>
      <c r="G120">
        <v>3</v>
      </c>
      <c r="H120">
        <v>2</v>
      </c>
      <c r="I120">
        <v>3</v>
      </c>
      <c r="J120">
        <v>3</v>
      </c>
      <c r="K120">
        <v>2</v>
      </c>
      <c r="L120">
        <v>2</v>
      </c>
      <c r="M120">
        <v>2</v>
      </c>
      <c r="N120">
        <v>4</v>
      </c>
      <c r="O120">
        <v>3</v>
      </c>
      <c r="P120">
        <v>3</v>
      </c>
      <c r="Q120">
        <v>1</v>
      </c>
      <c r="R120">
        <v>2</v>
      </c>
      <c r="S120">
        <v>1</v>
      </c>
      <c r="T120">
        <v>2</v>
      </c>
      <c r="U120">
        <v>2</v>
      </c>
      <c r="V120">
        <v>4</v>
      </c>
      <c r="W120">
        <v>4</v>
      </c>
      <c r="X120">
        <v>5</v>
      </c>
      <c r="Y120">
        <v>6</v>
      </c>
      <c r="Z120">
        <v>7</v>
      </c>
      <c r="AA120">
        <v>5</v>
      </c>
      <c r="AB120">
        <v>5</v>
      </c>
      <c r="AC120">
        <v>4</v>
      </c>
      <c r="AD120">
        <v>6</v>
      </c>
      <c r="AE120">
        <v>7</v>
      </c>
      <c r="AF120">
        <v>8</v>
      </c>
      <c r="AG120">
        <v>12</v>
      </c>
      <c r="AH120">
        <v>5</v>
      </c>
      <c r="AI120">
        <v>5</v>
      </c>
      <c r="AJ120">
        <v>8</v>
      </c>
      <c r="AK120">
        <v>10</v>
      </c>
      <c r="AL120">
        <v>8</v>
      </c>
      <c r="AM120">
        <v>8</v>
      </c>
      <c r="AN120">
        <v>13</v>
      </c>
      <c r="AO120">
        <v>6</v>
      </c>
      <c r="AP120">
        <v>14</v>
      </c>
      <c r="AQ120">
        <v>4</v>
      </c>
      <c r="AR120">
        <v>9</v>
      </c>
      <c r="AS120">
        <v>3</v>
      </c>
      <c r="AT120">
        <v>12</v>
      </c>
      <c r="AU120">
        <v>11</v>
      </c>
      <c r="AV120">
        <v>1</v>
      </c>
      <c r="AW120">
        <v>10</v>
      </c>
      <c r="AX120">
        <v>8</v>
      </c>
      <c r="AY120">
        <v>5</v>
      </c>
      <c r="AZ120">
        <v>17</v>
      </c>
      <c r="BA120">
        <v>7</v>
      </c>
      <c r="BB120">
        <v>2</v>
      </c>
      <c r="BC120">
        <v>16</v>
      </c>
      <c r="BD120">
        <v>15</v>
      </c>
      <c r="BE120">
        <v>21</v>
      </c>
      <c r="BH120">
        <f t="shared" si="18"/>
        <v>1</v>
      </c>
      <c r="BI120">
        <f t="shared" si="19"/>
        <v>1</v>
      </c>
      <c r="BJ120">
        <f t="shared" si="20"/>
        <v>2</v>
      </c>
      <c r="BK120">
        <f t="shared" si="21"/>
        <v>3</v>
      </c>
      <c r="BL120">
        <f t="shared" si="22"/>
        <v>3</v>
      </c>
      <c r="BM120">
        <f t="shared" si="23"/>
        <v>2</v>
      </c>
      <c r="BN120">
        <f t="shared" si="24"/>
        <v>2</v>
      </c>
      <c r="BO120">
        <f t="shared" si="25"/>
        <v>2</v>
      </c>
      <c r="BP120">
        <f t="shared" si="26"/>
        <v>4</v>
      </c>
      <c r="BQ120">
        <f t="shared" si="27"/>
        <v>1</v>
      </c>
      <c r="BR120">
        <f t="shared" si="28"/>
        <v>1</v>
      </c>
      <c r="BS120">
        <f t="shared" si="29"/>
        <v>1</v>
      </c>
      <c r="BT120">
        <f t="shared" si="30"/>
        <v>2</v>
      </c>
      <c r="BU120">
        <f t="shared" si="31"/>
        <v>1</v>
      </c>
      <c r="BV120">
        <f t="shared" si="32"/>
        <v>2</v>
      </c>
      <c r="BW120">
        <f t="shared" si="33"/>
        <v>2</v>
      </c>
      <c r="BX120">
        <f t="shared" si="34"/>
        <v>0</v>
      </c>
    </row>
    <row r="121" spans="1:76">
      <c r="A121">
        <v>25178</v>
      </c>
      <c r="B121">
        <v>0</v>
      </c>
      <c r="C121">
        <v>1983</v>
      </c>
      <c r="D121" s="1">
        <v>44501.974965277775</v>
      </c>
      <c r="E121" t="s">
        <v>98</v>
      </c>
      <c r="F121">
        <v>2</v>
      </c>
      <c r="G121">
        <v>2</v>
      </c>
      <c r="H121">
        <v>3</v>
      </c>
      <c r="I121">
        <v>1</v>
      </c>
      <c r="J121">
        <v>1</v>
      </c>
      <c r="K121">
        <v>4</v>
      </c>
      <c r="L121">
        <v>2</v>
      </c>
      <c r="M121">
        <v>4</v>
      </c>
      <c r="N121">
        <v>3</v>
      </c>
      <c r="O121">
        <v>3</v>
      </c>
      <c r="P121">
        <v>4</v>
      </c>
      <c r="Q121">
        <v>1</v>
      </c>
      <c r="R121">
        <v>1</v>
      </c>
      <c r="S121">
        <v>1</v>
      </c>
      <c r="T121">
        <v>4</v>
      </c>
      <c r="U121">
        <v>1</v>
      </c>
      <c r="V121">
        <v>4</v>
      </c>
      <c r="W121">
        <v>5</v>
      </c>
      <c r="X121">
        <v>17</v>
      </c>
      <c r="Y121">
        <v>5</v>
      </c>
      <c r="Z121">
        <v>7</v>
      </c>
      <c r="AA121">
        <v>9</v>
      </c>
      <c r="AB121">
        <v>7</v>
      </c>
      <c r="AC121">
        <v>9</v>
      </c>
      <c r="AD121">
        <v>3</v>
      </c>
      <c r="AE121">
        <v>10</v>
      </c>
      <c r="AF121">
        <v>12</v>
      </c>
      <c r="AG121">
        <v>14</v>
      </c>
      <c r="AH121">
        <v>5</v>
      </c>
      <c r="AI121">
        <v>4</v>
      </c>
      <c r="AJ121">
        <v>11</v>
      </c>
      <c r="AK121">
        <v>5</v>
      </c>
      <c r="AL121">
        <v>7</v>
      </c>
      <c r="AM121">
        <v>11</v>
      </c>
      <c r="AN121">
        <v>14</v>
      </c>
      <c r="AO121">
        <v>13</v>
      </c>
      <c r="AP121">
        <v>17</v>
      </c>
      <c r="AQ121">
        <v>10</v>
      </c>
      <c r="AR121">
        <v>15</v>
      </c>
      <c r="AS121">
        <v>4</v>
      </c>
      <c r="AT121">
        <v>9</v>
      </c>
      <c r="AU121">
        <v>6</v>
      </c>
      <c r="AV121">
        <v>1</v>
      </c>
      <c r="AW121">
        <v>11</v>
      </c>
      <c r="AX121">
        <v>3</v>
      </c>
      <c r="AY121">
        <v>12</v>
      </c>
      <c r="AZ121">
        <v>16</v>
      </c>
      <c r="BA121">
        <v>7</v>
      </c>
      <c r="BB121">
        <v>8</v>
      </c>
      <c r="BC121">
        <v>2</v>
      </c>
      <c r="BD121">
        <v>5</v>
      </c>
      <c r="BE121">
        <v>-17</v>
      </c>
      <c r="BH121">
        <f t="shared" si="18"/>
        <v>2</v>
      </c>
      <c r="BI121">
        <f t="shared" si="19"/>
        <v>2</v>
      </c>
      <c r="BJ121">
        <f t="shared" si="20"/>
        <v>1</v>
      </c>
      <c r="BK121">
        <f t="shared" si="21"/>
        <v>1</v>
      </c>
      <c r="BL121">
        <f t="shared" si="22"/>
        <v>1</v>
      </c>
      <c r="BM121">
        <f t="shared" si="23"/>
        <v>0</v>
      </c>
      <c r="BN121">
        <f t="shared" si="24"/>
        <v>2</v>
      </c>
      <c r="BO121">
        <f t="shared" si="25"/>
        <v>0</v>
      </c>
      <c r="BP121">
        <f t="shared" si="26"/>
        <v>3</v>
      </c>
      <c r="BQ121">
        <f t="shared" si="27"/>
        <v>1</v>
      </c>
      <c r="BR121">
        <f t="shared" si="28"/>
        <v>0</v>
      </c>
      <c r="BS121">
        <f t="shared" si="29"/>
        <v>1</v>
      </c>
      <c r="BT121">
        <f t="shared" si="30"/>
        <v>1</v>
      </c>
      <c r="BU121">
        <f t="shared" si="31"/>
        <v>1</v>
      </c>
      <c r="BV121">
        <f t="shared" si="32"/>
        <v>0</v>
      </c>
      <c r="BW121">
        <f t="shared" si="33"/>
        <v>1</v>
      </c>
      <c r="BX121">
        <f t="shared" si="34"/>
        <v>0</v>
      </c>
    </row>
    <row r="122" spans="1:76">
      <c r="A122">
        <v>25183</v>
      </c>
      <c r="B122">
        <v>0</v>
      </c>
      <c r="C122">
        <v>1999</v>
      </c>
      <c r="D122" s="1">
        <v>44502.046203703707</v>
      </c>
      <c r="E122" s="2">
        <v>0.4</v>
      </c>
      <c r="F122">
        <v>2</v>
      </c>
      <c r="G122">
        <v>3</v>
      </c>
      <c r="H122">
        <v>2</v>
      </c>
      <c r="I122">
        <v>1</v>
      </c>
      <c r="J122">
        <v>1</v>
      </c>
      <c r="K122">
        <v>4</v>
      </c>
      <c r="L122">
        <v>3</v>
      </c>
      <c r="M122">
        <v>2</v>
      </c>
      <c r="N122">
        <v>3</v>
      </c>
      <c r="O122">
        <v>2</v>
      </c>
      <c r="P122">
        <v>2</v>
      </c>
      <c r="Q122">
        <v>2</v>
      </c>
      <c r="R122">
        <v>1</v>
      </c>
      <c r="S122">
        <v>3</v>
      </c>
      <c r="T122">
        <v>4</v>
      </c>
      <c r="U122">
        <v>3</v>
      </c>
      <c r="V122">
        <v>3</v>
      </c>
      <c r="W122">
        <v>3</v>
      </c>
      <c r="X122">
        <v>5</v>
      </c>
      <c r="Y122">
        <v>2</v>
      </c>
      <c r="Z122">
        <v>4</v>
      </c>
      <c r="AA122">
        <v>4</v>
      </c>
      <c r="AB122">
        <v>2</v>
      </c>
      <c r="AC122">
        <v>8</v>
      </c>
      <c r="AD122">
        <v>3</v>
      </c>
      <c r="AE122">
        <v>3</v>
      </c>
      <c r="AF122">
        <v>4</v>
      </c>
      <c r="AG122">
        <v>9</v>
      </c>
      <c r="AH122">
        <v>3</v>
      </c>
      <c r="AI122">
        <v>2</v>
      </c>
      <c r="AJ122">
        <v>3</v>
      </c>
      <c r="AK122">
        <v>3</v>
      </c>
      <c r="AL122">
        <v>3</v>
      </c>
      <c r="AM122">
        <v>6</v>
      </c>
      <c r="AN122">
        <v>11</v>
      </c>
      <c r="AO122">
        <v>17</v>
      </c>
      <c r="AP122">
        <v>7</v>
      </c>
      <c r="AQ122">
        <v>10</v>
      </c>
      <c r="AR122">
        <v>15</v>
      </c>
      <c r="AS122">
        <v>4</v>
      </c>
      <c r="AT122">
        <v>13</v>
      </c>
      <c r="AU122">
        <v>1</v>
      </c>
      <c r="AV122">
        <v>14</v>
      </c>
      <c r="AW122">
        <v>2</v>
      </c>
      <c r="AX122">
        <v>12</v>
      </c>
      <c r="AY122">
        <v>8</v>
      </c>
      <c r="AZ122">
        <v>9</v>
      </c>
      <c r="BA122">
        <v>5</v>
      </c>
      <c r="BB122">
        <v>16</v>
      </c>
      <c r="BC122">
        <v>6</v>
      </c>
      <c r="BD122">
        <v>3</v>
      </c>
      <c r="BE122">
        <v>8</v>
      </c>
      <c r="BH122">
        <f t="shared" si="18"/>
        <v>2</v>
      </c>
      <c r="BI122">
        <f t="shared" si="19"/>
        <v>1</v>
      </c>
      <c r="BJ122">
        <f t="shared" si="20"/>
        <v>2</v>
      </c>
      <c r="BK122">
        <f t="shared" si="21"/>
        <v>1</v>
      </c>
      <c r="BL122">
        <f t="shared" si="22"/>
        <v>1</v>
      </c>
      <c r="BM122">
        <f t="shared" si="23"/>
        <v>0</v>
      </c>
      <c r="BN122">
        <f t="shared" si="24"/>
        <v>3</v>
      </c>
      <c r="BO122">
        <f t="shared" si="25"/>
        <v>2</v>
      </c>
      <c r="BP122">
        <f t="shared" si="26"/>
        <v>3</v>
      </c>
      <c r="BQ122">
        <f t="shared" si="27"/>
        <v>2</v>
      </c>
      <c r="BR122">
        <f t="shared" si="28"/>
        <v>2</v>
      </c>
      <c r="BS122">
        <f t="shared" si="29"/>
        <v>2</v>
      </c>
      <c r="BT122">
        <f t="shared" si="30"/>
        <v>1</v>
      </c>
      <c r="BU122">
        <f t="shared" si="31"/>
        <v>3</v>
      </c>
      <c r="BV122">
        <f t="shared" si="32"/>
        <v>0</v>
      </c>
      <c r="BW122">
        <f t="shared" si="33"/>
        <v>3</v>
      </c>
      <c r="BX122">
        <f t="shared" si="34"/>
        <v>1</v>
      </c>
    </row>
    <row r="123" spans="1:76">
      <c r="A123">
        <v>25187</v>
      </c>
      <c r="B123">
        <v>0</v>
      </c>
      <c r="C123">
        <v>1975</v>
      </c>
      <c r="D123" s="1">
        <v>44502.211828703701</v>
      </c>
      <c r="E123" t="s">
        <v>98</v>
      </c>
      <c r="F123">
        <v>4</v>
      </c>
      <c r="G123">
        <v>3</v>
      </c>
      <c r="H123">
        <v>2</v>
      </c>
      <c r="I123">
        <v>1</v>
      </c>
      <c r="J123">
        <v>3</v>
      </c>
      <c r="K123">
        <v>2</v>
      </c>
      <c r="L123">
        <v>2</v>
      </c>
      <c r="M123">
        <v>4</v>
      </c>
      <c r="N123">
        <v>3</v>
      </c>
      <c r="O123">
        <v>4</v>
      </c>
      <c r="P123">
        <v>2</v>
      </c>
      <c r="Q123">
        <v>1</v>
      </c>
      <c r="R123">
        <v>3</v>
      </c>
      <c r="S123">
        <v>1</v>
      </c>
      <c r="T123">
        <v>3</v>
      </c>
      <c r="U123">
        <v>2</v>
      </c>
      <c r="V123">
        <v>4</v>
      </c>
      <c r="W123">
        <v>7</v>
      </c>
      <c r="X123">
        <v>13</v>
      </c>
      <c r="Y123">
        <v>11</v>
      </c>
      <c r="Z123">
        <v>7</v>
      </c>
      <c r="AA123">
        <v>9</v>
      </c>
      <c r="AB123">
        <v>8</v>
      </c>
      <c r="AC123">
        <v>5</v>
      </c>
      <c r="AD123">
        <v>6</v>
      </c>
      <c r="AE123">
        <v>5</v>
      </c>
      <c r="AF123">
        <v>11</v>
      </c>
      <c r="AG123">
        <v>12</v>
      </c>
      <c r="AH123">
        <v>5</v>
      </c>
      <c r="AI123">
        <v>6</v>
      </c>
      <c r="AJ123">
        <v>6</v>
      </c>
      <c r="AK123">
        <v>7</v>
      </c>
      <c r="AL123">
        <v>6</v>
      </c>
      <c r="AM123">
        <v>9</v>
      </c>
      <c r="AN123">
        <v>2</v>
      </c>
      <c r="AO123">
        <v>3</v>
      </c>
      <c r="AP123">
        <v>7</v>
      </c>
      <c r="AQ123">
        <v>8</v>
      </c>
      <c r="AR123">
        <v>15</v>
      </c>
      <c r="AS123">
        <v>13</v>
      </c>
      <c r="AT123">
        <v>14</v>
      </c>
      <c r="AU123">
        <v>11</v>
      </c>
      <c r="AV123">
        <v>9</v>
      </c>
      <c r="AW123">
        <v>10</v>
      </c>
      <c r="AX123">
        <v>1</v>
      </c>
      <c r="AY123">
        <v>17</v>
      </c>
      <c r="AZ123">
        <v>12</v>
      </c>
      <c r="BA123">
        <v>16</v>
      </c>
      <c r="BB123">
        <v>6</v>
      </c>
      <c r="BC123">
        <v>4</v>
      </c>
      <c r="BD123">
        <v>5</v>
      </c>
      <c r="BE123">
        <v>8</v>
      </c>
      <c r="BH123">
        <f t="shared" si="18"/>
        <v>4</v>
      </c>
      <c r="BI123">
        <f t="shared" si="19"/>
        <v>1</v>
      </c>
      <c r="BJ123">
        <f t="shared" si="20"/>
        <v>2</v>
      </c>
      <c r="BK123">
        <f t="shared" si="21"/>
        <v>1</v>
      </c>
      <c r="BL123">
        <f t="shared" si="22"/>
        <v>3</v>
      </c>
      <c r="BM123">
        <f t="shared" si="23"/>
        <v>2</v>
      </c>
      <c r="BN123">
        <f t="shared" si="24"/>
        <v>2</v>
      </c>
      <c r="BO123">
        <f t="shared" si="25"/>
        <v>0</v>
      </c>
      <c r="BP123">
        <f t="shared" si="26"/>
        <v>3</v>
      </c>
      <c r="BQ123">
        <f t="shared" si="27"/>
        <v>0</v>
      </c>
      <c r="BR123">
        <f t="shared" si="28"/>
        <v>2</v>
      </c>
      <c r="BS123">
        <f t="shared" si="29"/>
        <v>1</v>
      </c>
      <c r="BT123">
        <f t="shared" si="30"/>
        <v>3</v>
      </c>
      <c r="BU123">
        <f t="shared" si="31"/>
        <v>1</v>
      </c>
      <c r="BV123">
        <f t="shared" si="32"/>
        <v>1</v>
      </c>
      <c r="BW123">
        <f t="shared" si="33"/>
        <v>2</v>
      </c>
      <c r="BX123">
        <f t="shared" si="34"/>
        <v>0</v>
      </c>
    </row>
    <row r="124" spans="1:76">
      <c r="A124">
        <v>25213</v>
      </c>
      <c r="B124">
        <v>0</v>
      </c>
      <c r="C124">
        <v>2001</v>
      </c>
      <c r="D124" s="1">
        <v>44502.355034722219</v>
      </c>
      <c r="E124" s="2">
        <v>0.4</v>
      </c>
      <c r="F124">
        <v>4</v>
      </c>
      <c r="G124">
        <v>3</v>
      </c>
      <c r="H124">
        <v>2</v>
      </c>
      <c r="I124">
        <v>2</v>
      </c>
      <c r="J124">
        <v>4</v>
      </c>
      <c r="K124">
        <v>1</v>
      </c>
      <c r="L124">
        <v>2</v>
      </c>
      <c r="M124">
        <v>4</v>
      </c>
      <c r="N124">
        <v>3</v>
      </c>
      <c r="O124">
        <v>2</v>
      </c>
      <c r="P124">
        <v>2</v>
      </c>
      <c r="Q124">
        <v>3</v>
      </c>
      <c r="R124">
        <v>2</v>
      </c>
      <c r="S124">
        <v>3</v>
      </c>
      <c r="T124">
        <v>2</v>
      </c>
      <c r="U124">
        <v>2</v>
      </c>
      <c r="V124">
        <v>4</v>
      </c>
      <c r="W124">
        <v>6</v>
      </c>
      <c r="X124">
        <v>9</v>
      </c>
      <c r="Y124">
        <v>5</v>
      </c>
      <c r="Z124">
        <v>5</v>
      </c>
      <c r="AA124">
        <v>6</v>
      </c>
      <c r="AB124">
        <v>3</v>
      </c>
      <c r="AC124">
        <v>4</v>
      </c>
      <c r="AD124">
        <v>4</v>
      </c>
      <c r="AE124">
        <v>6</v>
      </c>
      <c r="AF124">
        <v>7</v>
      </c>
      <c r="AG124">
        <v>7</v>
      </c>
      <c r="AH124">
        <v>4</v>
      </c>
      <c r="AI124">
        <v>3</v>
      </c>
      <c r="AJ124">
        <v>9</v>
      </c>
      <c r="AK124">
        <v>4</v>
      </c>
      <c r="AL124">
        <v>5</v>
      </c>
      <c r="AM124">
        <v>7</v>
      </c>
      <c r="AN124">
        <v>17</v>
      </c>
      <c r="AO124">
        <v>1</v>
      </c>
      <c r="AP124">
        <v>6</v>
      </c>
      <c r="AQ124">
        <v>10</v>
      </c>
      <c r="AR124">
        <v>9</v>
      </c>
      <c r="AS124">
        <v>11</v>
      </c>
      <c r="AT124">
        <v>4</v>
      </c>
      <c r="AU124">
        <v>15</v>
      </c>
      <c r="AV124">
        <v>12</v>
      </c>
      <c r="AW124">
        <v>14</v>
      </c>
      <c r="AX124">
        <v>7</v>
      </c>
      <c r="AY124">
        <v>16</v>
      </c>
      <c r="AZ124">
        <v>13</v>
      </c>
      <c r="BA124">
        <v>2</v>
      </c>
      <c r="BB124">
        <v>3</v>
      </c>
      <c r="BC124">
        <v>8</v>
      </c>
      <c r="BD124">
        <v>5</v>
      </c>
      <c r="BE124">
        <v>-20</v>
      </c>
      <c r="BH124">
        <f t="shared" si="18"/>
        <v>4</v>
      </c>
      <c r="BI124">
        <f t="shared" si="19"/>
        <v>1</v>
      </c>
      <c r="BJ124">
        <f t="shared" si="20"/>
        <v>2</v>
      </c>
      <c r="BK124">
        <f t="shared" si="21"/>
        <v>2</v>
      </c>
      <c r="BL124">
        <f t="shared" si="22"/>
        <v>4</v>
      </c>
      <c r="BM124">
        <f t="shared" si="23"/>
        <v>3</v>
      </c>
      <c r="BN124">
        <f t="shared" si="24"/>
        <v>2</v>
      </c>
      <c r="BO124">
        <f t="shared" si="25"/>
        <v>0</v>
      </c>
      <c r="BP124">
        <f t="shared" si="26"/>
        <v>3</v>
      </c>
      <c r="BQ124">
        <f t="shared" si="27"/>
        <v>2</v>
      </c>
      <c r="BR124">
        <f t="shared" si="28"/>
        <v>2</v>
      </c>
      <c r="BS124">
        <f t="shared" si="29"/>
        <v>3</v>
      </c>
      <c r="BT124">
        <f t="shared" si="30"/>
        <v>2</v>
      </c>
      <c r="BU124">
        <f t="shared" si="31"/>
        <v>3</v>
      </c>
      <c r="BV124">
        <f t="shared" si="32"/>
        <v>2</v>
      </c>
      <c r="BW124">
        <f t="shared" si="33"/>
        <v>2</v>
      </c>
      <c r="BX124">
        <f t="shared" si="34"/>
        <v>0</v>
      </c>
    </row>
    <row r="125" spans="1:76">
      <c r="A125">
        <v>25220</v>
      </c>
      <c r="B125">
        <v>1</v>
      </c>
      <c r="C125">
        <v>1979</v>
      </c>
      <c r="D125" s="1">
        <v>44502.368958333333</v>
      </c>
      <c r="E125" s="2">
        <v>0.05</v>
      </c>
      <c r="F125">
        <v>3</v>
      </c>
      <c r="G125">
        <v>4</v>
      </c>
      <c r="H125">
        <v>4</v>
      </c>
      <c r="I125">
        <v>1</v>
      </c>
      <c r="J125">
        <v>1</v>
      </c>
      <c r="K125">
        <v>2</v>
      </c>
      <c r="L125">
        <v>1</v>
      </c>
      <c r="M125">
        <v>4</v>
      </c>
      <c r="N125">
        <v>1</v>
      </c>
      <c r="O125">
        <v>3</v>
      </c>
      <c r="P125">
        <v>4</v>
      </c>
      <c r="Q125">
        <v>1</v>
      </c>
      <c r="R125">
        <v>1</v>
      </c>
      <c r="S125">
        <v>1</v>
      </c>
      <c r="T125">
        <v>4</v>
      </c>
      <c r="U125">
        <v>1</v>
      </c>
      <c r="V125">
        <v>2</v>
      </c>
      <c r="W125">
        <v>6</v>
      </c>
      <c r="X125">
        <v>10</v>
      </c>
      <c r="Y125">
        <v>10</v>
      </c>
      <c r="Z125">
        <v>11</v>
      </c>
      <c r="AA125">
        <v>10</v>
      </c>
      <c r="AB125">
        <v>11</v>
      </c>
      <c r="AC125">
        <v>20</v>
      </c>
      <c r="AD125">
        <v>6</v>
      </c>
      <c r="AE125">
        <v>9</v>
      </c>
      <c r="AF125">
        <v>67</v>
      </c>
      <c r="AG125">
        <v>11</v>
      </c>
      <c r="AH125">
        <v>11</v>
      </c>
      <c r="AI125">
        <v>10</v>
      </c>
      <c r="AJ125">
        <v>8</v>
      </c>
      <c r="AK125">
        <v>6</v>
      </c>
      <c r="AL125">
        <v>14</v>
      </c>
      <c r="AM125">
        <v>10</v>
      </c>
      <c r="AN125">
        <v>4</v>
      </c>
      <c r="AO125">
        <v>13</v>
      </c>
      <c r="AP125">
        <v>5</v>
      </c>
      <c r="AQ125">
        <v>15</v>
      </c>
      <c r="AR125">
        <v>7</v>
      </c>
      <c r="AS125">
        <v>3</v>
      </c>
      <c r="AT125">
        <v>1</v>
      </c>
      <c r="AU125">
        <v>16</v>
      </c>
      <c r="AV125">
        <v>10</v>
      </c>
      <c r="AW125">
        <v>6</v>
      </c>
      <c r="AX125">
        <v>14</v>
      </c>
      <c r="AY125">
        <v>17</v>
      </c>
      <c r="AZ125">
        <v>8</v>
      </c>
      <c r="BA125">
        <v>11</v>
      </c>
      <c r="BB125">
        <v>12</v>
      </c>
      <c r="BC125">
        <v>9</v>
      </c>
      <c r="BD125">
        <v>2</v>
      </c>
      <c r="BE125">
        <v>-10</v>
      </c>
      <c r="BH125">
        <f t="shared" si="18"/>
        <v>3</v>
      </c>
      <c r="BI125">
        <f t="shared" si="19"/>
        <v>0</v>
      </c>
      <c r="BJ125">
        <f t="shared" si="20"/>
        <v>0</v>
      </c>
      <c r="BK125">
        <f t="shared" si="21"/>
        <v>1</v>
      </c>
      <c r="BL125">
        <f t="shared" si="22"/>
        <v>1</v>
      </c>
      <c r="BM125">
        <f t="shared" si="23"/>
        <v>2</v>
      </c>
      <c r="BN125">
        <f t="shared" si="24"/>
        <v>1</v>
      </c>
      <c r="BO125">
        <f t="shared" si="25"/>
        <v>0</v>
      </c>
      <c r="BP125">
        <f t="shared" si="26"/>
        <v>1</v>
      </c>
      <c r="BQ125">
        <f t="shared" si="27"/>
        <v>1</v>
      </c>
      <c r="BR125">
        <f t="shared" si="28"/>
        <v>0</v>
      </c>
      <c r="BS125">
        <f t="shared" si="29"/>
        <v>1</v>
      </c>
      <c r="BT125">
        <f t="shared" si="30"/>
        <v>1</v>
      </c>
      <c r="BU125">
        <f t="shared" si="31"/>
        <v>1</v>
      </c>
      <c r="BV125">
        <f t="shared" si="32"/>
        <v>0</v>
      </c>
      <c r="BW125">
        <f t="shared" si="33"/>
        <v>1</v>
      </c>
      <c r="BX125">
        <f t="shared" si="34"/>
        <v>2</v>
      </c>
    </row>
    <row r="126" spans="1:76">
      <c r="A126">
        <v>25227</v>
      </c>
      <c r="B126">
        <v>1</v>
      </c>
      <c r="C126">
        <v>1984</v>
      </c>
      <c r="D126" s="1">
        <v>44502.373171296298</v>
      </c>
      <c r="E126" s="2">
        <v>0.15</v>
      </c>
      <c r="F126">
        <v>1</v>
      </c>
      <c r="G126">
        <v>1</v>
      </c>
      <c r="H126">
        <v>2</v>
      </c>
      <c r="I126">
        <v>1</v>
      </c>
      <c r="J126">
        <v>3</v>
      </c>
      <c r="K126">
        <v>4</v>
      </c>
      <c r="L126">
        <v>4</v>
      </c>
      <c r="M126">
        <v>4</v>
      </c>
      <c r="N126">
        <v>3</v>
      </c>
      <c r="O126">
        <v>1</v>
      </c>
      <c r="P126">
        <v>4</v>
      </c>
      <c r="Q126">
        <v>1</v>
      </c>
      <c r="R126">
        <v>1</v>
      </c>
      <c r="S126">
        <v>1</v>
      </c>
      <c r="T126">
        <v>4</v>
      </c>
      <c r="U126">
        <v>1</v>
      </c>
      <c r="V126">
        <v>4</v>
      </c>
      <c r="W126">
        <v>13</v>
      </c>
      <c r="X126">
        <v>17</v>
      </c>
      <c r="Y126">
        <v>27</v>
      </c>
      <c r="Z126">
        <v>26</v>
      </c>
      <c r="AA126">
        <v>22</v>
      </c>
      <c r="AB126">
        <v>9</v>
      </c>
      <c r="AC126">
        <v>7</v>
      </c>
      <c r="AD126">
        <v>11</v>
      </c>
      <c r="AE126">
        <v>10</v>
      </c>
      <c r="AF126">
        <v>35</v>
      </c>
      <c r="AG126">
        <v>58</v>
      </c>
      <c r="AH126">
        <v>9</v>
      </c>
      <c r="AI126">
        <v>14</v>
      </c>
      <c r="AJ126">
        <v>11</v>
      </c>
      <c r="AK126">
        <v>10</v>
      </c>
      <c r="AL126">
        <v>17</v>
      </c>
      <c r="AM126">
        <v>9</v>
      </c>
      <c r="AN126">
        <v>17</v>
      </c>
      <c r="AO126">
        <v>7</v>
      </c>
      <c r="AP126">
        <v>13</v>
      </c>
      <c r="AQ126">
        <v>2</v>
      </c>
      <c r="AR126">
        <v>12</v>
      </c>
      <c r="AS126">
        <v>11</v>
      </c>
      <c r="AT126">
        <v>8</v>
      </c>
      <c r="AU126">
        <v>16</v>
      </c>
      <c r="AV126">
        <v>3</v>
      </c>
      <c r="AW126">
        <v>4</v>
      </c>
      <c r="AX126">
        <v>9</v>
      </c>
      <c r="AY126">
        <v>14</v>
      </c>
      <c r="AZ126">
        <v>10</v>
      </c>
      <c r="BA126">
        <v>15</v>
      </c>
      <c r="BB126">
        <v>6</v>
      </c>
      <c r="BC126">
        <v>1</v>
      </c>
      <c r="BD126">
        <v>5</v>
      </c>
      <c r="BE126">
        <v>42</v>
      </c>
      <c r="BH126">
        <f t="shared" si="18"/>
        <v>1</v>
      </c>
      <c r="BI126">
        <f t="shared" si="19"/>
        <v>3</v>
      </c>
      <c r="BJ126">
        <f t="shared" si="20"/>
        <v>2</v>
      </c>
      <c r="BK126">
        <f t="shared" si="21"/>
        <v>1</v>
      </c>
      <c r="BL126">
        <f t="shared" si="22"/>
        <v>3</v>
      </c>
      <c r="BM126">
        <f t="shared" si="23"/>
        <v>0</v>
      </c>
      <c r="BN126">
        <f t="shared" si="24"/>
        <v>4</v>
      </c>
      <c r="BO126">
        <f t="shared" si="25"/>
        <v>0</v>
      </c>
      <c r="BP126">
        <f t="shared" si="26"/>
        <v>3</v>
      </c>
      <c r="BQ126">
        <f t="shared" si="27"/>
        <v>3</v>
      </c>
      <c r="BR126">
        <f t="shared" si="28"/>
        <v>0</v>
      </c>
      <c r="BS126">
        <f t="shared" si="29"/>
        <v>1</v>
      </c>
      <c r="BT126">
        <f t="shared" si="30"/>
        <v>1</v>
      </c>
      <c r="BU126">
        <f t="shared" si="31"/>
        <v>1</v>
      </c>
      <c r="BV126">
        <f t="shared" si="32"/>
        <v>0</v>
      </c>
      <c r="BW126">
        <f t="shared" si="33"/>
        <v>1</v>
      </c>
      <c r="BX126">
        <f t="shared" si="34"/>
        <v>0</v>
      </c>
    </row>
    <row r="127" spans="1:76">
      <c r="A127">
        <v>25228</v>
      </c>
      <c r="B127">
        <v>1</v>
      </c>
      <c r="C127">
        <v>2001</v>
      </c>
      <c r="D127" s="1">
        <v>44502.374895833331</v>
      </c>
      <c r="E127" s="2">
        <v>0.85</v>
      </c>
      <c r="F127">
        <v>4</v>
      </c>
      <c r="G127">
        <v>4</v>
      </c>
      <c r="H127">
        <v>2</v>
      </c>
      <c r="I127">
        <v>1</v>
      </c>
      <c r="J127">
        <v>4</v>
      </c>
      <c r="K127">
        <v>4</v>
      </c>
      <c r="L127">
        <v>1</v>
      </c>
      <c r="M127">
        <v>4</v>
      </c>
      <c r="N127">
        <v>2</v>
      </c>
      <c r="O127">
        <v>2</v>
      </c>
      <c r="P127">
        <v>4</v>
      </c>
      <c r="Q127">
        <v>1</v>
      </c>
      <c r="R127">
        <v>1</v>
      </c>
      <c r="S127">
        <v>2</v>
      </c>
      <c r="T127">
        <v>4</v>
      </c>
      <c r="U127">
        <v>1</v>
      </c>
      <c r="V127">
        <v>3</v>
      </c>
      <c r="W127">
        <v>5</v>
      </c>
      <c r="X127">
        <v>4</v>
      </c>
      <c r="Y127">
        <v>11</v>
      </c>
      <c r="Z127">
        <v>2</v>
      </c>
      <c r="AA127">
        <v>8</v>
      </c>
      <c r="AB127">
        <v>4</v>
      </c>
      <c r="AC127">
        <v>5</v>
      </c>
      <c r="AD127">
        <v>4</v>
      </c>
      <c r="AE127">
        <v>4</v>
      </c>
      <c r="AF127">
        <v>9</v>
      </c>
      <c r="AG127">
        <v>33</v>
      </c>
      <c r="AH127">
        <v>4</v>
      </c>
      <c r="AI127">
        <v>4</v>
      </c>
      <c r="AJ127">
        <v>6</v>
      </c>
      <c r="AK127">
        <v>33</v>
      </c>
      <c r="AL127">
        <v>11</v>
      </c>
      <c r="AM127">
        <v>6</v>
      </c>
      <c r="AN127">
        <v>2</v>
      </c>
      <c r="AO127">
        <v>15</v>
      </c>
      <c r="AP127">
        <v>13</v>
      </c>
      <c r="AQ127">
        <v>16</v>
      </c>
      <c r="AR127">
        <v>17</v>
      </c>
      <c r="AS127">
        <v>14</v>
      </c>
      <c r="AT127">
        <v>6</v>
      </c>
      <c r="AU127">
        <v>10</v>
      </c>
      <c r="AV127">
        <v>8</v>
      </c>
      <c r="AW127">
        <v>11</v>
      </c>
      <c r="AX127">
        <v>4</v>
      </c>
      <c r="AY127">
        <v>12</v>
      </c>
      <c r="AZ127">
        <v>9</v>
      </c>
      <c r="BA127">
        <v>3</v>
      </c>
      <c r="BB127">
        <v>5</v>
      </c>
      <c r="BC127">
        <v>1</v>
      </c>
      <c r="BD127">
        <v>7</v>
      </c>
      <c r="BE127">
        <v>20</v>
      </c>
      <c r="BH127">
        <f t="shared" si="18"/>
        <v>4</v>
      </c>
      <c r="BI127">
        <f t="shared" si="19"/>
        <v>0</v>
      </c>
      <c r="BJ127">
        <f t="shared" si="20"/>
        <v>2</v>
      </c>
      <c r="BK127">
        <f t="shared" si="21"/>
        <v>1</v>
      </c>
      <c r="BL127">
        <f t="shared" si="22"/>
        <v>4</v>
      </c>
      <c r="BM127">
        <f t="shared" si="23"/>
        <v>0</v>
      </c>
      <c r="BN127">
        <f t="shared" si="24"/>
        <v>1</v>
      </c>
      <c r="BO127">
        <f t="shared" si="25"/>
        <v>0</v>
      </c>
      <c r="BP127">
        <f t="shared" si="26"/>
        <v>2</v>
      </c>
      <c r="BQ127">
        <f t="shared" si="27"/>
        <v>2</v>
      </c>
      <c r="BR127">
        <f t="shared" si="28"/>
        <v>0</v>
      </c>
      <c r="BS127">
        <f t="shared" si="29"/>
        <v>1</v>
      </c>
      <c r="BT127">
        <f t="shared" si="30"/>
        <v>1</v>
      </c>
      <c r="BU127">
        <f t="shared" si="31"/>
        <v>2</v>
      </c>
      <c r="BV127">
        <f t="shared" si="32"/>
        <v>0</v>
      </c>
      <c r="BW127">
        <f t="shared" si="33"/>
        <v>1</v>
      </c>
      <c r="BX127">
        <f t="shared" si="34"/>
        <v>1</v>
      </c>
    </row>
    <row r="128" spans="1:76">
      <c r="A128">
        <v>25231</v>
      </c>
      <c r="B128">
        <v>1</v>
      </c>
      <c r="C128">
        <v>1965</v>
      </c>
      <c r="D128" s="1">
        <v>44502.385057870371</v>
      </c>
      <c r="E128" s="2">
        <v>0.5</v>
      </c>
      <c r="F128">
        <v>3</v>
      </c>
      <c r="G128">
        <v>4</v>
      </c>
      <c r="H128">
        <v>2</v>
      </c>
      <c r="I128">
        <v>2</v>
      </c>
      <c r="J128">
        <v>2</v>
      </c>
      <c r="K128">
        <v>4</v>
      </c>
      <c r="L128">
        <v>3</v>
      </c>
      <c r="M128">
        <v>2</v>
      </c>
      <c r="N128">
        <v>3</v>
      </c>
      <c r="O128">
        <v>2</v>
      </c>
      <c r="P128">
        <v>2</v>
      </c>
      <c r="Q128">
        <v>2</v>
      </c>
      <c r="R128">
        <v>1</v>
      </c>
      <c r="S128">
        <v>2</v>
      </c>
      <c r="T128">
        <v>3</v>
      </c>
      <c r="U128">
        <v>1</v>
      </c>
      <c r="V128">
        <v>4</v>
      </c>
      <c r="W128">
        <v>14</v>
      </c>
      <c r="X128">
        <v>15</v>
      </c>
      <c r="Y128">
        <v>8</v>
      </c>
      <c r="Z128">
        <v>6</v>
      </c>
      <c r="AA128">
        <v>15</v>
      </c>
      <c r="AB128">
        <v>11</v>
      </c>
      <c r="AC128">
        <v>7</v>
      </c>
      <c r="AD128">
        <v>12</v>
      </c>
      <c r="AE128">
        <v>7</v>
      </c>
      <c r="AF128">
        <v>8</v>
      </c>
      <c r="AG128">
        <v>37</v>
      </c>
      <c r="AH128">
        <v>12</v>
      </c>
      <c r="AI128">
        <v>7</v>
      </c>
      <c r="AJ128">
        <v>15</v>
      </c>
      <c r="AK128">
        <v>10</v>
      </c>
      <c r="AL128">
        <v>9</v>
      </c>
      <c r="AM128">
        <v>13</v>
      </c>
      <c r="AN128">
        <v>1</v>
      </c>
      <c r="AO128">
        <v>13</v>
      </c>
      <c r="AP128">
        <v>12</v>
      </c>
      <c r="AQ128">
        <v>6</v>
      </c>
      <c r="AR128">
        <v>15</v>
      </c>
      <c r="AS128">
        <v>14</v>
      </c>
      <c r="AT128">
        <v>8</v>
      </c>
      <c r="AU128">
        <v>7</v>
      </c>
      <c r="AV128">
        <v>9</v>
      </c>
      <c r="AW128">
        <v>11</v>
      </c>
      <c r="AX128">
        <v>10</v>
      </c>
      <c r="AY128">
        <v>3</v>
      </c>
      <c r="AZ128">
        <v>17</v>
      </c>
      <c r="BA128">
        <v>2</v>
      </c>
      <c r="BB128">
        <v>16</v>
      </c>
      <c r="BC128">
        <v>4</v>
      </c>
      <c r="BD128">
        <v>5</v>
      </c>
      <c r="BE128">
        <v>-16</v>
      </c>
      <c r="BH128">
        <f t="shared" si="18"/>
        <v>3</v>
      </c>
      <c r="BI128">
        <f t="shared" si="19"/>
        <v>0</v>
      </c>
      <c r="BJ128">
        <f t="shared" si="20"/>
        <v>2</v>
      </c>
      <c r="BK128">
        <f t="shared" si="21"/>
        <v>2</v>
      </c>
      <c r="BL128">
        <f t="shared" si="22"/>
        <v>2</v>
      </c>
      <c r="BM128">
        <f t="shared" si="23"/>
        <v>0</v>
      </c>
      <c r="BN128">
        <f t="shared" si="24"/>
        <v>3</v>
      </c>
      <c r="BO128">
        <f t="shared" si="25"/>
        <v>2</v>
      </c>
      <c r="BP128">
        <f t="shared" si="26"/>
        <v>3</v>
      </c>
      <c r="BQ128">
        <f t="shared" si="27"/>
        <v>2</v>
      </c>
      <c r="BR128">
        <f t="shared" si="28"/>
        <v>2</v>
      </c>
      <c r="BS128">
        <f t="shared" si="29"/>
        <v>2</v>
      </c>
      <c r="BT128">
        <f t="shared" si="30"/>
        <v>1</v>
      </c>
      <c r="BU128">
        <f t="shared" si="31"/>
        <v>2</v>
      </c>
      <c r="BV128">
        <f t="shared" si="32"/>
        <v>1</v>
      </c>
      <c r="BW128">
        <f t="shared" si="33"/>
        <v>1</v>
      </c>
      <c r="BX128">
        <f t="shared" si="34"/>
        <v>0</v>
      </c>
    </row>
    <row r="129" spans="1:76">
      <c r="A129">
        <v>25232</v>
      </c>
      <c r="B129">
        <v>0</v>
      </c>
      <c r="C129">
        <v>1980</v>
      </c>
      <c r="D129" s="1">
        <v>44502.388912037037</v>
      </c>
      <c r="E129" s="2">
        <v>0.15</v>
      </c>
      <c r="F129">
        <v>1</v>
      </c>
      <c r="G129">
        <v>3</v>
      </c>
      <c r="H129">
        <v>3</v>
      </c>
      <c r="I129">
        <v>2</v>
      </c>
      <c r="J129">
        <v>4</v>
      </c>
      <c r="K129">
        <v>4</v>
      </c>
      <c r="L129">
        <v>2</v>
      </c>
      <c r="M129">
        <v>4</v>
      </c>
      <c r="N129">
        <v>4</v>
      </c>
      <c r="O129">
        <v>1</v>
      </c>
      <c r="P129">
        <v>2</v>
      </c>
      <c r="Q129">
        <v>2</v>
      </c>
      <c r="R129">
        <v>3</v>
      </c>
      <c r="S129">
        <v>4</v>
      </c>
      <c r="T129">
        <v>2</v>
      </c>
      <c r="U129">
        <v>2</v>
      </c>
      <c r="V129">
        <v>4</v>
      </c>
      <c r="W129">
        <v>4</v>
      </c>
      <c r="X129">
        <v>4</v>
      </c>
      <c r="Y129">
        <v>2</v>
      </c>
      <c r="Z129">
        <v>6</v>
      </c>
      <c r="AA129">
        <v>4</v>
      </c>
      <c r="AB129">
        <v>4</v>
      </c>
      <c r="AC129">
        <v>5</v>
      </c>
      <c r="AD129">
        <v>7</v>
      </c>
      <c r="AE129">
        <v>4</v>
      </c>
      <c r="AF129">
        <v>5</v>
      </c>
      <c r="AG129">
        <v>4</v>
      </c>
      <c r="AH129">
        <v>1</v>
      </c>
      <c r="AI129">
        <v>2</v>
      </c>
      <c r="AJ129">
        <v>7</v>
      </c>
      <c r="AK129">
        <v>4</v>
      </c>
      <c r="AL129">
        <v>6</v>
      </c>
      <c r="AM129">
        <v>5</v>
      </c>
      <c r="AN129">
        <v>10</v>
      </c>
      <c r="AO129">
        <v>11</v>
      </c>
      <c r="AP129">
        <v>7</v>
      </c>
      <c r="AQ129">
        <v>1</v>
      </c>
      <c r="AR129">
        <v>17</v>
      </c>
      <c r="AS129">
        <v>13</v>
      </c>
      <c r="AT129">
        <v>15</v>
      </c>
      <c r="AU129">
        <v>16</v>
      </c>
      <c r="AV129">
        <v>14</v>
      </c>
      <c r="AW129">
        <v>8</v>
      </c>
      <c r="AX129">
        <v>9</v>
      </c>
      <c r="AY129">
        <v>6</v>
      </c>
      <c r="AZ129">
        <v>5</v>
      </c>
      <c r="BA129">
        <v>3</v>
      </c>
      <c r="BB129">
        <v>12</v>
      </c>
      <c r="BC129">
        <v>2</v>
      </c>
      <c r="BD129">
        <v>4</v>
      </c>
      <c r="BE129">
        <v>43</v>
      </c>
      <c r="BH129">
        <f t="shared" si="18"/>
        <v>1</v>
      </c>
      <c r="BI129">
        <f t="shared" si="19"/>
        <v>1</v>
      </c>
      <c r="BJ129">
        <f t="shared" si="20"/>
        <v>1</v>
      </c>
      <c r="BK129">
        <f t="shared" si="21"/>
        <v>2</v>
      </c>
      <c r="BL129">
        <f t="shared" si="22"/>
        <v>4</v>
      </c>
      <c r="BM129">
        <f t="shared" si="23"/>
        <v>0</v>
      </c>
      <c r="BN129">
        <f t="shared" si="24"/>
        <v>2</v>
      </c>
      <c r="BO129">
        <f t="shared" si="25"/>
        <v>0</v>
      </c>
      <c r="BP129">
        <f t="shared" si="26"/>
        <v>4</v>
      </c>
      <c r="BQ129">
        <f t="shared" si="27"/>
        <v>3</v>
      </c>
      <c r="BR129">
        <f t="shared" si="28"/>
        <v>2</v>
      </c>
      <c r="BS129">
        <f t="shared" si="29"/>
        <v>2</v>
      </c>
      <c r="BT129">
        <f t="shared" si="30"/>
        <v>3</v>
      </c>
      <c r="BU129">
        <f t="shared" si="31"/>
        <v>4</v>
      </c>
      <c r="BV129">
        <f t="shared" si="32"/>
        <v>2</v>
      </c>
      <c r="BW129">
        <f t="shared" si="33"/>
        <v>2</v>
      </c>
      <c r="BX129">
        <f t="shared" si="34"/>
        <v>0</v>
      </c>
    </row>
    <row r="130" spans="1:76">
      <c r="A130">
        <v>25236</v>
      </c>
      <c r="B130">
        <v>1</v>
      </c>
      <c r="C130">
        <v>1996</v>
      </c>
      <c r="D130" s="1">
        <v>44502.395358796297</v>
      </c>
      <c r="E130" s="2">
        <v>0.35</v>
      </c>
      <c r="F130">
        <v>4</v>
      </c>
      <c r="G130">
        <v>4</v>
      </c>
      <c r="H130">
        <v>2</v>
      </c>
      <c r="I130">
        <v>2</v>
      </c>
      <c r="J130">
        <v>2</v>
      </c>
      <c r="K130">
        <v>2</v>
      </c>
      <c r="L130">
        <v>1</v>
      </c>
      <c r="M130">
        <v>2</v>
      </c>
      <c r="N130">
        <v>3</v>
      </c>
      <c r="O130">
        <v>2</v>
      </c>
      <c r="P130">
        <v>3</v>
      </c>
      <c r="Q130">
        <v>3</v>
      </c>
      <c r="R130">
        <v>1</v>
      </c>
      <c r="S130">
        <v>1</v>
      </c>
      <c r="T130">
        <v>3</v>
      </c>
      <c r="U130">
        <v>2</v>
      </c>
      <c r="V130">
        <v>3</v>
      </c>
      <c r="W130">
        <v>4</v>
      </c>
      <c r="X130">
        <v>7</v>
      </c>
      <c r="Y130">
        <v>7</v>
      </c>
      <c r="Z130">
        <v>4</v>
      </c>
      <c r="AA130">
        <v>5</v>
      </c>
      <c r="AB130">
        <v>5</v>
      </c>
      <c r="AC130">
        <v>5</v>
      </c>
      <c r="AD130">
        <v>6</v>
      </c>
      <c r="AE130">
        <v>5</v>
      </c>
      <c r="AF130">
        <v>13</v>
      </c>
      <c r="AG130">
        <v>10</v>
      </c>
      <c r="AH130">
        <v>6</v>
      </c>
      <c r="AI130">
        <v>4</v>
      </c>
      <c r="AJ130">
        <v>5</v>
      </c>
      <c r="AK130">
        <v>7</v>
      </c>
      <c r="AL130">
        <v>8</v>
      </c>
      <c r="AM130">
        <v>9</v>
      </c>
      <c r="AN130">
        <v>8</v>
      </c>
      <c r="AO130">
        <v>10</v>
      </c>
      <c r="AP130">
        <v>7</v>
      </c>
      <c r="AQ130">
        <v>9</v>
      </c>
      <c r="AR130">
        <v>6</v>
      </c>
      <c r="AS130">
        <v>5</v>
      </c>
      <c r="AT130">
        <v>13</v>
      </c>
      <c r="AU130">
        <v>15</v>
      </c>
      <c r="AV130">
        <v>17</v>
      </c>
      <c r="AW130">
        <v>16</v>
      </c>
      <c r="AX130">
        <v>11</v>
      </c>
      <c r="AY130">
        <v>2</v>
      </c>
      <c r="AZ130">
        <v>12</v>
      </c>
      <c r="BA130">
        <v>3</v>
      </c>
      <c r="BB130">
        <v>4</v>
      </c>
      <c r="BC130">
        <v>14</v>
      </c>
      <c r="BD130">
        <v>1</v>
      </c>
      <c r="BE130">
        <v>-11</v>
      </c>
      <c r="BH130">
        <f t="shared" si="18"/>
        <v>4</v>
      </c>
      <c r="BI130">
        <f t="shared" si="19"/>
        <v>0</v>
      </c>
      <c r="BJ130">
        <f t="shared" si="20"/>
        <v>2</v>
      </c>
      <c r="BK130">
        <f t="shared" si="21"/>
        <v>2</v>
      </c>
      <c r="BL130">
        <f t="shared" si="22"/>
        <v>2</v>
      </c>
      <c r="BM130">
        <f t="shared" si="23"/>
        <v>2</v>
      </c>
      <c r="BN130">
        <f t="shared" si="24"/>
        <v>1</v>
      </c>
      <c r="BO130">
        <f t="shared" si="25"/>
        <v>2</v>
      </c>
      <c r="BP130">
        <f t="shared" si="26"/>
        <v>3</v>
      </c>
      <c r="BQ130">
        <f t="shared" si="27"/>
        <v>2</v>
      </c>
      <c r="BR130">
        <f t="shared" si="28"/>
        <v>1</v>
      </c>
      <c r="BS130">
        <f t="shared" si="29"/>
        <v>3</v>
      </c>
      <c r="BT130">
        <f t="shared" si="30"/>
        <v>1</v>
      </c>
      <c r="BU130">
        <f t="shared" si="31"/>
        <v>1</v>
      </c>
      <c r="BV130">
        <f t="shared" si="32"/>
        <v>1</v>
      </c>
      <c r="BW130">
        <f t="shared" si="33"/>
        <v>2</v>
      </c>
      <c r="BX130">
        <f t="shared" si="34"/>
        <v>1</v>
      </c>
    </row>
    <row r="131" spans="1:76">
      <c r="A131">
        <v>25238</v>
      </c>
      <c r="B131">
        <v>0</v>
      </c>
      <c r="C131">
        <v>1990</v>
      </c>
      <c r="D131" s="1">
        <v>44502.400000000001</v>
      </c>
      <c r="E131" s="2">
        <v>0.4</v>
      </c>
      <c r="F131">
        <v>3</v>
      </c>
      <c r="G131">
        <v>4</v>
      </c>
      <c r="H131">
        <v>3</v>
      </c>
      <c r="I131">
        <v>1</v>
      </c>
      <c r="J131">
        <v>2</v>
      </c>
      <c r="K131">
        <v>4</v>
      </c>
      <c r="L131">
        <v>3</v>
      </c>
      <c r="M131">
        <v>3</v>
      </c>
      <c r="N131">
        <v>3</v>
      </c>
      <c r="O131">
        <v>4</v>
      </c>
      <c r="P131">
        <v>3</v>
      </c>
      <c r="Q131">
        <v>3</v>
      </c>
      <c r="R131">
        <v>2</v>
      </c>
      <c r="S131">
        <v>2</v>
      </c>
      <c r="T131">
        <v>3</v>
      </c>
      <c r="U131">
        <v>2</v>
      </c>
      <c r="V131">
        <v>4</v>
      </c>
      <c r="W131">
        <v>5</v>
      </c>
      <c r="X131">
        <v>5</v>
      </c>
      <c r="Y131">
        <v>5</v>
      </c>
      <c r="Z131">
        <v>5</v>
      </c>
      <c r="AA131">
        <v>5</v>
      </c>
      <c r="AB131">
        <v>3</v>
      </c>
      <c r="AC131">
        <v>3</v>
      </c>
      <c r="AD131">
        <v>7</v>
      </c>
      <c r="AE131">
        <v>12</v>
      </c>
      <c r="AF131">
        <v>24</v>
      </c>
      <c r="AG131">
        <v>12</v>
      </c>
      <c r="AH131">
        <v>3</v>
      </c>
      <c r="AI131">
        <v>4</v>
      </c>
      <c r="AJ131">
        <v>7</v>
      </c>
      <c r="AK131">
        <v>15</v>
      </c>
      <c r="AL131">
        <v>17</v>
      </c>
      <c r="AM131">
        <v>4</v>
      </c>
      <c r="AN131">
        <v>14</v>
      </c>
      <c r="AO131">
        <v>3</v>
      </c>
      <c r="AP131">
        <v>8</v>
      </c>
      <c r="AQ131">
        <v>10</v>
      </c>
      <c r="AR131">
        <v>9</v>
      </c>
      <c r="AS131">
        <v>2</v>
      </c>
      <c r="AT131">
        <v>13</v>
      </c>
      <c r="AU131">
        <v>1</v>
      </c>
      <c r="AV131">
        <v>5</v>
      </c>
      <c r="AW131">
        <v>15</v>
      </c>
      <c r="AX131">
        <v>11</v>
      </c>
      <c r="AY131">
        <v>6</v>
      </c>
      <c r="AZ131">
        <v>12</v>
      </c>
      <c r="BA131">
        <v>4</v>
      </c>
      <c r="BB131">
        <v>16</v>
      </c>
      <c r="BC131">
        <v>7</v>
      </c>
      <c r="BD131">
        <v>17</v>
      </c>
      <c r="BE131">
        <v>-12</v>
      </c>
      <c r="BH131">
        <f t="shared" si="18"/>
        <v>3</v>
      </c>
      <c r="BI131">
        <f t="shared" si="19"/>
        <v>0</v>
      </c>
      <c r="BJ131">
        <f t="shared" si="20"/>
        <v>1</v>
      </c>
      <c r="BK131">
        <f t="shared" si="21"/>
        <v>1</v>
      </c>
      <c r="BL131">
        <f t="shared" si="22"/>
        <v>2</v>
      </c>
      <c r="BM131">
        <f t="shared" si="23"/>
        <v>0</v>
      </c>
      <c r="BN131">
        <f t="shared" si="24"/>
        <v>3</v>
      </c>
      <c r="BO131">
        <f t="shared" si="25"/>
        <v>1</v>
      </c>
      <c r="BP131">
        <f t="shared" si="26"/>
        <v>3</v>
      </c>
      <c r="BQ131">
        <f t="shared" si="27"/>
        <v>0</v>
      </c>
      <c r="BR131">
        <f t="shared" si="28"/>
        <v>1</v>
      </c>
      <c r="BS131">
        <f t="shared" si="29"/>
        <v>3</v>
      </c>
      <c r="BT131">
        <f t="shared" si="30"/>
        <v>2</v>
      </c>
      <c r="BU131">
        <f t="shared" si="31"/>
        <v>2</v>
      </c>
      <c r="BV131">
        <f t="shared" si="32"/>
        <v>1</v>
      </c>
      <c r="BW131">
        <f t="shared" si="33"/>
        <v>2</v>
      </c>
      <c r="BX131">
        <f t="shared" si="34"/>
        <v>0</v>
      </c>
    </row>
    <row r="132" spans="1:76">
      <c r="A132">
        <v>25240</v>
      </c>
      <c r="B132">
        <v>1</v>
      </c>
      <c r="C132">
        <v>1980</v>
      </c>
      <c r="D132" s="1">
        <v>44502.404305555552</v>
      </c>
      <c r="E132" s="2">
        <v>0.2</v>
      </c>
      <c r="F132">
        <v>4</v>
      </c>
      <c r="G132">
        <v>3</v>
      </c>
      <c r="H132">
        <v>4</v>
      </c>
      <c r="I132">
        <v>1</v>
      </c>
      <c r="J132">
        <v>3</v>
      </c>
      <c r="K132">
        <v>2</v>
      </c>
      <c r="L132">
        <v>1</v>
      </c>
      <c r="M132">
        <v>4</v>
      </c>
      <c r="N132">
        <v>1</v>
      </c>
      <c r="O132">
        <v>2</v>
      </c>
      <c r="P132">
        <v>1</v>
      </c>
      <c r="Q132">
        <v>3</v>
      </c>
      <c r="R132">
        <v>1</v>
      </c>
      <c r="S132">
        <v>2</v>
      </c>
      <c r="T132">
        <v>2</v>
      </c>
      <c r="U132">
        <v>1</v>
      </c>
      <c r="V132">
        <v>4</v>
      </c>
      <c r="W132">
        <v>5</v>
      </c>
      <c r="X132">
        <v>10</v>
      </c>
      <c r="Y132">
        <v>7</v>
      </c>
      <c r="Z132">
        <v>5</v>
      </c>
      <c r="AA132">
        <v>7</v>
      </c>
      <c r="AB132">
        <v>6</v>
      </c>
      <c r="AC132">
        <v>5</v>
      </c>
      <c r="AD132">
        <v>9</v>
      </c>
      <c r="AE132">
        <v>6</v>
      </c>
      <c r="AF132">
        <v>7</v>
      </c>
      <c r="AG132">
        <v>15</v>
      </c>
      <c r="AH132">
        <v>5</v>
      </c>
      <c r="AI132">
        <v>5</v>
      </c>
      <c r="AJ132">
        <v>6</v>
      </c>
      <c r="AK132">
        <v>5</v>
      </c>
      <c r="AL132">
        <v>6</v>
      </c>
      <c r="AM132">
        <v>7</v>
      </c>
      <c r="AN132">
        <v>3</v>
      </c>
      <c r="AO132">
        <v>6</v>
      </c>
      <c r="AP132">
        <v>8</v>
      </c>
      <c r="AQ132">
        <v>2</v>
      </c>
      <c r="AR132">
        <v>1</v>
      </c>
      <c r="AS132">
        <v>16</v>
      </c>
      <c r="AT132">
        <v>13</v>
      </c>
      <c r="AU132">
        <v>15</v>
      </c>
      <c r="AV132">
        <v>9</v>
      </c>
      <c r="AW132">
        <v>4</v>
      </c>
      <c r="AX132">
        <v>14</v>
      </c>
      <c r="AY132">
        <v>10</v>
      </c>
      <c r="AZ132">
        <v>12</v>
      </c>
      <c r="BA132">
        <v>7</v>
      </c>
      <c r="BB132">
        <v>11</v>
      </c>
      <c r="BC132">
        <v>5</v>
      </c>
      <c r="BD132">
        <v>17</v>
      </c>
      <c r="BE132">
        <v>12</v>
      </c>
      <c r="BH132">
        <f t="shared" si="18"/>
        <v>4</v>
      </c>
      <c r="BI132">
        <f t="shared" si="19"/>
        <v>1</v>
      </c>
      <c r="BJ132">
        <f t="shared" si="20"/>
        <v>0</v>
      </c>
      <c r="BK132">
        <f t="shared" si="21"/>
        <v>1</v>
      </c>
      <c r="BL132">
        <f t="shared" si="22"/>
        <v>3</v>
      </c>
      <c r="BM132">
        <f t="shared" si="23"/>
        <v>2</v>
      </c>
      <c r="BN132">
        <f t="shared" si="24"/>
        <v>1</v>
      </c>
      <c r="BO132">
        <f t="shared" si="25"/>
        <v>0</v>
      </c>
      <c r="BP132">
        <f t="shared" si="26"/>
        <v>1</v>
      </c>
      <c r="BQ132">
        <f t="shared" si="27"/>
        <v>2</v>
      </c>
      <c r="BR132">
        <f t="shared" si="28"/>
        <v>3</v>
      </c>
      <c r="BS132">
        <f t="shared" si="29"/>
        <v>3</v>
      </c>
      <c r="BT132">
        <f t="shared" si="30"/>
        <v>1</v>
      </c>
      <c r="BU132">
        <f t="shared" si="31"/>
        <v>2</v>
      </c>
      <c r="BV132">
        <f t="shared" si="32"/>
        <v>2</v>
      </c>
      <c r="BW132">
        <f t="shared" si="33"/>
        <v>1</v>
      </c>
      <c r="BX132">
        <f t="shared" si="34"/>
        <v>0</v>
      </c>
    </row>
    <row r="133" spans="1:76">
      <c r="A133">
        <v>25239</v>
      </c>
      <c r="B133">
        <v>0</v>
      </c>
      <c r="C133">
        <v>1983</v>
      </c>
      <c r="D133" s="1">
        <v>44502.405925925923</v>
      </c>
      <c r="E133" s="2">
        <v>0.2</v>
      </c>
      <c r="F133">
        <v>3</v>
      </c>
      <c r="G133">
        <v>2</v>
      </c>
      <c r="H133">
        <v>3</v>
      </c>
      <c r="I133">
        <v>2</v>
      </c>
      <c r="J133">
        <v>3</v>
      </c>
      <c r="K133">
        <v>2</v>
      </c>
      <c r="L133">
        <v>3</v>
      </c>
      <c r="M133">
        <v>3</v>
      </c>
      <c r="N133">
        <v>2</v>
      </c>
      <c r="O133">
        <v>2</v>
      </c>
      <c r="P133">
        <v>3</v>
      </c>
      <c r="Q133">
        <v>4</v>
      </c>
      <c r="R133">
        <v>2</v>
      </c>
      <c r="S133">
        <v>2</v>
      </c>
      <c r="T133">
        <v>2</v>
      </c>
      <c r="U133">
        <v>2</v>
      </c>
      <c r="V133">
        <v>3</v>
      </c>
      <c r="W133">
        <v>8</v>
      </c>
      <c r="X133">
        <v>90</v>
      </c>
      <c r="Y133">
        <v>6</v>
      </c>
      <c r="Z133">
        <v>8</v>
      </c>
      <c r="AA133">
        <v>11</v>
      </c>
      <c r="AB133">
        <v>8</v>
      </c>
      <c r="AC133">
        <v>11</v>
      </c>
      <c r="AD133">
        <v>6</v>
      </c>
      <c r="AE133">
        <v>5</v>
      </c>
      <c r="AF133">
        <v>11</v>
      </c>
      <c r="AG133">
        <v>25</v>
      </c>
      <c r="AH133">
        <v>10</v>
      </c>
      <c r="AI133">
        <v>5</v>
      </c>
      <c r="AJ133">
        <v>7</v>
      </c>
      <c r="AK133">
        <v>7</v>
      </c>
      <c r="AL133">
        <v>14</v>
      </c>
      <c r="AM133">
        <v>11</v>
      </c>
      <c r="AN133">
        <v>7</v>
      </c>
      <c r="AO133">
        <v>1</v>
      </c>
      <c r="AP133">
        <v>8</v>
      </c>
      <c r="AQ133">
        <v>13</v>
      </c>
      <c r="AR133">
        <v>3</v>
      </c>
      <c r="AS133">
        <v>10</v>
      </c>
      <c r="AT133">
        <v>5</v>
      </c>
      <c r="AU133">
        <v>11</v>
      </c>
      <c r="AV133">
        <v>4</v>
      </c>
      <c r="AW133">
        <v>15</v>
      </c>
      <c r="AX133">
        <v>14</v>
      </c>
      <c r="AY133">
        <v>2</v>
      </c>
      <c r="AZ133">
        <v>6</v>
      </c>
      <c r="BA133">
        <v>16</v>
      </c>
      <c r="BB133">
        <v>12</v>
      </c>
      <c r="BC133">
        <v>9</v>
      </c>
      <c r="BD133">
        <v>17</v>
      </c>
      <c r="BE133">
        <v>-23</v>
      </c>
      <c r="BH133">
        <f t="shared" si="18"/>
        <v>3</v>
      </c>
      <c r="BI133">
        <f t="shared" si="19"/>
        <v>2</v>
      </c>
      <c r="BJ133">
        <f t="shared" si="20"/>
        <v>1</v>
      </c>
      <c r="BK133">
        <f t="shared" si="21"/>
        <v>2</v>
      </c>
      <c r="BL133">
        <f t="shared" si="22"/>
        <v>3</v>
      </c>
      <c r="BM133">
        <f t="shared" si="23"/>
        <v>2</v>
      </c>
      <c r="BN133">
        <f t="shared" si="24"/>
        <v>3</v>
      </c>
      <c r="BO133">
        <f t="shared" si="25"/>
        <v>1</v>
      </c>
      <c r="BP133">
        <f t="shared" si="26"/>
        <v>2</v>
      </c>
      <c r="BQ133">
        <f t="shared" si="27"/>
        <v>2</v>
      </c>
      <c r="BR133">
        <f t="shared" si="28"/>
        <v>1</v>
      </c>
      <c r="BS133">
        <f t="shared" si="29"/>
        <v>4</v>
      </c>
      <c r="BT133">
        <f t="shared" si="30"/>
        <v>2</v>
      </c>
      <c r="BU133">
        <f t="shared" si="31"/>
        <v>2</v>
      </c>
      <c r="BV133">
        <f t="shared" si="32"/>
        <v>2</v>
      </c>
      <c r="BW133">
        <f t="shared" si="33"/>
        <v>2</v>
      </c>
      <c r="BX133">
        <f t="shared" si="34"/>
        <v>1</v>
      </c>
    </row>
    <row r="134" spans="1:76">
      <c r="A134">
        <v>25243</v>
      </c>
      <c r="B134">
        <v>1</v>
      </c>
      <c r="C134">
        <v>1964</v>
      </c>
      <c r="D134" s="1">
        <v>44502.411273148151</v>
      </c>
      <c r="E134" s="2">
        <v>0.2</v>
      </c>
      <c r="F134">
        <v>4</v>
      </c>
      <c r="G134">
        <v>4</v>
      </c>
      <c r="H134">
        <v>4</v>
      </c>
      <c r="I134">
        <v>2</v>
      </c>
      <c r="J134">
        <v>3</v>
      </c>
      <c r="K134">
        <v>1</v>
      </c>
      <c r="L134">
        <v>2</v>
      </c>
      <c r="M134">
        <v>2</v>
      </c>
      <c r="N134">
        <v>1</v>
      </c>
      <c r="O134">
        <v>4</v>
      </c>
      <c r="P134">
        <v>1</v>
      </c>
      <c r="Q134">
        <v>3</v>
      </c>
      <c r="R134">
        <v>1</v>
      </c>
      <c r="S134">
        <v>1</v>
      </c>
      <c r="T134">
        <v>3</v>
      </c>
      <c r="U134">
        <v>1</v>
      </c>
      <c r="V134">
        <v>2</v>
      </c>
      <c r="W134">
        <v>5</v>
      </c>
      <c r="X134">
        <v>6</v>
      </c>
      <c r="Y134">
        <v>4</v>
      </c>
      <c r="Z134">
        <v>10</v>
      </c>
      <c r="AA134">
        <v>9</v>
      </c>
      <c r="AB134">
        <v>10</v>
      </c>
      <c r="AC134">
        <v>11</v>
      </c>
      <c r="AD134">
        <v>8</v>
      </c>
      <c r="AE134">
        <v>5</v>
      </c>
      <c r="AF134">
        <v>10</v>
      </c>
      <c r="AG134">
        <v>20</v>
      </c>
      <c r="AH134">
        <v>13</v>
      </c>
      <c r="AI134">
        <v>4</v>
      </c>
      <c r="AJ134">
        <v>14</v>
      </c>
      <c r="AK134">
        <v>10</v>
      </c>
      <c r="AL134">
        <v>7</v>
      </c>
      <c r="AM134">
        <v>10</v>
      </c>
      <c r="AN134">
        <v>4</v>
      </c>
      <c r="AO134">
        <v>6</v>
      </c>
      <c r="AP134">
        <v>16</v>
      </c>
      <c r="AQ134">
        <v>8</v>
      </c>
      <c r="AR134">
        <v>17</v>
      </c>
      <c r="AS134">
        <v>1</v>
      </c>
      <c r="AT134">
        <v>15</v>
      </c>
      <c r="AU134">
        <v>13</v>
      </c>
      <c r="AV134">
        <v>7</v>
      </c>
      <c r="AW134">
        <v>10</v>
      </c>
      <c r="AX134">
        <v>2</v>
      </c>
      <c r="AY134">
        <v>3</v>
      </c>
      <c r="AZ134">
        <v>11</v>
      </c>
      <c r="BA134">
        <v>14</v>
      </c>
      <c r="BB134">
        <v>12</v>
      </c>
      <c r="BC134">
        <v>5</v>
      </c>
      <c r="BD134">
        <v>9</v>
      </c>
      <c r="BE134">
        <v>30</v>
      </c>
      <c r="BH134">
        <f t="shared" si="18"/>
        <v>4</v>
      </c>
      <c r="BI134">
        <f t="shared" si="19"/>
        <v>0</v>
      </c>
      <c r="BJ134">
        <f t="shared" si="20"/>
        <v>0</v>
      </c>
      <c r="BK134">
        <f t="shared" si="21"/>
        <v>2</v>
      </c>
      <c r="BL134">
        <f t="shared" si="22"/>
        <v>3</v>
      </c>
      <c r="BM134">
        <f t="shared" si="23"/>
        <v>3</v>
      </c>
      <c r="BN134">
        <f t="shared" si="24"/>
        <v>2</v>
      </c>
      <c r="BO134">
        <f t="shared" si="25"/>
        <v>2</v>
      </c>
      <c r="BP134">
        <f t="shared" si="26"/>
        <v>1</v>
      </c>
      <c r="BQ134">
        <f t="shared" si="27"/>
        <v>0</v>
      </c>
      <c r="BR134">
        <f t="shared" si="28"/>
        <v>3</v>
      </c>
      <c r="BS134">
        <f t="shared" si="29"/>
        <v>3</v>
      </c>
      <c r="BT134">
        <f t="shared" si="30"/>
        <v>1</v>
      </c>
      <c r="BU134">
        <f t="shared" si="31"/>
        <v>1</v>
      </c>
      <c r="BV134">
        <f t="shared" si="32"/>
        <v>1</v>
      </c>
      <c r="BW134">
        <f t="shared" si="33"/>
        <v>1</v>
      </c>
      <c r="BX134">
        <f t="shared" si="34"/>
        <v>2</v>
      </c>
    </row>
    <row r="135" spans="1:76">
      <c r="A135">
        <v>25245</v>
      </c>
      <c r="B135">
        <v>1</v>
      </c>
      <c r="C135">
        <v>1985</v>
      </c>
      <c r="D135" s="1">
        <v>44502.414375</v>
      </c>
      <c r="E135" t="s">
        <v>98</v>
      </c>
      <c r="F135">
        <v>3</v>
      </c>
      <c r="G135">
        <v>2</v>
      </c>
      <c r="H135">
        <v>2</v>
      </c>
      <c r="I135">
        <v>2</v>
      </c>
      <c r="J135">
        <v>2</v>
      </c>
      <c r="K135">
        <v>3</v>
      </c>
      <c r="L135">
        <v>2</v>
      </c>
      <c r="M135">
        <v>2</v>
      </c>
      <c r="N135">
        <v>3</v>
      </c>
      <c r="O135">
        <v>2</v>
      </c>
      <c r="P135">
        <v>2</v>
      </c>
      <c r="Q135">
        <v>3</v>
      </c>
      <c r="R135">
        <v>2</v>
      </c>
      <c r="S135">
        <v>2</v>
      </c>
      <c r="T135">
        <v>3</v>
      </c>
      <c r="U135">
        <v>1</v>
      </c>
      <c r="V135">
        <v>4</v>
      </c>
      <c r="W135">
        <v>2</v>
      </c>
      <c r="X135">
        <v>4</v>
      </c>
      <c r="Y135">
        <v>4</v>
      </c>
      <c r="Z135">
        <v>8</v>
      </c>
      <c r="AA135">
        <v>7</v>
      </c>
      <c r="AB135">
        <v>8</v>
      </c>
      <c r="AC135">
        <v>3</v>
      </c>
      <c r="AD135">
        <v>4</v>
      </c>
      <c r="AE135">
        <v>5</v>
      </c>
      <c r="AF135">
        <v>5</v>
      </c>
      <c r="AG135">
        <v>6</v>
      </c>
      <c r="AH135">
        <v>5</v>
      </c>
      <c r="AI135">
        <v>4</v>
      </c>
      <c r="AJ135">
        <v>5</v>
      </c>
      <c r="AK135">
        <v>6</v>
      </c>
      <c r="AL135">
        <v>5</v>
      </c>
      <c r="AM135">
        <v>6</v>
      </c>
      <c r="AN135">
        <v>9</v>
      </c>
      <c r="AO135">
        <v>14</v>
      </c>
      <c r="AP135">
        <v>17</v>
      </c>
      <c r="AQ135">
        <v>1</v>
      </c>
      <c r="AR135">
        <v>2</v>
      </c>
      <c r="AS135">
        <v>3</v>
      </c>
      <c r="AT135">
        <v>4</v>
      </c>
      <c r="AU135">
        <v>13</v>
      </c>
      <c r="AV135">
        <v>7</v>
      </c>
      <c r="AW135">
        <v>15</v>
      </c>
      <c r="AX135">
        <v>5</v>
      </c>
      <c r="AY135">
        <v>8</v>
      </c>
      <c r="AZ135">
        <v>11</v>
      </c>
      <c r="BA135">
        <v>6</v>
      </c>
      <c r="BB135">
        <v>12</v>
      </c>
      <c r="BC135">
        <v>16</v>
      </c>
      <c r="BD135">
        <v>10</v>
      </c>
      <c r="BE135">
        <v>-24</v>
      </c>
      <c r="BH135">
        <f t="shared" si="18"/>
        <v>3</v>
      </c>
      <c r="BI135">
        <f t="shared" si="19"/>
        <v>2</v>
      </c>
      <c r="BJ135">
        <f t="shared" si="20"/>
        <v>2</v>
      </c>
      <c r="BK135">
        <f t="shared" si="21"/>
        <v>2</v>
      </c>
      <c r="BL135">
        <f t="shared" si="22"/>
        <v>2</v>
      </c>
      <c r="BM135">
        <f t="shared" si="23"/>
        <v>1</v>
      </c>
      <c r="BN135">
        <f t="shared" si="24"/>
        <v>2</v>
      </c>
      <c r="BO135">
        <f t="shared" si="25"/>
        <v>2</v>
      </c>
      <c r="BP135">
        <f t="shared" si="26"/>
        <v>3</v>
      </c>
      <c r="BQ135">
        <f t="shared" si="27"/>
        <v>2</v>
      </c>
      <c r="BR135">
        <f t="shared" si="28"/>
        <v>2</v>
      </c>
      <c r="BS135">
        <f t="shared" si="29"/>
        <v>3</v>
      </c>
      <c r="BT135">
        <f t="shared" si="30"/>
        <v>2</v>
      </c>
      <c r="BU135">
        <f t="shared" si="31"/>
        <v>2</v>
      </c>
      <c r="BV135">
        <f t="shared" si="32"/>
        <v>1</v>
      </c>
      <c r="BW135">
        <f t="shared" si="33"/>
        <v>1</v>
      </c>
      <c r="BX135">
        <f t="shared" si="34"/>
        <v>0</v>
      </c>
    </row>
    <row r="136" spans="1:76">
      <c r="A136">
        <v>25246</v>
      </c>
      <c r="B136">
        <v>1</v>
      </c>
      <c r="C136">
        <v>1977</v>
      </c>
      <c r="D136" s="1">
        <v>44502.418229166666</v>
      </c>
      <c r="E136" s="2">
        <v>0.15</v>
      </c>
      <c r="F136">
        <v>1</v>
      </c>
      <c r="G136">
        <v>4</v>
      </c>
      <c r="H136">
        <v>4</v>
      </c>
      <c r="I136">
        <v>1</v>
      </c>
      <c r="J136">
        <v>2</v>
      </c>
      <c r="K136">
        <v>2</v>
      </c>
      <c r="L136">
        <v>2</v>
      </c>
      <c r="M136">
        <v>1</v>
      </c>
      <c r="N136">
        <v>1</v>
      </c>
      <c r="O136">
        <v>4</v>
      </c>
      <c r="P136">
        <v>3</v>
      </c>
      <c r="Q136">
        <v>1</v>
      </c>
      <c r="R136">
        <v>1</v>
      </c>
      <c r="S136">
        <v>1</v>
      </c>
      <c r="T136">
        <v>4</v>
      </c>
      <c r="U136">
        <v>1</v>
      </c>
      <c r="V136">
        <v>4</v>
      </c>
      <c r="W136">
        <v>6</v>
      </c>
      <c r="X136">
        <v>6</v>
      </c>
      <c r="Y136">
        <v>6</v>
      </c>
      <c r="Z136">
        <v>5</v>
      </c>
      <c r="AA136">
        <v>9</v>
      </c>
      <c r="AB136">
        <v>13</v>
      </c>
      <c r="AC136">
        <v>7</v>
      </c>
      <c r="AD136">
        <v>23</v>
      </c>
      <c r="AE136">
        <v>17</v>
      </c>
      <c r="AF136">
        <v>21</v>
      </c>
      <c r="AG136">
        <v>20</v>
      </c>
      <c r="AH136">
        <v>8</v>
      </c>
      <c r="AI136">
        <v>8</v>
      </c>
      <c r="AJ136">
        <v>10</v>
      </c>
      <c r="AK136">
        <v>7</v>
      </c>
      <c r="AL136">
        <v>10</v>
      </c>
      <c r="AM136">
        <v>7</v>
      </c>
      <c r="AN136">
        <v>11</v>
      </c>
      <c r="AO136">
        <v>15</v>
      </c>
      <c r="AP136">
        <v>13</v>
      </c>
      <c r="AQ136">
        <v>9</v>
      </c>
      <c r="AR136">
        <v>16</v>
      </c>
      <c r="AS136">
        <v>3</v>
      </c>
      <c r="AT136">
        <v>7</v>
      </c>
      <c r="AU136">
        <v>1</v>
      </c>
      <c r="AV136">
        <v>4</v>
      </c>
      <c r="AW136">
        <v>2</v>
      </c>
      <c r="AX136">
        <v>5</v>
      </c>
      <c r="AY136">
        <v>14</v>
      </c>
      <c r="AZ136">
        <v>10</v>
      </c>
      <c r="BA136">
        <v>17</v>
      </c>
      <c r="BB136">
        <v>6</v>
      </c>
      <c r="BC136">
        <v>12</v>
      </c>
      <c r="BD136">
        <v>8</v>
      </c>
      <c r="BE136">
        <v>11</v>
      </c>
      <c r="BH136">
        <f t="shared" si="18"/>
        <v>1</v>
      </c>
      <c r="BI136">
        <f t="shared" si="19"/>
        <v>0</v>
      </c>
      <c r="BJ136">
        <f t="shared" si="20"/>
        <v>0</v>
      </c>
      <c r="BK136">
        <f t="shared" si="21"/>
        <v>1</v>
      </c>
      <c r="BL136">
        <f t="shared" si="22"/>
        <v>2</v>
      </c>
      <c r="BM136">
        <f t="shared" si="23"/>
        <v>2</v>
      </c>
      <c r="BN136">
        <f t="shared" si="24"/>
        <v>2</v>
      </c>
      <c r="BO136">
        <f t="shared" si="25"/>
        <v>3</v>
      </c>
      <c r="BP136">
        <f t="shared" si="26"/>
        <v>1</v>
      </c>
      <c r="BQ136">
        <f t="shared" si="27"/>
        <v>0</v>
      </c>
      <c r="BR136">
        <f t="shared" si="28"/>
        <v>1</v>
      </c>
      <c r="BS136">
        <f t="shared" si="29"/>
        <v>1</v>
      </c>
      <c r="BT136">
        <f t="shared" si="30"/>
        <v>1</v>
      </c>
      <c r="BU136">
        <f t="shared" si="31"/>
        <v>1</v>
      </c>
      <c r="BV136">
        <f t="shared" si="32"/>
        <v>0</v>
      </c>
      <c r="BW136">
        <f t="shared" si="33"/>
        <v>1</v>
      </c>
      <c r="BX136">
        <f t="shared" si="34"/>
        <v>0</v>
      </c>
    </row>
    <row r="137" spans="1:76">
      <c r="A137">
        <v>25255</v>
      </c>
      <c r="B137">
        <v>0</v>
      </c>
      <c r="C137">
        <v>1978</v>
      </c>
      <c r="D137" s="1">
        <v>44502.433425925927</v>
      </c>
      <c r="E137" s="2">
        <v>0.2</v>
      </c>
      <c r="F137">
        <v>1</v>
      </c>
      <c r="G137">
        <v>3</v>
      </c>
      <c r="H137">
        <v>4</v>
      </c>
      <c r="I137">
        <v>4</v>
      </c>
      <c r="J137">
        <v>3</v>
      </c>
      <c r="K137">
        <v>3</v>
      </c>
      <c r="L137">
        <v>2</v>
      </c>
      <c r="M137">
        <v>1</v>
      </c>
      <c r="N137">
        <v>2</v>
      </c>
      <c r="O137">
        <v>2</v>
      </c>
      <c r="P137">
        <v>2</v>
      </c>
      <c r="Q137">
        <v>2</v>
      </c>
      <c r="R137">
        <v>3</v>
      </c>
      <c r="S137">
        <v>2</v>
      </c>
      <c r="T137">
        <v>3</v>
      </c>
      <c r="U137">
        <v>1</v>
      </c>
      <c r="V137">
        <v>4</v>
      </c>
      <c r="W137">
        <v>3</v>
      </c>
      <c r="X137">
        <v>7</v>
      </c>
      <c r="Y137">
        <v>13</v>
      </c>
      <c r="Z137">
        <v>11</v>
      </c>
      <c r="AA137">
        <v>6</v>
      </c>
      <c r="AB137">
        <v>7</v>
      </c>
      <c r="AC137">
        <v>9</v>
      </c>
      <c r="AD137">
        <v>7</v>
      </c>
      <c r="AE137">
        <v>6</v>
      </c>
      <c r="AF137">
        <v>10</v>
      </c>
      <c r="AG137">
        <v>15</v>
      </c>
      <c r="AH137">
        <v>5</v>
      </c>
      <c r="AI137">
        <v>10</v>
      </c>
      <c r="AJ137">
        <v>9</v>
      </c>
      <c r="AK137">
        <v>6</v>
      </c>
      <c r="AL137">
        <v>7</v>
      </c>
      <c r="AM137">
        <v>8</v>
      </c>
      <c r="AN137">
        <v>7</v>
      </c>
      <c r="AO137">
        <v>13</v>
      </c>
      <c r="AP137">
        <v>1</v>
      </c>
      <c r="AQ137">
        <v>2</v>
      </c>
      <c r="AR137">
        <v>5</v>
      </c>
      <c r="AS137">
        <v>15</v>
      </c>
      <c r="AT137">
        <v>3</v>
      </c>
      <c r="AU137">
        <v>6</v>
      </c>
      <c r="AV137">
        <v>16</v>
      </c>
      <c r="AW137">
        <v>12</v>
      </c>
      <c r="AX137">
        <v>11</v>
      </c>
      <c r="AY137">
        <v>14</v>
      </c>
      <c r="AZ137">
        <v>8</v>
      </c>
      <c r="BA137">
        <v>10</v>
      </c>
      <c r="BB137">
        <v>17</v>
      </c>
      <c r="BC137">
        <v>4</v>
      </c>
      <c r="BD137">
        <v>9</v>
      </c>
      <c r="BE137">
        <v>40</v>
      </c>
      <c r="BH137">
        <f t="shared" si="18"/>
        <v>1</v>
      </c>
      <c r="BI137">
        <f t="shared" si="19"/>
        <v>1</v>
      </c>
      <c r="BJ137">
        <f t="shared" si="20"/>
        <v>0</v>
      </c>
      <c r="BK137">
        <f t="shared" si="21"/>
        <v>4</v>
      </c>
      <c r="BL137">
        <f t="shared" si="22"/>
        <v>3</v>
      </c>
      <c r="BM137">
        <f t="shared" si="23"/>
        <v>1</v>
      </c>
      <c r="BN137">
        <f t="shared" si="24"/>
        <v>2</v>
      </c>
      <c r="BO137">
        <f t="shared" si="25"/>
        <v>3</v>
      </c>
      <c r="BP137">
        <f t="shared" si="26"/>
        <v>2</v>
      </c>
      <c r="BQ137">
        <f t="shared" si="27"/>
        <v>2</v>
      </c>
      <c r="BR137">
        <f t="shared" si="28"/>
        <v>2</v>
      </c>
      <c r="BS137">
        <f t="shared" si="29"/>
        <v>2</v>
      </c>
      <c r="BT137">
        <f t="shared" si="30"/>
        <v>3</v>
      </c>
      <c r="BU137">
        <f t="shared" si="31"/>
        <v>2</v>
      </c>
      <c r="BV137">
        <f t="shared" si="32"/>
        <v>1</v>
      </c>
      <c r="BW137">
        <f t="shared" si="33"/>
        <v>1</v>
      </c>
      <c r="BX137">
        <f t="shared" si="34"/>
        <v>0</v>
      </c>
    </row>
    <row r="138" spans="1:76">
      <c r="A138">
        <v>25256</v>
      </c>
      <c r="B138">
        <v>1</v>
      </c>
      <c r="C138">
        <v>1989</v>
      </c>
      <c r="D138" s="1">
        <v>44502.43472222222</v>
      </c>
      <c r="E138" s="2">
        <v>0.1</v>
      </c>
      <c r="F138">
        <v>3</v>
      </c>
      <c r="G138">
        <v>4</v>
      </c>
      <c r="H138">
        <v>3</v>
      </c>
      <c r="I138">
        <v>1</v>
      </c>
      <c r="J138">
        <v>1</v>
      </c>
      <c r="K138">
        <v>2</v>
      </c>
      <c r="L138">
        <v>2</v>
      </c>
      <c r="M138">
        <v>4</v>
      </c>
      <c r="N138">
        <v>2</v>
      </c>
      <c r="O138">
        <v>1</v>
      </c>
      <c r="P138">
        <v>3</v>
      </c>
      <c r="Q138">
        <v>1</v>
      </c>
      <c r="R138">
        <v>1</v>
      </c>
      <c r="S138">
        <v>3</v>
      </c>
      <c r="T138">
        <v>3</v>
      </c>
      <c r="U138">
        <v>1</v>
      </c>
      <c r="V138">
        <v>4</v>
      </c>
      <c r="W138">
        <v>8</v>
      </c>
      <c r="X138">
        <v>6</v>
      </c>
      <c r="Y138">
        <v>8</v>
      </c>
      <c r="Z138">
        <v>7</v>
      </c>
      <c r="AA138">
        <v>8</v>
      </c>
      <c r="AB138">
        <v>21</v>
      </c>
      <c r="AC138">
        <v>10</v>
      </c>
      <c r="AD138">
        <v>12</v>
      </c>
      <c r="AE138">
        <v>10</v>
      </c>
      <c r="AF138">
        <v>10</v>
      </c>
      <c r="AG138">
        <v>19</v>
      </c>
      <c r="AH138">
        <v>12</v>
      </c>
      <c r="AI138">
        <v>6</v>
      </c>
      <c r="AJ138">
        <v>15</v>
      </c>
      <c r="AK138">
        <v>10</v>
      </c>
      <c r="AL138">
        <v>10</v>
      </c>
      <c r="AM138">
        <v>10</v>
      </c>
      <c r="AN138">
        <v>15</v>
      </c>
      <c r="AO138">
        <v>8</v>
      </c>
      <c r="AP138">
        <v>7</v>
      </c>
      <c r="AQ138">
        <v>12</v>
      </c>
      <c r="AR138">
        <v>11</v>
      </c>
      <c r="AS138">
        <v>6</v>
      </c>
      <c r="AT138">
        <v>9</v>
      </c>
      <c r="AU138">
        <v>10</v>
      </c>
      <c r="AV138">
        <v>1</v>
      </c>
      <c r="AW138">
        <v>13</v>
      </c>
      <c r="AX138">
        <v>2</v>
      </c>
      <c r="AY138">
        <v>14</v>
      </c>
      <c r="AZ138">
        <v>16</v>
      </c>
      <c r="BA138">
        <v>4</v>
      </c>
      <c r="BB138">
        <v>3</v>
      </c>
      <c r="BC138">
        <v>5</v>
      </c>
      <c r="BD138">
        <v>17</v>
      </c>
      <c r="BE138">
        <v>-7</v>
      </c>
      <c r="BH138">
        <f t="shared" si="18"/>
        <v>3</v>
      </c>
      <c r="BI138">
        <f t="shared" si="19"/>
        <v>0</v>
      </c>
      <c r="BJ138">
        <f t="shared" si="20"/>
        <v>1</v>
      </c>
      <c r="BK138">
        <f t="shared" si="21"/>
        <v>1</v>
      </c>
      <c r="BL138">
        <f t="shared" si="22"/>
        <v>1</v>
      </c>
      <c r="BM138">
        <f t="shared" si="23"/>
        <v>2</v>
      </c>
      <c r="BN138">
        <f t="shared" si="24"/>
        <v>2</v>
      </c>
      <c r="BO138">
        <f t="shared" si="25"/>
        <v>0</v>
      </c>
      <c r="BP138">
        <f t="shared" si="26"/>
        <v>2</v>
      </c>
      <c r="BQ138">
        <f t="shared" si="27"/>
        <v>3</v>
      </c>
      <c r="BR138">
        <f t="shared" si="28"/>
        <v>1</v>
      </c>
      <c r="BS138">
        <f t="shared" si="29"/>
        <v>1</v>
      </c>
      <c r="BT138">
        <f t="shared" si="30"/>
        <v>1</v>
      </c>
      <c r="BU138">
        <f t="shared" si="31"/>
        <v>3</v>
      </c>
      <c r="BV138">
        <f t="shared" si="32"/>
        <v>1</v>
      </c>
      <c r="BW138">
        <f t="shared" si="33"/>
        <v>1</v>
      </c>
      <c r="BX138">
        <f t="shared" si="34"/>
        <v>0</v>
      </c>
    </row>
    <row r="139" spans="1:76">
      <c r="A139">
        <v>25257</v>
      </c>
      <c r="B139">
        <v>0</v>
      </c>
      <c r="C139">
        <v>1994</v>
      </c>
      <c r="D139" s="1">
        <v>44502.435486111113</v>
      </c>
      <c r="E139" t="s">
        <v>98</v>
      </c>
      <c r="F139">
        <v>4</v>
      </c>
      <c r="G139">
        <v>4</v>
      </c>
      <c r="H139">
        <v>2</v>
      </c>
      <c r="I139">
        <v>1</v>
      </c>
      <c r="J139">
        <v>4</v>
      </c>
      <c r="K139">
        <v>2</v>
      </c>
      <c r="L139">
        <v>4</v>
      </c>
      <c r="M139">
        <v>4</v>
      </c>
      <c r="N139">
        <v>1</v>
      </c>
      <c r="O139">
        <v>1</v>
      </c>
      <c r="P139">
        <v>4</v>
      </c>
      <c r="Q139">
        <v>3</v>
      </c>
      <c r="R139">
        <v>1</v>
      </c>
      <c r="S139">
        <v>1</v>
      </c>
      <c r="T139">
        <v>4</v>
      </c>
      <c r="U139">
        <v>1</v>
      </c>
      <c r="V139">
        <v>4</v>
      </c>
      <c r="W139">
        <v>8</v>
      </c>
      <c r="X139">
        <v>8</v>
      </c>
      <c r="Y139">
        <v>11</v>
      </c>
      <c r="Z139">
        <v>5</v>
      </c>
      <c r="AA139">
        <v>7</v>
      </c>
      <c r="AB139">
        <v>5</v>
      </c>
      <c r="AC139">
        <v>5</v>
      </c>
      <c r="AD139">
        <v>3</v>
      </c>
      <c r="AE139">
        <v>17</v>
      </c>
      <c r="AF139">
        <v>20</v>
      </c>
      <c r="AG139">
        <v>56</v>
      </c>
      <c r="AH139">
        <v>9</v>
      </c>
      <c r="AI139">
        <v>5</v>
      </c>
      <c r="AJ139">
        <v>6</v>
      </c>
      <c r="AK139">
        <v>6</v>
      </c>
      <c r="AL139">
        <v>17</v>
      </c>
      <c r="AM139">
        <v>9</v>
      </c>
      <c r="AN139">
        <v>6</v>
      </c>
      <c r="AO139">
        <v>14</v>
      </c>
      <c r="AP139">
        <v>12</v>
      </c>
      <c r="AQ139">
        <v>3</v>
      </c>
      <c r="AR139">
        <v>7</v>
      </c>
      <c r="AS139">
        <v>17</v>
      </c>
      <c r="AT139">
        <v>9</v>
      </c>
      <c r="AU139">
        <v>8</v>
      </c>
      <c r="AV139">
        <v>16</v>
      </c>
      <c r="AW139">
        <v>13</v>
      </c>
      <c r="AX139">
        <v>1</v>
      </c>
      <c r="AY139">
        <v>2</v>
      </c>
      <c r="AZ139">
        <v>4</v>
      </c>
      <c r="BA139">
        <v>11</v>
      </c>
      <c r="BB139">
        <v>10</v>
      </c>
      <c r="BC139">
        <v>15</v>
      </c>
      <c r="BD139">
        <v>5</v>
      </c>
      <c r="BE139">
        <v>33</v>
      </c>
      <c r="BH139">
        <f t="shared" si="18"/>
        <v>4</v>
      </c>
      <c r="BI139">
        <f t="shared" si="19"/>
        <v>0</v>
      </c>
      <c r="BJ139">
        <f t="shared" si="20"/>
        <v>2</v>
      </c>
      <c r="BK139">
        <f t="shared" si="21"/>
        <v>1</v>
      </c>
      <c r="BL139">
        <f t="shared" si="22"/>
        <v>4</v>
      </c>
      <c r="BM139">
        <f t="shared" si="23"/>
        <v>2</v>
      </c>
      <c r="BN139">
        <f t="shared" si="24"/>
        <v>4</v>
      </c>
      <c r="BO139">
        <f t="shared" si="25"/>
        <v>0</v>
      </c>
      <c r="BP139">
        <f t="shared" si="26"/>
        <v>1</v>
      </c>
      <c r="BQ139">
        <f t="shared" si="27"/>
        <v>3</v>
      </c>
      <c r="BR139">
        <f t="shared" si="28"/>
        <v>0</v>
      </c>
      <c r="BS139">
        <f t="shared" si="29"/>
        <v>3</v>
      </c>
      <c r="BT139">
        <f t="shared" si="30"/>
        <v>1</v>
      </c>
      <c r="BU139">
        <f t="shared" si="31"/>
        <v>1</v>
      </c>
      <c r="BV139">
        <f t="shared" si="32"/>
        <v>0</v>
      </c>
      <c r="BW139">
        <f t="shared" si="33"/>
        <v>1</v>
      </c>
      <c r="BX139">
        <f t="shared" si="34"/>
        <v>0</v>
      </c>
    </row>
    <row r="140" spans="1:76">
      <c r="A140">
        <v>25262</v>
      </c>
      <c r="B140">
        <v>0</v>
      </c>
      <c r="C140">
        <v>1972</v>
      </c>
      <c r="D140" s="1">
        <v>44502.453958333332</v>
      </c>
      <c r="E140" s="2">
        <v>0.3</v>
      </c>
      <c r="F140">
        <v>3</v>
      </c>
      <c r="G140">
        <v>3</v>
      </c>
      <c r="H140">
        <v>3</v>
      </c>
      <c r="I140">
        <v>3</v>
      </c>
      <c r="J140">
        <v>3</v>
      </c>
      <c r="K140">
        <v>2</v>
      </c>
      <c r="L140">
        <v>2</v>
      </c>
      <c r="M140">
        <v>3</v>
      </c>
      <c r="N140">
        <v>3</v>
      </c>
      <c r="O140">
        <v>3</v>
      </c>
      <c r="P140">
        <v>2</v>
      </c>
      <c r="Q140">
        <v>3</v>
      </c>
      <c r="R140">
        <v>3</v>
      </c>
      <c r="S140">
        <v>3</v>
      </c>
      <c r="T140">
        <v>3</v>
      </c>
      <c r="U140">
        <v>2</v>
      </c>
      <c r="V140">
        <v>2</v>
      </c>
      <c r="W140">
        <v>8</v>
      </c>
      <c r="X140">
        <v>10</v>
      </c>
      <c r="Y140">
        <v>8</v>
      </c>
      <c r="Z140">
        <v>8</v>
      </c>
      <c r="AA140">
        <v>6</v>
      </c>
      <c r="AB140">
        <v>12</v>
      </c>
      <c r="AC140">
        <v>9</v>
      </c>
      <c r="AD140">
        <v>9</v>
      </c>
      <c r="AE140">
        <v>4</v>
      </c>
      <c r="AF140">
        <v>18</v>
      </c>
      <c r="AG140">
        <v>27</v>
      </c>
      <c r="AH140">
        <v>7</v>
      </c>
      <c r="AI140">
        <v>6</v>
      </c>
      <c r="AJ140">
        <v>5</v>
      </c>
      <c r="AK140">
        <v>6</v>
      </c>
      <c r="AL140">
        <v>5</v>
      </c>
      <c r="AM140">
        <v>18</v>
      </c>
      <c r="AN140">
        <v>11</v>
      </c>
      <c r="AO140">
        <v>12</v>
      </c>
      <c r="AP140">
        <v>8</v>
      </c>
      <c r="AQ140">
        <v>3</v>
      </c>
      <c r="AR140">
        <v>10</v>
      </c>
      <c r="AS140">
        <v>14</v>
      </c>
      <c r="AT140">
        <v>2</v>
      </c>
      <c r="AU140">
        <v>4</v>
      </c>
      <c r="AV140">
        <v>13</v>
      </c>
      <c r="AW140">
        <v>1</v>
      </c>
      <c r="AX140">
        <v>15</v>
      </c>
      <c r="AY140">
        <v>7</v>
      </c>
      <c r="AZ140">
        <v>5</v>
      </c>
      <c r="BA140">
        <v>6</v>
      </c>
      <c r="BB140">
        <v>17</v>
      </c>
      <c r="BC140">
        <v>9</v>
      </c>
      <c r="BD140">
        <v>16</v>
      </c>
      <c r="BE140">
        <v>-13</v>
      </c>
      <c r="BH140">
        <f t="shared" si="18"/>
        <v>3</v>
      </c>
      <c r="BI140">
        <f t="shared" si="19"/>
        <v>1</v>
      </c>
      <c r="BJ140">
        <f t="shared" si="20"/>
        <v>1</v>
      </c>
      <c r="BK140">
        <f t="shared" si="21"/>
        <v>3</v>
      </c>
      <c r="BL140">
        <f t="shared" si="22"/>
        <v>3</v>
      </c>
      <c r="BM140">
        <f t="shared" si="23"/>
        <v>2</v>
      </c>
      <c r="BN140">
        <f t="shared" si="24"/>
        <v>2</v>
      </c>
      <c r="BO140">
        <f t="shared" si="25"/>
        <v>1</v>
      </c>
      <c r="BP140">
        <f t="shared" si="26"/>
        <v>3</v>
      </c>
      <c r="BQ140">
        <f t="shared" si="27"/>
        <v>1</v>
      </c>
      <c r="BR140">
        <f t="shared" si="28"/>
        <v>2</v>
      </c>
      <c r="BS140">
        <f t="shared" si="29"/>
        <v>3</v>
      </c>
      <c r="BT140">
        <f t="shared" si="30"/>
        <v>3</v>
      </c>
      <c r="BU140">
        <f t="shared" si="31"/>
        <v>3</v>
      </c>
      <c r="BV140">
        <f t="shared" si="32"/>
        <v>1</v>
      </c>
      <c r="BW140">
        <f t="shared" si="33"/>
        <v>2</v>
      </c>
      <c r="BX140">
        <f t="shared" si="34"/>
        <v>2</v>
      </c>
    </row>
    <row r="141" spans="1:76">
      <c r="A141">
        <v>25265</v>
      </c>
      <c r="B141">
        <v>0</v>
      </c>
      <c r="C141">
        <v>1984</v>
      </c>
      <c r="D141" s="1">
        <v>44502.457187499997</v>
      </c>
      <c r="E141" s="2">
        <v>0.7</v>
      </c>
      <c r="F141">
        <v>3</v>
      </c>
      <c r="G141">
        <v>3</v>
      </c>
      <c r="H141">
        <v>3</v>
      </c>
      <c r="I141">
        <v>1</v>
      </c>
      <c r="J141">
        <v>3</v>
      </c>
      <c r="K141">
        <v>2</v>
      </c>
      <c r="L141">
        <v>2</v>
      </c>
      <c r="M141">
        <v>4</v>
      </c>
      <c r="N141">
        <v>3</v>
      </c>
      <c r="O141">
        <v>3</v>
      </c>
      <c r="P141">
        <v>2</v>
      </c>
      <c r="Q141">
        <v>2</v>
      </c>
      <c r="R141">
        <v>3</v>
      </c>
      <c r="S141">
        <v>3</v>
      </c>
      <c r="T141">
        <v>3</v>
      </c>
      <c r="U141">
        <v>1</v>
      </c>
      <c r="V141">
        <v>4</v>
      </c>
      <c r="W141">
        <v>12</v>
      </c>
      <c r="X141">
        <v>5</v>
      </c>
      <c r="Y141">
        <v>5</v>
      </c>
      <c r="Z141">
        <v>5</v>
      </c>
      <c r="AA141">
        <v>6</v>
      </c>
      <c r="AB141">
        <v>5</v>
      </c>
      <c r="AC141">
        <v>6</v>
      </c>
      <c r="AD141">
        <v>4</v>
      </c>
      <c r="AE141">
        <v>4</v>
      </c>
      <c r="AF141">
        <v>5</v>
      </c>
      <c r="AG141">
        <v>8</v>
      </c>
      <c r="AH141">
        <v>3</v>
      </c>
      <c r="AI141">
        <v>5</v>
      </c>
      <c r="AJ141">
        <v>4</v>
      </c>
      <c r="AK141">
        <v>7</v>
      </c>
      <c r="AL141">
        <v>7</v>
      </c>
      <c r="AM141">
        <v>10</v>
      </c>
      <c r="AN141">
        <v>9</v>
      </c>
      <c r="AO141">
        <v>14</v>
      </c>
      <c r="AP141">
        <v>5</v>
      </c>
      <c r="AQ141">
        <v>6</v>
      </c>
      <c r="AR141">
        <v>16</v>
      </c>
      <c r="AS141">
        <v>8</v>
      </c>
      <c r="AT141">
        <v>7</v>
      </c>
      <c r="AU141">
        <v>15</v>
      </c>
      <c r="AV141">
        <v>17</v>
      </c>
      <c r="AW141">
        <v>4</v>
      </c>
      <c r="AX141">
        <v>10</v>
      </c>
      <c r="AY141">
        <v>11</v>
      </c>
      <c r="AZ141">
        <v>3</v>
      </c>
      <c r="BA141">
        <v>12</v>
      </c>
      <c r="BB141">
        <v>2</v>
      </c>
      <c r="BC141">
        <v>13</v>
      </c>
      <c r="BD141">
        <v>1</v>
      </c>
      <c r="BE141">
        <v>-18</v>
      </c>
      <c r="BH141">
        <f t="shared" si="18"/>
        <v>3</v>
      </c>
      <c r="BI141">
        <f t="shared" si="19"/>
        <v>1</v>
      </c>
      <c r="BJ141">
        <f t="shared" si="20"/>
        <v>1</v>
      </c>
      <c r="BK141">
        <f t="shared" si="21"/>
        <v>1</v>
      </c>
      <c r="BL141">
        <f t="shared" si="22"/>
        <v>3</v>
      </c>
      <c r="BM141">
        <f t="shared" si="23"/>
        <v>2</v>
      </c>
      <c r="BN141">
        <f t="shared" si="24"/>
        <v>2</v>
      </c>
      <c r="BO141">
        <f t="shared" si="25"/>
        <v>0</v>
      </c>
      <c r="BP141">
        <f t="shared" si="26"/>
        <v>3</v>
      </c>
      <c r="BQ141">
        <f t="shared" si="27"/>
        <v>1</v>
      </c>
      <c r="BR141">
        <f t="shared" si="28"/>
        <v>2</v>
      </c>
      <c r="BS141">
        <f t="shared" si="29"/>
        <v>2</v>
      </c>
      <c r="BT141">
        <f t="shared" si="30"/>
        <v>3</v>
      </c>
      <c r="BU141">
        <f t="shared" si="31"/>
        <v>3</v>
      </c>
      <c r="BV141">
        <f t="shared" si="32"/>
        <v>1</v>
      </c>
      <c r="BW141">
        <f t="shared" si="33"/>
        <v>1</v>
      </c>
      <c r="BX141">
        <f t="shared" si="34"/>
        <v>0</v>
      </c>
    </row>
    <row r="142" spans="1:76">
      <c r="A142">
        <v>25266</v>
      </c>
      <c r="B142">
        <v>1</v>
      </c>
      <c r="C142">
        <v>1996</v>
      </c>
      <c r="D142" s="1">
        <v>44502.459282407406</v>
      </c>
      <c r="E142" t="s">
        <v>98</v>
      </c>
      <c r="F142">
        <v>3</v>
      </c>
      <c r="G142">
        <v>4</v>
      </c>
      <c r="H142">
        <v>3</v>
      </c>
      <c r="I142">
        <v>1</v>
      </c>
      <c r="J142">
        <v>2</v>
      </c>
      <c r="K142">
        <v>3</v>
      </c>
      <c r="L142">
        <v>3</v>
      </c>
      <c r="M142">
        <v>3</v>
      </c>
      <c r="N142">
        <v>3</v>
      </c>
      <c r="O142">
        <v>3</v>
      </c>
      <c r="P142">
        <v>2</v>
      </c>
      <c r="Q142">
        <v>2</v>
      </c>
      <c r="R142">
        <v>1</v>
      </c>
      <c r="S142">
        <v>2</v>
      </c>
      <c r="T142">
        <v>4</v>
      </c>
      <c r="U142">
        <v>2</v>
      </c>
      <c r="V142">
        <v>2</v>
      </c>
      <c r="W142">
        <v>5</v>
      </c>
      <c r="X142">
        <v>7</v>
      </c>
      <c r="Y142">
        <v>8</v>
      </c>
      <c r="Z142">
        <v>3</v>
      </c>
      <c r="AA142">
        <v>9</v>
      </c>
      <c r="AB142">
        <v>9</v>
      </c>
      <c r="AC142">
        <v>11</v>
      </c>
      <c r="AD142">
        <v>4</v>
      </c>
      <c r="AE142">
        <v>5</v>
      </c>
      <c r="AF142">
        <v>8</v>
      </c>
      <c r="AG142">
        <v>27</v>
      </c>
      <c r="AH142">
        <v>4</v>
      </c>
      <c r="AI142">
        <v>8</v>
      </c>
      <c r="AJ142">
        <v>7</v>
      </c>
      <c r="AK142">
        <v>4</v>
      </c>
      <c r="AL142">
        <v>6</v>
      </c>
      <c r="AM142">
        <v>21</v>
      </c>
      <c r="AN142">
        <v>9</v>
      </c>
      <c r="AO142">
        <v>4</v>
      </c>
      <c r="AP142">
        <v>13</v>
      </c>
      <c r="AQ142">
        <v>5</v>
      </c>
      <c r="AR142">
        <v>12</v>
      </c>
      <c r="AS142">
        <v>15</v>
      </c>
      <c r="AT142">
        <v>16</v>
      </c>
      <c r="AU142">
        <v>14</v>
      </c>
      <c r="AV142">
        <v>7</v>
      </c>
      <c r="AW142">
        <v>17</v>
      </c>
      <c r="AX142">
        <v>11</v>
      </c>
      <c r="AY142">
        <v>10</v>
      </c>
      <c r="AZ142">
        <v>1</v>
      </c>
      <c r="BA142">
        <v>2</v>
      </c>
      <c r="BB142">
        <v>8</v>
      </c>
      <c r="BC142">
        <v>6</v>
      </c>
      <c r="BD142">
        <v>3</v>
      </c>
      <c r="BE142">
        <v>-17</v>
      </c>
      <c r="BH142">
        <f t="shared" si="18"/>
        <v>3</v>
      </c>
      <c r="BI142">
        <f t="shared" si="19"/>
        <v>0</v>
      </c>
      <c r="BJ142">
        <f t="shared" si="20"/>
        <v>1</v>
      </c>
      <c r="BK142">
        <f t="shared" si="21"/>
        <v>1</v>
      </c>
      <c r="BL142">
        <f t="shared" si="22"/>
        <v>2</v>
      </c>
      <c r="BM142">
        <f t="shared" si="23"/>
        <v>1</v>
      </c>
      <c r="BN142">
        <f t="shared" si="24"/>
        <v>3</v>
      </c>
      <c r="BO142">
        <f t="shared" si="25"/>
        <v>1</v>
      </c>
      <c r="BP142">
        <f t="shared" si="26"/>
        <v>3</v>
      </c>
      <c r="BQ142">
        <f t="shared" si="27"/>
        <v>1</v>
      </c>
      <c r="BR142">
        <f t="shared" si="28"/>
        <v>2</v>
      </c>
      <c r="BS142">
        <f t="shared" si="29"/>
        <v>2</v>
      </c>
      <c r="BT142">
        <f t="shared" si="30"/>
        <v>1</v>
      </c>
      <c r="BU142">
        <f t="shared" si="31"/>
        <v>2</v>
      </c>
      <c r="BV142">
        <f t="shared" si="32"/>
        <v>0</v>
      </c>
      <c r="BW142">
        <f t="shared" si="33"/>
        <v>2</v>
      </c>
      <c r="BX142">
        <f t="shared" si="34"/>
        <v>2</v>
      </c>
    </row>
    <row r="143" spans="1:76">
      <c r="A143">
        <v>25264</v>
      </c>
      <c r="B143">
        <v>0</v>
      </c>
      <c r="C143">
        <v>1978</v>
      </c>
      <c r="D143" s="1">
        <v>44502.461412037039</v>
      </c>
      <c r="E143" s="2">
        <v>0.3</v>
      </c>
      <c r="F143">
        <v>2</v>
      </c>
      <c r="G143">
        <v>4</v>
      </c>
      <c r="H143">
        <v>4</v>
      </c>
      <c r="I143">
        <v>3</v>
      </c>
      <c r="J143">
        <v>2</v>
      </c>
      <c r="K143">
        <v>2</v>
      </c>
      <c r="L143">
        <v>2</v>
      </c>
      <c r="M143">
        <v>2</v>
      </c>
      <c r="N143">
        <v>3</v>
      </c>
      <c r="O143">
        <v>3</v>
      </c>
      <c r="P143">
        <v>3</v>
      </c>
      <c r="Q143">
        <v>2</v>
      </c>
      <c r="R143">
        <v>1</v>
      </c>
      <c r="S143">
        <v>2</v>
      </c>
      <c r="T143">
        <v>4</v>
      </c>
      <c r="U143">
        <v>2</v>
      </c>
      <c r="V143">
        <v>3</v>
      </c>
      <c r="W143">
        <v>33</v>
      </c>
      <c r="X143">
        <v>8</v>
      </c>
      <c r="Y143">
        <v>18</v>
      </c>
      <c r="Z143">
        <v>8</v>
      </c>
      <c r="AA143">
        <v>15</v>
      </c>
      <c r="AB143">
        <v>10</v>
      </c>
      <c r="AC143">
        <v>24</v>
      </c>
      <c r="AD143">
        <v>70</v>
      </c>
      <c r="AE143">
        <v>11</v>
      </c>
      <c r="AF143">
        <v>36</v>
      </c>
      <c r="AG143">
        <v>52</v>
      </c>
      <c r="AH143">
        <v>63</v>
      </c>
      <c r="AI143">
        <v>39</v>
      </c>
      <c r="AJ143">
        <v>16</v>
      </c>
      <c r="AK143">
        <v>13</v>
      </c>
      <c r="AL143">
        <v>27</v>
      </c>
      <c r="AM143">
        <v>11</v>
      </c>
      <c r="AN143">
        <v>9</v>
      </c>
      <c r="AO143">
        <v>14</v>
      </c>
      <c r="AP143">
        <v>8</v>
      </c>
      <c r="AQ143">
        <v>17</v>
      </c>
      <c r="AR143">
        <v>12</v>
      </c>
      <c r="AS143">
        <v>15</v>
      </c>
      <c r="AT143">
        <v>4</v>
      </c>
      <c r="AU143">
        <v>3</v>
      </c>
      <c r="AV143">
        <v>6</v>
      </c>
      <c r="AW143">
        <v>1</v>
      </c>
      <c r="AX143">
        <v>5</v>
      </c>
      <c r="AY143">
        <v>7</v>
      </c>
      <c r="AZ143">
        <v>11</v>
      </c>
      <c r="BA143">
        <v>10</v>
      </c>
      <c r="BB143">
        <v>13</v>
      </c>
      <c r="BC143">
        <v>2</v>
      </c>
      <c r="BD143">
        <v>16</v>
      </c>
      <c r="BE143">
        <v>-4</v>
      </c>
      <c r="BH143">
        <f t="shared" si="18"/>
        <v>2</v>
      </c>
      <c r="BI143">
        <f t="shared" si="19"/>
        <v>0</v>
      </c>
      <c r="BJ143">
        <f t="shared" si="20"/>
        <v>0</v>
      </c>
      <c r="BK143">
        <f t="shared" si="21"/>
        <v>3</v>
      </c>
      <c r="BL143">
        <f t="shared" si="22"/>
        <v>2</v>
      </c>
      <c r="BM143">
        <f t="shared" si="23"/>
        <v>2</v>
      </c>
      <c r="BN143">
        <f t="shared" si="24"/>
        <v>2</v>
      </c>
      <c r="BO143">
        <f t="shared" si="25"/>
        <v>2</v>
      </c>
      <c r="BP143">
        <f t="shared" si="26"/>
        <v>3</v>
      </c>
      <c r="BQ143">
        <f t="shared" si="27"/>
        <v>1</v>
      </c>
      <c r="BR143">
        <f t="shared" si="28"/>
        <v>1</v>
      </c>
      <c r="BS143">
        <f t="shared" si="29"/>
        <v>2</v>
      </c>
      <c r="BT143">
        <f t="shared" si="30"/>
        <v>1</v>
      </c>
      <c r="BU143">
        <f t="shared" si="31"/>
        <v>2</v>
      </c>
      <c r="BV143">
        <f t="shared" si="32"/>
        <v>0</v>
      </c>
      <c r="BW143">
        <f t="shared" si="33"/>
        <v>2</v>
      </c>
      <c r="BX143">
        <f t="shared" si="34"/>
        <v>1</v>
      </c>
    </row>
    <row r="144" spans="1:76">
      <c r="A144">
        <v>25267</v>
      </c>
      <c r="B144">
        <v>0</v>
      </c>
      <c r="C144">
        <v>1992</v>
      </c>
      <c r="D144" s="1">
        <v>44502.465555555558</v>
      </c>
      <c r="E144" s="2">
        <v>0.15</v>
      </c>
      <c r="F144">
        <v>4</v>
      </c>
      <c r="G144">
        <v>4</v>
      </c>
      <c r="H144">
        <v>2</v>
      </c>
      <c r="I144">
        <v>1</v>
      </c>
      <c r="J144">
        <v>1</v>
      </c>
      <c r="K144">
        <v>3</v>
      </c>
      <c r="L144">
        <v>3</v>
      </c>
      <c r="M144">
        <v>1</v>
      </c>
      <c r="N144">
        <v>3</v>
      </c>
      <c r="O144">
        <v>1</v>
      </c>
      <c r="P144">
        <v>3</v>
      </c>
      <c r="Q144">
        <v>1</v>
      </c>
      <c r="R144">
        <v>1</v>
      </c>
      <c r="S144">
        <v>1</v>
      </c>
      <c r="T144">
        <v>4</v>
      </c>
      <c r="U144">
        <v>1</v>
      </c>
      <c r="V144">
        <v>4</v>
      </c>
      <c r="W144">
        <v>3</v>
      </c>
      <c r="X144">
        <v>3</v>
      </c>
      <c r="Y144">
        <v>7</v>
      </c>
      <c r="Z144">
        <v>4</v>
      </c>
      <c r="AA144">
        <v>5</v>
      </c>
      <c r="AB144">
        <v>5</v>
      </c>
      <c r="AC144">
        <v>5</v>
      </c>
      <c r="AD144">
        <v>19</v>
      </c>
      <c r="AE144">
        <v>5</v>
      </c>
      <c r="AF144">
        <v>6</v>
      </c>
      <c r="AG144">
        <v>8</v>
      </c>
      <c r="AH144">
        <v>4</v>
      </c>
      <c r="AI144">
        <v>4</v>
      </c>
      <c r="AJ144">
        <v>7</v>
      </c>
      <c r="AK144">
        <v>4</v>
      </c>
      <c r="AL144">
        <v>5</v>
      </c>
      <c r="AM144">
        <v>5</v>
      </c>
      <c r="AN144">
        <v>5</v>
      </c>
      <c r="AO144">
        <v>12</v>
      </c>
      <c r="AP144">
        <v>9</v>
      </c>
      <c r="AQ144">
        <v>7</v>
      </c>
      <c r="AR144">
        <v>8</v>
      </c>
      <c r="AS144">
        <v>14</v>
      </c>
      <c r="AT144">
        <v>16</v>
      </c>
      <c r="AU144">
        <v>2</v>
      </c>
      <c r="AV144">
        <v>13</v>
      </c>
      <c r="AW144">
        <v>17</v>
      </c>
      <c r="AX144">
        <v>1</v>
      </c>
      <c r="AY144">
        <v>3</v>
      </c>
      <c r="AZ144">
        <v>10</v>
      </c>
      <c r="BA144">
        <v>4</v>
      </c>
      <c r="BB144">
        <v>11</v>
      </c>
      <c r="BC144">
        <v>6</v>
      </c>
      <c r="BD144">
        <v>15</v>
      </c>
      <c r="BE144">
        <v>15</v>
      </c>
      <c r="BH144">
        <f t="shared" si="18"/>
        <v>4</v>
      </c>
      <c r="BI144">
        <f t="shared" si="19"/>
        <v>0</v>
      </c>
      <c r="BJ144">
        <f t="shared" si="20"/>
        <v>2</v>
      </c>
      <c r="BK144">
        <f t="shared" si="21"/>
        <v>1</v>
      </c>
      <c r="BL144">
        <f t="shared" si="22"/>
        <v>1</v>
      </c>
      <c r="BM144">
        <f t="shared" si="23"/>
        <v>1</v>
      </c>
      <c r="BN144">
        <f t="shared" si="24"/>
        <v>3</v>
      </c>
      <c r="BO144">
        <f t="shared" si="25"/>
        <v>3</v>
      </c>
      <c r="BP144">
        <f t="shared" si="26"/>
        <v>3</v>
      </c>
      <c r="BQ144">
        <f t="shared" si="27"/>
        <v>3</v>
      </c>
      <c r="BR144">
        <f t="shared" si="28"/>
        <v>1</v>
      </c>
      <c r="BS144">
        <f t="shared" si="29"/>
        <v>1</v>
      </c>
      <c r="BT144">
        <f t="shared" si="30"/>
        <v>1</v>
      </c>
      <c r="BU144">
        <f t="shared" si="31"/>
        <v>1</v>
      </c>
      <c r="BV144">
        <f t="shared" si="32"/>
        <v>0</v>
      </c>
      <c r="BW144">
        <f t="shared" si="33"/>
        <v>1</v>
      </c>
      <c r="BX144">
        <f t="shared" si="34"/>
        <v>0</v>
      </c>
    </row>
    <row r="145" spans="1:76">
      <c r="A145">
        <v>25268</v>
      </c>
      <c r="B145">
        <v>1</v>
      </c>
      <c r="C145">
        <v>1985</v>
      </c>
      <c r="D145" s="1">
        <v>44502.467627314814</v>
      </c>
      <c r="E145" s="2">
        <v>0.1</v>
      </c>
      <c r="F145">
        <v>3</v>
      </c>
      <c r="G145">
        <v>4</v>
      </c>
      <c r="H145">
        <v>2</v>
      </c>
      <c r="I145">
        <v>2</v>
      </c>
      <c r="J145">
        <v>3</v>
      </c>
      <c r="K145">
        <v>1</v>
      </c>
      <c r="L145">
        <v>4</v>
      </c>
      <c r="M145">
        <v>2</v>
      </c>
      <c r="N145">
        <v>3</v>
      </c>
      <c r="O145">
        <v>3</v>
      </c>
      <c r="P145">
        <v>2</v>
      </c>
      <c r="Q145">
        <v>2</v>
      </c>
      <c r="R145">
        <v>2</v>
      </c>
      <c r="S145">
        <v>2</v>
      </c>
      <c r="T145">
        <v>2</v>
      </c>
      <c r="U145">
        <v>2</v>
      </c>
      <c r="V145">
        <v>3</v>
      </c>
      <c r="W145">
        <v>2</v>
      </c>
      <c r="X145">
        <v>3</v>
      </c>
      <c r="Y145">
        <v>5</v>
      </c>
      <c r="Z145">
        <v>3</v>
      </c>
      <c r="AA145">
        <v>2</v>
      </c>
      <c r="AB145">
        <v>4</v>
      </c>
      <c r="AC145">
        <v>10</v>
      </c>
      <c r="AD145">
        <v>2</v>
      </c>
      <c r="AE145">
        <v>3</v>
      </c>
      <c r="AF145">
        <v>4</v>
      </c>
      <c r="AG145">
        <v>3</v>
      </c>
      <c r="AH145">
        <v>2</v>
      </c>
      <c r="AI145">
        <v>3</v>
      </c>
      <c r="AJ145">
        <v>4</v>
      </c>
      <c r="AK145">
        <v>3</v>
      </c>
      <c r="AL145">
        <v>3</v>
      </c>
      <c r="AM145">
        <v>5</v>
      </c>
      <c r="AN145">
        <v>4</v>
      </c>
      <c r="AO145">
        <v>14</v>
      </c>
      <c r="AP145">
        <v>15</v>
      </c>
      <c r="AQ145">
        <v>13</v>
      </c>
      <c r="AR145">
        <v>2</v>
      </c>
      <c r="AS145">
        <v>6</v>
      </c>
      <c r="AT145">
        <v>17</v>
      </c>
      <c r="AU145">
        <v>16</v>
      </c>
      <c r="AV145">
        <v>10</v>
      </c>
      <c r="AW145">
        <v>7</v>
      </c>
      <c r="AX145">
        <v>9</v>
      </c>
      <c r="AY145">
        <v>8</v>
      </c>
      <c r="AZ145">
        <v>3</v>
      </c>
      <c r="BA145">
        <v>11</v>
      </c>
      <c r="BB145">
        <v>5</v>
      </c>
      <c r="BC145">
        <v>12</v>
      </c>
      <c r="BD145">
        <v>1</v>
      </c>
      <c r="BE145">
        <v>-13</v>
      </c>
      <c r="BH145">
        <f t="shared" si="18"/>
        <v>3</v>
      </c>
      <c r="BI145">
        <f t="shared" si="19"/>
        <v>0</v>
      </c>
      <c r="BJ145">
        <f t="shared" si="20"/>
        <v>2</v>
      </c>
      <c r="BK145">
        <f t="shared" si="21"/>
        <v>2</v>
      </c>
      <c r="BL145">
        <f t="shared" si="22"/>
        <v>3</v>
      </c>
      <c r="BM145">
        <f t="shared" si="23"/>
        <v>3</v>
      </c>
      <c r="BN145">
        <f t="shared" si="24"/>
        <v>4</v>
      </c>
      <c r="BO145">
        <f t="shared" si="25"/>
        <v>2</v>
      </c>
      <c r="BP145">
        <f t="shared" si="26"/>
        <v>3</v>
      </c>
      <c r="BQ145">
        <f t="shared" si="27"/>
        <v>1</v>
      </c>
      <c r="BR145">
        <f t="shared" si="28"/>
        <v>2</v>
      </c>
      <c r="BS145">
        <f t="shared" si="29"/>
        <v>2</v>
      </c>
      <c r="BT145">
        <f t="shared" si="30"/>
        <v>2</v>
      </c>
      <c r="BU145">
        <f t="shared" si="31"/>
        <v>2</v>
      </c>
      <c r="BV145">
        <f t="shared" si="32"/>
        <v>2</v>
      </c>
      <c r="BW145">
        <f t="shared" si="33"/>
        <v>2</v>
      </c>
      <c r="BX145">
        <f t="shared" si="34"/>
        <v>1</v>
      </c>
    </row>
    <row r="146" spans="1:76">
      <c r="A146">
        <v>25270</v>
      </c>
      <c r="B146">
        <v>0</v>
      </c>
      <c r="C146">
        <v>1974</v>
      </c>
      <c r="D146" s="1">
        <v>44502.475081018521</v>
      </c>
      <c r="E146" s="2">
        <v>0.5</v>
      </c>
      <c r="F146">
        <v>3</v>
      </c>
      <c r="G146">
        <v>4</v>
      </c>
      <c r="H146">
        <v>2</v>
      </c>
      <c r="I146">
        <v>1</v>
      </c>
      <c r="J146">
        <v>3</v>
      </c>
      <c r="K146">
        <v>2</v>
      </c>
      <c r="L146">
        <v>3</v>
      </c>
      <c r="M146">
        <v>4</v>
      </c>
      <c r="N146">
        <v>3</v>
      </c>
      <c r="O146">
        <v>4</v>
      </c>
      <c r="P146">
        <v>3</v>
      </c>
      <c r="Q146">
        <v>2</v>
      </c>
      <c r="R146">
        <v>2</v>
      </c>
      <c r="S146">
        <v>2</v>
      </c>
      <c r="T146">
        <v>3</v>
      </c>
      <c r="U146">
        <v>1</v>
      </c>
      <c r="V146">
        <v>4</v>
      </c>
      <c r="W146">
        <v>9</v>
      </c>
      <c r="X146">
        <v>17</v>
      </c>
      <c r="Y146">
        <v>10</v>
      </c>
      <c r="Z146">
        <v>14</v>
      </c>
      <c r="AA146">
        <v>13</v>
      </c>
      <c r="AB146">
        <v>8</v>
      </c>
      <c r="AC146">
        <v>4</v>
      </c>
      <c r="AD146">
        <v>5</v>
      </c>
      <c r="AE146">
        <v>6</v>
      </c>
      <c r="AF146">
        <v>3</v>
      </c>
      <c r="AG146">
        <v>15</v>
      </c>
      <c r="AH146">
        <v>7</v>
      </c>
      <c r="AI146">
        <v>9</v>
      </c>
      <c r="AJ146">
        <v>9</v>
      </c>
      <c r="AK146">
        <v>7</v>
      </c>
      <c r="AL146">
        <v>5</v>
      </c>
      <c r="AM146">
        <v>8</v>
      </c>
      <c r="AN146">
        <v>1</v>
      </c>
      <c r="AO146">
        <v>16</v>
      </c>
      <c r="AP146">
        <v>4</v>
      </c>
      <c r="AQ146">
        <v>9</v>
      </c>
      <c r="AR146">
        <v>6</v>
      </c>
      <c r="AS146">
        <v>11</v>
      </c>
      <c r="AT146">
        <v>15</v>
      </c>
      <c r="AU146">
        <v>5</v>
      </c>
      <c r="AV146">
        <v>13</v>
      </c>
      <c r="AW146">
        <v>2</v>
      </c>
      <c r="AX146">
        <v>8</v>
      </c>
      <c r="AY146">
        <v>17</v>
      </c>
      <c r="AZ146">
        <v>7</v>
      </c>
      <c r="BA146">
        <v>14</v>
      </c>
      <c r="BB146">
        <v>3</v>
      </c>
      <c r="BC146">
        <v>10</v>
      </c>
      <c r="BD146">
        <v>12</v>
      </c>
      <c r="BE146">
        <v>-20</v>
      </c>
      <c r="BH146">
        <f t="shared" si="18"/>
        <v>3</v>
      </c>
      <c r="BI146">
        <f t="shared" si="19"/>
        <v>0</v>
      </c>
      <c r="BJ146">
        <f t="shared" si="20"/>
        <v>2</v>
      </c>
      <c r="BK146">
        <f t="shared" si="21"/>
        <v>1</v>
      </c>
      <c r="BL146">
        <f t="shared" si="22"/>
        <v>3</v>
      </c>
      <c r="BM146">
        <f t="shared" si="23"/>
        <v>2</v>
      </c>
      <c r="BN146">
        <f t="shared" si="24"/>
        <v>3</v>
      </c>
      <c r="BO146">
        <f t="shared" si="25"/>
        <v>0</v>
      </c>
      <c r="BP146">
        <f t="shared" si="26"/>
        <v>3</v>
      </c>
      <c r="BQ146">
        <f t="shared" si="27"/>
        <v>0</v>
      </c>
      <c r="BR146">
        <f t="shared" si="28"/>
        <v>1</v>
      </c>
      <c r="BS146">
        <f t="shared" si="29"/>
        <v>2</v>
      </c>
      <c r="BT146">
        <f t="shared" si="30"/>
        <v>2</v>
      </c>
      <c r="BU146">
        <f t="shared" si="31"/>
        <v>2</v>
      </c>
      <c r="BV146">
        <f t="shared" si="32"/>
        <v>1</v>
      </c>
      <c r="BW146">
        <f t="shared" si="33"/>
        <v>1</v>
      </c>
      <c r="BX146">
        <f t="shared" si="34"/>
        <v>0</v>
      </c>
    </row>
    <row r="147" spans="1:76">
      <c r="A147">
        <v>25271</v>
      </c>
      <c r="B147">
        <v>1</v>
      </c>
      <c r="C147">
        <v>1989</v>
      </c>
      <c r="D147" s="1">
        <v>44502.476620370369</v>
      </c>
      <c r="E147" s="2"/>
      <c r="F147">
        <v>4</v>
      </c>
      <c r="G147">
        <v>2</v>
      </c>
      <c r="H147">
        <v>3</v>
      </c>
      <c r="I147">
        <v>3</v>
      </c>
      <c r="J147">
        <v>3</v>
      </c>
      <c r="K147">
        <v>2</v>
      </c>
      <c r="L147">
        <v>3</v>
      </c>
      <c r="M147">
        <v>2</v>
      </c>
      <c r="N147">
        <v>3</v>
      </c>
      <c r="O147">
        <v>1</v>
      </c>
      <c r="P147">
        <v>1</v>
      </c>
      <c r="Q147">
        <v>2</v>
      </c>
      <c r="R147">
        <v>2</v>
      </c>
      <c r="S147">
        <v>3</v>
      </c>
      <c r="T147">
        <v>2</v>
      </c>
      <c r="U147">
        <v>1</v>
      </c>
      <c r="V147">
        <v>4</v>
      </c>
      <c r="W147">
        <v>3</v>
      </c>
      <c r="X147">
        <v>8</v>
      </c>
      <c r="Y147">
        <v>5</v>
      </c>
      <c r="Z147">
        <v>10</v>
      </c>
      <c r="AA147">
        <v>8</v>
      </c>
      <c r="AB147">
        <v>4</v>
      </c>
      <c r="AC147">
        <v>5</v>
      </c>
      <c r="AD147">
        <v>5</v>
      </c>
      <c r="AE147">
        <v>6</v>
      </c>
      <c r="AF147">
        <v>25</v>
      </c>
      <c r="AG147">
        <v>15</v>
      </c>
      <c r="AH147">
        <v>5</v>
      </c>
      <c r="AI147">
        <v>5</v>
      </c>
      <c r="AJ147">
        <v>6</v>
      </c>
      <c r="AK147">
        <v>7</v>
      </c>
      <c r="AL147">
        <v>16</v>
      </c>
      <c r="AM147">
        <v>8</v>
      </c>
      <c r="AN147">
        <v>10</v>
      </c>
      <c r="AO147">
        <v>13</v>
      </c>
      <c r="AP147">
        <v>12</v>
      </c>
      <c r="AQ147">
        <v>5</v>
      </c>
      <c r="AR147">
        <v>1</v>
      </c>
      <c r="AS147">
        <v>11</v>
      </c>
      <c r="AT147">
        <v>3</v>
      </c>
      <c r="AU147">
        <v>6</v>
      </c>
      <c r="AV147">
        <v>8</v>
      </c>
      <c r="AW147">
        <v>17</v>
      </c>
      <c r="AX147">
        <v>7</v>
      </c>
      <c r="AY147">
        <v>4</v>
      </c>
      <c r="AZ147">
        <v>2</v>
      </c>
      <c r="BA147">
        <v>15</v>
      </c>
      <c r="BB147">
        <v>14</v>
      </c>
      <c r="BC147">
        <v>9</v>
      </c>
      <c r="BD147">
        <v>16</v>
      </c>
      <c r="BE147">
        <v>-3</v>
      </c>
      <c r="BH147">
        <f t="shared" si="18"/>
        <v>4</v>
      </c>
      <c r="BI147">
        <f t="shared" si="19"/>
        <v>2</v>
      </c>
      <c r="BJ147">
        <f t="shared" si="20"/>
        <v>1</v>
      </c>
      <c r="BK147">
        <f t="shared" si="21"/>
        <v>3</v>
      </c>
      <c r="BL147">
        <f t="shared" si="22"/>
        <v>3</v>
      </c>
      <c r="BM147">
        <f t="shared" si="23"/>
        <v>2</v>
      </c>
      <c r="BN147">
        <f t="shared" si="24"/>
        <v>3</v>
      </c>
      <c r="BO147">
        <f t="shared" si="25"/>
        <v>2</v>
      </c>
      <c r="BP147">
        <f t="shared" si="26"/>
        <v>3</v>
      </c>
      <c r="BQ147">
        <f t="shared" si="27"/>
        <v>3</v>
      </c>
      <c r="BR147">
        <f t="shared" si="28"/>
        <v>3</v>
      </c>
      <c r="BS147">
        <f t="shared" si="29"/>
        <v>2</v>
      </c>
      <c r="BT147">
        <f t="shared" si="30"/>
        <v>2</v>
      </c>
      <c r="BU147">
        <f t="shared" si="31"/>
        <v>3</v>
      </c>
      <c r="BV147">
        <f t="shared" si="32"/>
        <v>2</v>
      </c>
      <c r="BW147">
        <f t="shared" si="33"/>
        <v>1</v>
      </c>
      <c r="BX147">
        <f t="shared" si="34"/>
        <v>0</v>
      </c>
    </row>
    <row r="148" spans="1:76">
      <c r="A148">
        <v>25273</v>
      </c>
      <c r="B148">
        <v>0</v>
      </c>
      <c r="C148">
        <v>1984</v>
      </c>
      <c r="D148" s="1">
        <v>44502.476863425924</v>
      </c>
      <c r="E148" s="2">
        <v>0.7</v>
      </c>
      <c r="F148">
        <v>4</v>
      </c>
      <c r="G148">
        <v>2</v>
      </c>
      <c r="H148">
        <v>3</v>
      </c>
      <c r="I148">
        <v>1</v>
      </c>
      <c r="J148">
        <v>4</v>
      </c>
      <c r="K148">
        <v>1</v>
      </c>
      <c r="L148">
        <v>4</v>
      </c>
      <c r="M148">
        <v>3</v>
      </c>
      <c r="N148">
        <v>4</v>
      </c>
      <c r="O148">
        <v>2</v>
      </c>
      <c r="P148">
        <v>2</v>
      </c>
      <c r="Q148">
        <v>3</v>
      </c>
      <c r="R148">
        <v>3</v>
      </c>
      <c r="S148">
        <v>3</v>
      </c>
      <c r="T148">
        <v>2</v>
      </c>
      <c r="U148">
        <v>2</v>
      </c>
      <c r="V148">
        <v>1</v>
      </c>
      <c r="W148">
        <v>3</v>
      </c>
      <c r="X148">
        <v>3</v>
      </c>
      <c r="Y148">
        <v>5</v>
      </c>
      <c r="Z148">
        <v>4</v>
      </c>
      <c r="AA148">
        <v>4</v>
      </c>
      <c r="AB148">
        <v>6</v>
      </c>
      <c r="AC148">
        <v>3</v>
      </c>
      <c r="AD148">
        <v>24</v>
      </c>
      <c r="AE148">
        <v>4</v>
      </c>
      <c r="AF148">
        <v>11</v>
      </c>
      <c r="AG148">
        <v>8</v>
      </c>
      <c r="AH148">
        <v>4</v>
      </c>
      <c r="AI148">
        <v>4</v>
      </c>
      <c r="AJ148">
        <v>6</v>
      </c>
      <c r="AK148">
        <v>6</v>
      </c>
      <c r="AL148">
        <v>9</v>
      </c>
      <c r="AM148">
        <v>8</v>
      </c>
      <c r="AN148">
        <v>5</v>
      </c>
      <c r="AO148">
        <v>10</v>
      </c>
      <c r="AP148">
        <v>9</v>
      </c>
      <c r="AQ148">
        <v>12</v>
      </c>
      <c r="AR148">
        <v>13</v>
      </c>
      <c r="AS148">
        <v>3</v>
      </c>
      <c r="AT148">
        <v>7</v>
      </c>
      <c r="AU148">
        <v>1</v>
      </c>
      <c r="AV148">
        <v>6</v>
      </c>
      <c r="AW148">
        <v>2</v>
      </c>
      <c r="AX148">
        <v>16</v>
      </c>
      <c r="AY148">
        <v>8</v>
      </c>
      <c r="AZ148">
        <v>14</v>
      </c>
      <c r="BA148">
        <v>17</v>
      </c>
      <c r="BB148">
        <v>11</v>
      </c>
      <c r="BC148">
        <v>4</v>
      </c>
      <c r="BD148">
        <v>15</v>
      </c>
      <c r="BE148">
        <v>14</v>
      </c>
      <c r="BH148">
        <f t="shared" si="18"/>
        <v>4</v>
      </c>
      <c r="BI148">
        <f t="shared" si="19"/>
        <v>2</v>
      </c>
      <c r="BJ148">
        <f t="shared" si="20"/>
        <v>1</v>
      </c>
      <c r="BK148">
        <f t="shared" si="21"/>
        <v>1</v>
      </c>
      <c r="BL148">
        <f t="shared" si="22"/>
        <v>4</v>
      </c>
      <c r="BM148">
        <f t="shared" si="23"/>
        <v>3</v>
      </c>
      <c r="BN148">
        <f t="shared" si="24"/>
        <v>4</v>
      </c>
      <c r="BO148">
        <f t="shared" si="25"/>
        <v>1</v>
      </c>
      <c r="BP148">
        <f t="shared" si="26"/>
        <v>4</v>
      </c>
      <c r="BQ148">
        <f t="shared" si="27"/>
        <v>2</v>
      </c>
      <c r="BR148">
        <f t="shared" si="28"/>
        <v>2</v>
      </c>
      <c r="BS148">
        <f t="shared" si="29"/>
        <v>3</v>
      </c>
      <c r="BT148">
        <f t="shared" si="30"/>
        <v>3</v>
      </c>
      <c r="BU148">
        <f t="shared" si="31"/>
        <v>3</v>
      </c>
      <c r="BV148">
        <f t="shared" si="32"/>
        <v>2</v>
      </c>
      <c r="BW148">
        <f t="shared" si="33"/>
        <v>2</v>
      </c>
      <c r="BX148">
        <f t="shared" si="34"/>
        <v>3</v>
      </c>
    </row>
    <row r="149" spans="1:76">
      <c r="A149">
        <v>25274</v>
      </c>
      <c r="B149">
        <v>0</v>
      </c>
      <c r="C149">
        <v>1986</v>
      </c>
      <c r="D149" s="1">
        <v>44502.477129629631</v>
      </c>
      <c r="E149" t="s">
        <v>98</v>
      </c>
      <c r="F149">
        <v>3</v>
      </c>
      <c r="G149">
        <v>4</v>
      </c>
      <c r="H149">
        <v>3</v>
      </c>
      <c r="I149">
        <v>2</v>
      </c>
      <c r="J149">
        <v>2</v>
      </c>
      <c r="K149">
        <v>2</v>
      </c>
      <c r="L149">
        <v>2</v>
      </c>
      <c r="M149">
        <v>3</v>
      </c>
      <c r="N149">
        <v>2</v>
      </c>
      <c r="O149">
        <v>3</v>
      </c>
      <c r="P149">
        <v>4</v>
      </c>
      <c r="Q149">
        <v>3</v>
      </c>
      <c r="R149">
        <v>2</v>
      </c>
      <c r="S149">
        <v>2</v>
      </c>
      <c r="T149">
        <v>2</v>
      </c>
      <c r="U149">
        <v>1</v>
      </c>
      <c r="V149">
        <v>3</v>
      </c>
      <c r="W149">
        <v>4</v>
      </c>
      <c r="X149">
        <v>4</v>
      </c>
      <c r="Y149">
        <v>4</v>
      </c>
      <c r="Z149">
        <v>5</v>
      </c>
      <c r="AA149">
        <v>5</v>
      </c>
      <c r="AB149">
        <v>4</v>
      </c>
      <c r="AC149">
        <v>4</v>
      </c>
      <c r="AD149">
        <v>5</v>
      </c>
      <c r="AE149">
        <v>12</v>
      </c>
      <c r="AF149">
        <v>6</v>
      </c>
      <c r="AG149">
        <v>8</v>
      </c>
      <c r="AH149">
        <v>5</v>
      </c>
      <c r="AI149">
        <v>4</v>
      </c>
      <c r="AJ149">
        <v>8</v>
      </c>
      <c r="AK149">
        <v>4</v>
      </c>
      <c r="AL149">
        <v>6</v>
      </c>
      <c r="AM149">
        <v>13</v>
      </c>
      <c r="AN149">
        <v>11</v>
      </c>
      <c r="AO149">
        <v>10</v>
      </c>
      <c r="AP149">
        <v>17</v>
      </c>
      <c r="AQ149">
        <v>16</v>
      </c>
      <c r="AR149">
        <v>12</v>
      </c>
      <c r="AS149">
        <v>4</v>
      </c>
      <c r="AT149">
        <v>14</v>
      </c>
      <c r="AU149">
        <v>8</v>
      </c>
      <c r="AV149">
        <v>1</v>
      </c>
      <c r="AW149">
        <v>9</v>
      </c>
      <c r="AX149">
        <v>13</v>
      </c>
      <c r="AY149">
        <v>6</v>
      </c>
      <c r="AZ149">
        <v>7</v>
      </c>
      <c r="BA149">
        <v>2</v>
      </c>
      <c r="BB149">
        <v>15</v>
      </c>
      <c r="BC149">
        <v>3</v>
      </c>
      <c r="BD149">
        <v>5</v>
      </c>
      <c r="BE149">
        <v>-22</v>
      </c>
      <c r="BH149">
        <f t="shared" si="18"/>
        <v>3</v>
      </c>
      <c r="BI149">
        <f t="shared" si="19"/>
        <v>0</v>
      </c>
      <c r="BJ149">
        <f t="shared" si="20"/>
        <v>1</v>
      </c>
      <c r="BK149">
        <f t="shared" si="21"/>
        <v>2</v>
      </c>
      <c r="BL149">
        <f t="shared" si="22"/>
        <v>2</v>
      </c>
      <c r="BM149">
        <f t="shared" si="23"/>
        <v>2</v>
      </c>
      <c r="BN149">
        <f t="shared" si="24"/>
        <v>2</v>
      </c>
      <c r="BO149">
        <f t="shared" si="25"/>
        <v>1</v>
      </c>
      <c r="BP149">
        <f t="shared" si="26"/>
        <v>2</v>
      </c>
      <c r="BQ149">
        <f t="shared" si="27"/>
        <v>1</v>
      </c>
      <c r="BR149">
        <f t="shared" si="28"/>
        <v>0</v>
      </c>
      <c r="BS149">
        <f t="shared" si="29"/>
        <v>3</v>
      </c>
      <c r="BT149">
        <f t="shared" si="30"/>
        <v>2</v>
      </c>
      <c r="BU149">
        <f t="shared" si="31"/>
        <v>2</v>
      </c>
      <c r="BV149">
        <f t="shared" si="32"/>
        <v>2</v>
      </c>
      <c r="BW149">
        <f t="shared" si="33"/>
        <v>1</v>
      </c>
      <c r="BX149">
        <f t="shared" si="34"/>
        <v>1</v>
      </c>
    </row>
    <row r="150" spans="1:76">
      <c r="A150">
        <v>25272</v>
      </c>
      <c r="B150">
        <v>0</v>
      </c>
      <c r="C150">
        <v>2002</v>
      </c>
      <c r="D150" s="1">
        <v>44502.481238425928</v>
      </c>
      <c r="E150" s="2">
        <v>0.5</v>
      </c>
      <c r="F150">
        <v>4</v>
      </c>
      <c r="G150">
        <v>4</v>
      </c>
      <c r="H150">
        <v>2</v>
      </c>
      <c r="I150">
        <v>3</v>
      </c>
      <c r="J150">
        <v>3</v>
      </c>
      <c r="K150">
        <v>2</v>
      </c>
      <c r="L150">
        <v>3</v>
      </c>
      <c r="M150">
        <v>2</v>
      </c>
      <c r="N150">
        <v>3</v>
      </c>
      <c r="O150">
        <v>2</v>
      </c>
      <c r="P150">
        <v>1</v>
      </c>
      <c r="Q150">
        <v>3</v>
      </c>
      <c r="R150">
        <v>2</v>
      </c>
      <c r="S150">
        <v>3</v>
      </c>
      <c r="T150">
        <v>3</v>
      </c>
      <c r="U150">
        <v>2</v>
      </c>
      <c r="V150">
        <v>4</v>
      </c>
      <c r="W150">
        <v>3</v>
      </c>
      <c r="X150">
        <v>6</v>
      </c>
      <c r="Y150">
        <v>5</v>
      </c>
      <c r="Z150">
        <v>3</v>
      </c>
      <c r="AA150">
        <v>5</v>
      </c>
      <c r="AB150">
        <v>4</v>
      </c>
      <c r="AC150">
        <v>3</v>
      </c>
      <c r="AD150">
        <v>5</v>
      </c>
      <c r="AE150">
        <v>4</v>
      </c>
      <c r="AF150">
        <v>29</v>
      </c>
      <c r="AG150">
        <v>18</v>
      </c>
      <c r="AH150">
        <v>5</v>
      </c>
      <c r="AI150">
        <v>5</v>
      </c>
      <c r="AJ150">
        <v>4</v>
      </c>
      <c r="AK150">
        <v>6</v>
      </c>
      <c r="AL150">
        <v>10</v>
      </c>
      <c r="AM150">
        <v>7</v>
      </c>
      <c r="AN150">
        <v>2</v>
      </c>
      <c r="AO150">
        <v>10</v>
      </c>
      <c r="AP150">
        <v>8</v>
      </c>
      <c r="AQ150">
        <v>5</v>
      </c>
      <c r="AR150">
        <v>7</v>
      </c>
      <c r="AS150">
        <v>11</v>
      </c>
      <c r="AT150">
        <v>9</v>
      </c>
      <c r="AU150">
        <v>4</v>
      </c>
      <c r="AV150">
        <v>16</v>
      </c>
      <c r="AW150">
        <v>1</v>
      </c>
      <c r="AX150">
        <v>3</v>
      </c>
      <c r="AY150">
        <v>14</v>
      </c>
      <c r="AZ150">
        <v>12</v>
      </c>
      <c r="BA150">
        <v>17</v>
      </c>
      <c r="BB150">
        <v>13</v>
      </c>
      <c r="BC150">
        <v>15</v>
      </c>
      <c r="BD150">
        <v>6</v>
      </c>
      <c r="BE150">
        <v>-18</v>
      </c>
      <c r="BH150">
        <f t="shared" si="18"/>
        <v>4</v>
      </c>
      <c r="BI150">
        <f t="shared" si="19"/>
        <v>0</v>
      </c>
      <c r="BJ150">
        <f t="shared" si="20"/>
        <v>2</v>
      </c>
      <c r="BK150">
        <f t="shared" si="21"/>
        <v>3</v>
      </c>
      <c r="BL150">
        <f t="shared" si="22"/>
        <v>3</v>
      </c>
      <c r="BM150">
        <f t="shared" si="23"/>
        <v>2</v>
      </c>
      <c r="BN150">
        <f t="shared" si="24"/>
        <v>3</v>
      </c>
      <c r="BO150">
        <f t="shared" si="25"/>
        <v>2</v>
      </c>
      <c r="BP150">
        <f t="shared" si="26"/>
        <v>3</v>
      </c>
      <c r="BQ150">
        <f t="shared" si="27"/>
        <v>2</v>
      </c>
      <c r="BR150">
        <f t="shared" si="28"/>
        <v>3</v>
      </c>
      <c r="BS150">
        <f t="shared" si="29"/>
        <v>3</v>
      </c>
      <c r="BT150">
        <f t="shared" si="30"/>
        <v>2</v>
      </c>
      <c r="BU150">
        <f t="shared" si="31"/>
        <v>3</v>
      </c>
      <c r="BV150">
        <f t="shared" si="32"/>
        <v>1</v>
      </c>
      <c r="BW150">
        <f t="shared" si="33"/>
        <v>2</v>
      </c>
      <c r="BX150">
        <f t="shared" si="34"/>
        <v>0</v>
      </c>
    </row>
    <row r="151" spans="1:76">
      <c r="A151">
        <v>25276</v>
      </c>
      <c r="B151">
        <v>1</v>
      </c>
      <c r="C151">
        <v>1988</v>
      </c>
      <c r="D151" s="1">
        <v>44502.483923611115</v>
      </c>
      <c r="E151" s="2"/>
      <c r="F151">
        <v>1</v>
      </c>
      <c r="G151">
        <v>4</v>
      </c>
      <c r="H151">
        <v>1</v>
      </c>
      <c r="I151">
        <v>1</v>
      </c>
      <c r="J151">
        <v>1</v>
      </c>
      <c r="K151">
        <v>4</v>
      </c>
      <c r="L151">
        <v>1</v>
      </c>
      <c r="M151">
        <v>4</v>
      </c>
      <c r="N151">
        <v>1</v>
      </c>
      <c r="O151">
        <v>1</v>
      </c>
      <c r="P151">
        <v>4</v>
      </c>
      <c r="Q151">
        <v>1</v>
      </c>
      <c r="R151">
        <v>1</v>
      </c>
      <c r="S151">
        <v>1</v>
      </c>
      <c r="T151">
        <v>4</v>
      </c>
      <c r="U151">
        <v>1</v>
      </c>
      <c r="V151">
        <v>4</v>
      </c>
      <c r="W151">
        <v>12</v>
      </c>
      <c r="X151">
        <v>39</v>
      </c>
      <c r="Y151">
        <v>14</v>
      </c>
      <c r="Z151">
        <v>16</v>
      </c>
      <c r="AA151">
        <v>19</v>
      </c>
      <c r="AB151">
        <v>7</v>
      </c>
      <c r="AC151">
        <v>9</v>
      </c>
      <c r="AD151">
        <v>7</v>
      </c>
      <c r="AE151">
        <v>28</v>
      </c>
      <c r="AF151">
        <v>15</v>
      </c>
      <c r="AG151">
        <v>11</v>
      </c>
      <c r="AH151">
        <v>8</v>
      </c>
      <c r="AI151">
        <v>9</v>
      </c>
      <c r="AJ151">
        <v>50</v>
      </c>
      <c r="AK151">
        <v>11</v>
      </c>
      <c r="AL151">
        <v>19</v>
      </c>
      <c r="AM151">
        <v>16</v>
      </c>
      <c r="AN151">
        <v>10</v>
      </c>
      <c r="AO151">
        <v>2</v>
      </c>
      <c r="AP151">
        <v>11</v>
      </c>
      <c r="AQ151">
        <v>4</v>
      </c>
      <c r="AR151">
        <v>12</v>
      </c>
      <c r="AS151">
        <v>13</v>
      </c>
      <c r="AT151">
        <v>8</v>
      </c>
      <c r="AU151">
        <v>7</v>
      </c>
      <c r="AV151">
        <v>1</v>
      </c>
      <c r="AW151">
        <v>16</v>
      </c>
      <c r="AX151">
        <v>15</v>
      </c>
      <c r="AY151">
        <v>9</v>
      </c>
      <c r="AZ151">
        <v>6</v>
      </c>
      <c r="BA151">
        <v>14</v>
      </c>
      <c r="BB151">
        <v>3</v>
      </c>
      <c r="BC151">
        <v>5</v>
      </c>
      <c r="BD151">
        <v>17</v>
      </c>
      <c r="BE151">
        <v>25</v>
      </c>
      <c r="BH151">
        <f t="shared" si="18"/>
        <v>1</v>
      </c>
      <c r="BI151">
        <f t="shared" si="19"/>
        <v>0</v>
      </c>
      <c r="BJ151">
        <f t="shared" si="20"/>
        <v>3</v>
      </c>
      <c r="BK151">
        <f t="shared" si="21"/>
        <v>1</v>
      </c>
      <c r="BL151">
        <f t="shared" si="22"/>
        <v>1</v>
      </c>
      <c r="BM151">
        <f t="shared" si="23"/>
        <v>0</v>
      </c>
      <c r="BN151">
        <f t="shared" si="24"/>
        <v>1</v>
      </c>
      <c r="BO151">
        <f t="shared" si="25"/>
        <v>0</v>
      </c>
      <c r="BP151">
        <f t="shared" si="26"/>
        <v>1</v>
      </c>
      <c r="BQ151">
        <f t="shared" si="27"/>
        <v>3</v>
      </c>
      <c r="BR151">
        <f t="shared" si="28"/>
        <v>0</v>
      </c>
      <c r="BS151">
        <f t="shared" si="29"/>
        <v>1</v>
      </c>
      <c r="BT151">
        <f t="shared" si="30"/>
        <v>1</v>
      </c>
      <c r="BU151">
        <f t="shared" si="31"/>
        <v>1</v>
      </c>
      <c r="BV151">
        <f t="shared" si="32"/>
        <v>0</v>
      </c>
      <c r="BW151">
        <f t="shared" si="33"/>
        <v>1</v>
      </c>
      <c r="BX151">
        <f t="shared" si="34"/>
        <v>0</v>
      </c>
    </row>
    <row r="152" spans="1:76">
      <c r="A152">
        <v>25279</v>
      </c>
      <c r="B152">
        <v>0</v>
      </c>
      <c r="C152">
        <v>1986</v>
      </c>
      <c r="D152" s="1">
        <v>44502.485648148147</v>
      </c>
      <c r="E152" s="2">
        <v>0.7</v>
      </c>
      <c r="F152">
        <v>4</v>
      </c>
      <c r="G152">
        <v>2</v>
      </c>
      <c r="H152">
        <v>3</v>
      </c>
      <c r="I152">
        <v>4</v>
      </c>
      <c r="J152">
        <v>4</v>
      </c>
      <c r="K152">
        <v>3</v>
      </c>
      <c r="L152">
        <v>4</v>
      </c>
      <c r="M152">
        <v>1</v>
      </c>
      <c r="N152">
        <v>4</v>
      </c>
      <c r="O152">
        <v>3</v>
      </c>
      <c r="P152">
        <v>1</v>
      </c>
      <c r="Q152">
        <v>3</v>
      </c>
      <c r="R152">
        <v>1</v>
      </c>
      <c r="S152">
        <v>4</v>
      </c>
      <c r="T152">
        <v>2</v>
      </c>
      <c r="U152">
        <v>3</v>
      </c>
      <c r="V152">
        <v>3</v>
      </c>
      <c r="W152">
        <v>3</v>
      </c>
      <c r="X152">
        <v>8</v>
      </c>
      <c r="Y152">
        <v>12</v>
      </c>
      <c r="Z152">
        <v>6</v>
      </c>
      <c r="AA152">
        <v>5</v>
      </c>
      <c r="AB152">
        <v>10</v>
      </c>
      <c r="AC152">
        <v>4</v>
      </c>
      <c r="AD152">
        <v>9</v>
      </c>
      <c r="AE152">
        <v>6</v>
      </c>
      <c r="AF152">
        <v>11</v>
      </c>
      <c r="AG152">
        <v>24</v>
      </c>
      <c r="AH152">
        <v>6</v>
      </c>
      <c r="AI152">
        <v>10</v>
      </c>
      <c r="AJ152">
        <v>6</v>
      </c>
      <c r="AK152">
        <v>16</v>
      </c>
      <c r="AL152">
        <v>11</v>
      </c>
      <c r="AM152">
        <v>9</v>
      </c>
      <c r="AN152">
        <v>8</v>
      </c>
      <c r="AO152">
        <v>17</v>
      </c>
      <c r="AP152">
        <v>5</v>
      </c>
      <c r="AQ152">
        <v>12</v>
      </c>
      <c r="AR152">
        <v>4</v>
      </c>
      <c r="AS152">
        <v>2</v>
      </c>
      <c r="AT152">
        <v>16</v>
      </c>
      <c r="AU152">
        <v>1</v>
      </c>
      <c r="AV152">
        <v>10</v>
      </c>
      <c r="AW152">
        <v>9</v>
      </c>
      <c r="AX152">
        <v>14</v>
      </c>
      <c r="AY152">
        <v>13</v>
      </c>
      <c r="AZ152">
        <v>3</v>
      </c>
      <c r="BA152">
        <v>7</v>
      </c>
      <c r="BB152">
        <v>6</v>
      </c>
      <c r="BC152">
        <v>11</v>
      </c>
      <c r="BD152">
        <v>15</v>
      </c>
      <c r="BE152">
        <v>36</v>
      </c>
      <c r="BH152">
        <f t="shared" si="18"/>
        <v>4</v>
      </c>
      <c r="BI152">
        <f t="shared" si="19"/>
        <v>2</v>
      </c>
      <c r="BJ152">
        <f t="shared" si="20"/>
        <v>1</v>
      </c>
      <c r="BK152">
        <f t="shared" si="21"/>
        <v>4</v>
      </c>
      <c r="BL152">
        <f t="shared" si="22"/>
        <v>4</v>
      </c>
      <c r="BM152">
        <f t="shared" si="23"/>
        <v>1</v>
      </c>
      <c r="BN152">
        <f t="shared" si="24"/>
        <v>4</v>
      </c>
      <c r="BO152">
        <f t="shared" si="25"/>
        <v>3</v>
      </c>
      <c r="BP152">
        <f t="shared" si="26"/>
        <v>4</v>
      </c>
      <c r="BQ152">
        <f t="shared" si="27"/>
        <v>1</v>
      </c>
      <c r="BR152">
        <f t="shared" si="28"/>
        <v>3</v>
      </c>
      <c r="BS152">
        <f t="shared" si="29"/>
        <v>3</v>
      </c>
      <c r="BT152">
        <f t="shared" si="30"/>
        <v>1</v>
      </c>
      <c r="BU152">
        <f t="shared" si="31"/>
        <v>4</v>
      </c>
      <c r="BV152">
        <f t="shared" si="32"/>
        <v>2</v>
      </c>
      <c r="BW152">
        <f t="shared" si="33"/>
        <v>3</v>
      </c>
      <c r="BX152">
        <f t="shared" si="34"/>
        <v>1</v>
      </c>
    </row>
    <row r="153" spans="1:76">
      <c r="A153">
        <v>25275</v>
      </c>
      <c r="B153">
        <v>1</v>
      </c>
      <c r="C153">
        <v>1988</v>
      </c>
      <c r="D153" s="1">
        <v>44502.487754629627</v>
      </c>
      <c r="E153" s="2">
        <v>0.25</v>
      </c>
      <c r="F153">
        <v>4</v>
      </c>
      <c r="G153">
        <v>3</v>
      </c>
      <c r="H153">
        <v>3</v>
      </c>
      <c r="I153">
        <v>1</v>
      </c>
      <c r="J153">
        <v>3</v>
      </c>
      <c r="K153">
        <v>3</v>
      </c>
      <c r="L153">
        <v>2</v>
      </c>
      <c r="M153">
        <v>3</v>
      </c>
      <c r="N153">
        <v>2</v>
      </c>
      <c r="O153">
        <v>3</v>
      </c>
      <c r="P153">
        <v>3</v>
      </c>
      <c r="Q153">
        <v>2</v>
      </c>
      <c r="R153">
        <v>2</v>
      </c>
      <c r="S153">
        <v>3</v>
      </c>
      <c r="T153">
        <v>3</v>
      </c>
      <c r="U153">
        <v>2</v>
      </c>
      <c r="V153">
        <v>4</v>
      </c>
      <c r="W153">
        <v>297</v>
      </c>
      <c r="X153">
        <v>8</v>
      </c>
      <c r="Y153">
        <v>19</v>
      </c>
      <c r="Z153">
        <v>18</v>
      </c>
      <c r="AA153">
        <v>12</v>
      </c>
      <c r="AB153">
        <v>10</v>
      </c>
      <c r="AC153">
        <v>26</v>
      </c>
      <c r="AD153">
        <v>6</v>
      </c>
      <c r="AE153">
        <v>36</v>
      </c>
      <c r="AF153">
        <v>33</v>
      </c>
      <c r="AG153">
        <v>55</v>
      </c>
      <c r="AH153">
        <v>6</v>
      </c>
      <c r="AI153">
        <v>63</v>
      </c>
      <c r="AJ153">
        <v>20</v>
      </c>
      <c r="AK153">
        <v>30</v>
      </c>
      <c r="AL153">
        <v>29</v>
      </c>
      <c r="AM153">
        <v>18</v>
      </c>
      <c r="AN153">
        <v>10</v>
      </c>
      <c r="AO153">
        <v>13</v>
      </c>
      <c r="AP153">
        <v>9</v>
      </c>
      <c r="AQ153">
        <v>15</v>
      </c>
      <c r="AR153">
        <v>17</v>
      </c>
      <c r="AS153">
        <v>8</v>
      </c>
      <c r="AT153">
        <v>6</v>
      </c>
      <c r="AU153">
        <v>14</v>
      </c>
      <c r="AV153">
        <v>1</v>
      </c>
      <c r="AW153">
        <v>7</v>
      </c>
      <c r="AX153">
        <v>16</v>
      </c>
      <c r="AY153">
        <v>11</v>
      </c>
      <c r="AZ153">
        <v>12</v>
      </c>
      <c r="BA153">
        <v>4</v>
      </c>
      <c r="BB153">
        <v>2</v>
      </c>
      <c r="BC153">
        <v>3</v>
      </c>
      <c r="BD153">
        <v>5</v>
      </c>
      <c r="BE153">
        <v>-27</v>
      </c>
      <c r="BH153">
        <f t="shared" si="18"/>
        <v>4</v>
      </c>
      <c r="BI153">
        <f t="shared" si="19"/>
        <v>1</v>
      </c>
      <c r="BJ153">
        <f t="shared" si="20"/>
        <v>1</v>
      </c>
      <c r="BK153">
        <f t="shared" si="21"/>
        <v>1</v>
      </c>
      <c r="BL153">
        <f t="shared" si="22"/>
        <v>3</v>
      </c>
      <c r="BM153">
        <f t="shared" si="23"/>
        <v>1</v>
      </c>
      <c r="BN153">
        <f t="shared" si="24"/>
        <v>2</v>
      </c>
      <c r="BO153">
        <f t="shared" si="25"/>
        <v>1</v>
      </c>
      <c r="BP153">
        <f t="shared" si="26"/>
        <v>2</v>
      </c>
      <c r="BQ153">
        <f t="shared" si="27"/>
        <v>1</v>
      </c>
      <c r="BR153">
        <f t="shared" si="28"/>
        <v>1</v>
      </c>
      <c r="BS153">
        <f t="shared" si="29"/>
        <v>2</v>
      </c>
      <c r="BT153">
        <f t="shared" si="30"/>
        <v>2</v>
      </c>
      <c r="BU153">
        <f t="shared" si="31"/>
        <v>3</v>
      </c>
      <c r="BV153">
        <f t="shared" si="32"/>
        <v>1</v>
      </c>
      <c r="BW153">
        <f t="shared" si="33"/>
        <v>2</v>
      </c>
      <c r="BX153">
        <f t="shared" si="34"/>
        <v>0</v>
      </c>
    </row>
    <row r="154" spans="1:76">
      <c r="A154">
        <v>25278</v>
      </c>
      <c r="B154">
        <v>1</v>
      </c>
      <c r="C154">
        <v>1973</v>
      </c>
      <c r="D154" s="1">
        <v>44502.489050925928</v>
      </c>
      <c r="E154" s="2">
        <v>0.3</v>
      </c>
      <c r="F154">
        <v>3</v>
      </c>
      <c r="G154">
        <v>2</v>
      </c>
      <c r="H154">
        <v>2</v>
      </c>
      <c r="I154">
        <v>2</v>
      </c>
      <c r="J154">
        <v>4</v>
      </c>
      <c r="K154">
        <v>3</v>
      </c>
      <c r="L154">
        <v>3</v>
      </c>
      <c r="M154">
        <v>4</v>
      </c>
      <c r="N154">
        <v>4</v>
      </c>
      <c r="O154">
        <v>1</v>
      </c>
      <c r="P154">
        <v>2</v>
      </c>
      <c r="Q154">
        <v>4</v>
      </c>
      <c r="R154">
        <v>2</v>
      </c>
      <c r="S154">
        <v>3</v>
      </c>
      <c r="T154">
        <v>3</v>
      </c>
      <c r="U154">
        <v>1</v>
      </c>
      <c r="V154">
        <v>3</v>
      </c>
      <c r="W154">
        <v>5</v>
      </c>
      <c r="X154">
        <v>9</v>
      </c>
      <c r="Y154">
        <v>5</v>
      </c>
      <c r="Z154">
        <v>7</v>
      </c>
      <c r="AA154">
        <v>5</v>
      </c>
      <c r="AB154">
        <v>7</v>
      </c>
      <c r="AC154">
        <v>4</v>
      </c>
      <c r="AD154">
        <v>9</v>
      </c>
      <c r="AE154">
        <v>5</v>
      </c>
      <c r="AF154">
        <v>7</v>
      </c>
      <c r="AG154">
        <v>28</v>
      </c>
      <c r="AH154">
        <v>6</v>
      </c>
      <c r="AI154">
        <v>15</v>
      </c>
      <c r="AJ154">
        <v>14</v>
      </c>
      <c r="AK154">
        <v>15</v>
      </c>
      <c r="AL154">
        <v>6</v>
      </c>
      <c r="AM154">
        <v>9</v>
      </c>
      <c r="AN154">
        <v>4</v>
      </c>
      <c r="AO154">
        <v>2</v>
      </c>
      <c r="AP154">
        <v>15</v>
      </c>
      <c r="AQ154">
        <v>13</v>
      </c>
      <c r="AR154">
        <v>7</v>
      </c>
      <c r="AS154">
        <v>9</v>
      </c>
      <c r="AT154">
        <v>6</v>
      </c>
      <c r="AU154">
        <v>3</v>
      </c>
      <c r="AV154">
        <v>1</v>
      </c>
      <c r="AW154">
        <v>12</v>
      </c>
      <c r="AX154">
        <v>8</v>
      </c>
      <c r="AY154">
        <v>17</v>
      </c>
      <c r="AZ154">
        <v>5</v>
      </c>
      <c r="BA154">
        <v>16</v>
      </c>
      <c r="BB154">
        <v>10</v>
      </c>
      <c r="BC154">
        <v>14</v>
      </c>
      <c r="BD154">
        <v>11</v>
      </c>
      <c r="BE154">
        <v>2</v>
      </c>
      <c r="BH154">
        <f t="shared" si="18"/>
        <v>3</v>
      </c>
      <c r="BI154">
        <f t="shared" si="19"/>
        <v>2</v>
      </c>
      <c r="BJ154">
        <f t="shared" si="20"/>
        <v>2</v>
      </c>
      <c r="BK154">
        <f t="shared" si="21"/>
        <v>2</v>
      </c>
      <c r="BL154">
        <f t="shared" si="22"/>
        <v>4</v>
      </c>
      <c r="BM154">
        <f t="shared" si="23"/>
        <v>1</v>
      </c>
      <c r="BN154">
        <f t="shared" si="24"/>
        <v>3</v>
      </c>
      <c r="BO154">
        <f t="shared" si="25"/>
        <v>0</v>
      </c>
      <c r="BP154">
        <f t="shared" si="26"/>
        <v>4</v>
      </c>
      <c r="BQ154">
        <f t="shared" si="27"/>
        <v>3</v>
      </c>
      <c r="BR154">
        <f t="shared" si="28"/>
        <v>2</v>
      </c>
      <c r="BS154">
        <f t="shared" si="29"/>
        <v>4</v>
      </c>
      <c r="BT154">
        <f t="shared" si="30"/>
        <v>2</v>
      </c>
      <c r="BU154">
        <f t="shared" si="31"/>
        <v>3</v>
      </c>
      <c r="BV154">
        <f t="shared" si="32"/>
        <v>1</v>
      </c>
      <c r="BW154">
        <f t="shared" si="33"/>
        <v>1</v>
      </c>
      <c r="BX154">
        <f t="shared" si="34"/>
        <v>1</v>
      </c>
    </row>
    <row r="155" spans="1:76">
      <c r="A155">
        <v>25284</v>
      </c>
      <c r="B155">
        <v>1</v>
      </c>
      <c r="C155">
        <v>1997</v>
      </c>
      <c r="D155" s="1">
        <v>44502.491712962961</v>
      </c>
      <c r="E155" t="s">
        <v>98</v>
      </c>
      <c r="F155">
        <v>3</v>
      </c>
      <c r="G155">
        <v>2</v>
      </c>
      <c r="H155">
        <v>2</v>
      </c>
      <c r="I155">
        <v>2</v>
      </c>
      <c r="J155">
        <v>3</v>
      </c>
      <c r="K155">
        <v>1</v>
      </c>
      <c r="L155">
        <v>1</v>
      </c>
      <c r="M155">
        <v>1</v>
      </c>
      <c r="N155">
        <v>2</v>
      </c>
      <c r="O155">
        <v>2</v>
      </c>
      <c r="P155">
        <v>2</v>
      </c>
      <c r="Q155">
        <v>3</v>
      </c>
      <c r="R155">
        <v>2</v>
      </c>
      <c r="S155">
        <v>2</v>
      </c>
      <c r="T155">
        <v>2</v>
      </c>
      <c r="U155">
        <v>3</v>
      </c>
      <c r="V155">
        <v>3</v>
      </c>
      <c r="W155">
        <v>2</v>
      </c>
      <c r="X155">
        <v>4</v>
      </c>
      <c r="Y155">
        <v>3</v>
      </c>
      <c r="Z155">
        <v>3</v>
      </c>
      <c r="AA155">
        <v>5</v>
      </c>
      <c r="AB155">
        <v>3</v>
      </c>
      <c r="AC155">
        <v>3</v>
      </c>
      <c r="AD155">
        <v>3</v>
      </c>
      <c r="AE155">
        <v>3</v>
      </c>
      <c r="AF155">
        <v>4</v>
      </c>
      <c r="AG155">
        <v>6</v>
      </c>
      <c r="AH155">
        <v>3</v>
      </c>
      <c r="AI155">
        <v>6</v>
      </c>
      <c r="AJ155">
        <v>4</v>
      </c>
      <c r="AK155">
        <v>4</v>
      </c>
      <c r="AL155">
        <v>9</v>
      </c>
      <c r="AM155">
        <v>7</v>
      </c>
      <c r="AN155">
        <v>3</v>
      </c>
      <c r="AO155">
        <v>8</v>
      </c>
      <c r="AP155">
        <v>17</v>
      </c>
      <c r="AQ155">
        <v>4</v>
      </c>
      <c r="AR155">
        <v>9</v>
      </c>
      <c r="AS155">
        <v>13</v>
      </c>
      <c r="AT155">
        <v>7</v>
      </c>
      <c r="AU155">
        <v>10</v>
      </c>
      <c r="AV155">
        <v>12</v>
      </c>
      <c r="AW155">
        <v>14</v>
      </c>
      <c r="AX155">
        <v>15</v>
      </c>
      <c r="AY155">
        <v>16</v>
      </c>
      <c r="AZ155">
        <v>1</v>
      </c>
      <c r="BA155">
        <v>5</v>
      </c>
      <c r="BB155">
        <v>11</v>
      </c>
      <c r="BC155">
        <v>2</v>
      </c>
      <c r="BD155">
        <v>6</v>
      </c>
      <c r="BE155">
        <v>-9</v>
      </c>
      <c r="BH155">
        <f t="shared" si="18"/>
        <v>3</v>
      </c>
      <c r="BI155">
        <f t="shared" si="19"/>
        <v>2</v>
      </c>
      <c r="BJ155">
        <f t="shared" si="20"/>
        <v>2</v>
      </c>
      <c r="BK155">
        <f t="shared" si="21"/>
        <v>2</v>
      </c>
      <c r="BL155">
        <f t="shared" si="22"/>
        <v>3</v>
      </c>
      <c r="BM155">
        <f t="shared" si="23"/>
        <v>3</v>
      </c>
      <c r="BN155">
        <f t="shared" si="24"/>
        <v>1</v>
      </c>
      <c r="BO155">
        <f t="shared" si="25"/>
        <v>3</v>
      </c>
      <c r="BP155">
        <f t="shared" si="26"/>
        <v>2</v>
      </c>
      <c r="BQ155">
        <f t="shared" si="27"/>
        <v>2</v>
      </c>
      <c r="BR155">
        <f t="shared" si="28"/>
        <v>2</v>
      </c>
      <c r="BS155">
        <f t="shared" si="29"/>
        <v>3</v>
      </c>
      <c r="BT155">
        <f t="shared" si="30"/>
        <v>2</v>
      </c>
      <c r="BU155">
        <f t="shared" si="31"/>
        <v>2</v>
      </c>
      <c r="BV155">
        <f t="shared" si="32"/>
        <v>2</v>
      </c>
      <c r="BW155">
        <f t="shared" si="33"/>
        <v>3</v>
      </c>
      <c r="BX155">
        <f t="shared" si="34"/>
        <v>1</v>
      </c>
    </row>
    <row r="156" spans="1:76">
      <c r="A156">
        <v>25286</v>
      </c>
      <c r="B156">
        <v>1</v>
      </c>
      <c r="C156">
        <v>1990</v>
      </c>
      <c r="D156" s="1">
        <v>44502.493680555555</v>
      </c>
      <c r="E156" t="s">
        <v>98</v>
      </c>
      <c r="F156">
        <v>4</v>
      </c>
      <c r="G156">
        <v>2</v>
      </c>
      <c r="H156">
        <v>3</v>
      </c>
      <c r="I156">
        <v>3</v>
      </c>
      <c r="J156">
        <v>4</v>
      </c>
      <c r="K156">
        <v>2</v>
      </c>
      <c r="L156">
        <v>3</v>
      </c>
      <c r="M156">
        <v>1</v>
      </c>
      <c r="N156">
        <v>2</v>
      </c>
      <c r="O156">
        <v>1</v>
      </c>
      <c r="P156">
        <v>3</v>
      </c>
      <c r="Q156">
        <v>3</v>
      </c>
      <c r="R156">
        <v>2</v>
      </c>
      <c r="S156">
        <v>3</v>
      </c>
      <c r="T156">
        <v>3</v>
      </c>
      <c r="U156">
        <v>3</v>
      </c>
      <c r="V156">
        <v>3</v>
      </c>
      <c r="W156">
        <v>5</v>
      </c>
      <c r="X156">
        <v>15</v>
      </c>
      <c r="Y156">
        <v>9</v>
      </c>
      <c r="Z156">
        <v>5</v>
      </c>
      <c r="AA156">
        <v>20</v>
      </c>
      <c r="AB156">
        <v>10</v>
      </c>
      <c r="AC156">
        <v>6</v>
      </c>
      <c r="AD156">
        <v>6</v>
      </c>
      <c r="AE156">
        <v>13</v>
      </c>
      <c r="AF156">
        <v>14</v>
      </c>
      <c r="AG156">
        <v>17</v>
      </c>
      <c r="AH156">
        <v>5</v>
      </c>
      <c r="AI156">
        <v>13</v>
      </c>
      <c r="AJ156">
        <v>11</v>
      </c>
      <c r="AK156">
        <v>8</v>
      </c>
      <c r="AL156">
        <v>13</v>
      </c>
      <c r="AM156">
        <v>25</v>
      </c>
      <c r="AN156">
        <v>14</v>
      </c>
      <c r="AO156">
        <v>15</v>
      </c>
      <c r="AP156">
        <v>10</v>
      </c>
      <c r="AQ156">
        <v>12</v>
      </c>
      <c r="AR156">
        <v>8</v>
      </c>
      <c r="AS156">
        <v>9</v>
      </c>
      <c r="AT156">
        <v>5</v>
      </c>
      <c r="AU156">
        <v>17</v>
      </c>
      <c r="AV156">
        <v>16</v>
      </c>
      <c r="AW156">
        <v>1</v>
      </c>
      <c r="AX156">
        <v>7</v>
      </c>
      <c r="AY156">
        <v>13</v>
      </c>
      <c r="AZ156">
        <v>3</v>
      </c>
      <c r="BA156">
        <v>4</v>
      </c>
      <c r="BB156">
        <v>11</v>
      </c>
      <c r="BC156">
        <v>2</v>
      </c>
      <c r="BD156">
        <v>6</v>
      </c>
      <c r="BE156">
        <v>-4</v>
      </c>
      <c r="BH156">
        <f t="shared" si="18"/>
        <v>4</v>
      </c>
      <c r="BI156">
        <f t="shared" si="19"/>
        <v>2</v>
      </c>
      <c r="BJ156">
        <f t="shared" si="20"/>
        <v>1</v>
      </c>
      <c r="BK156">
        <f t="shared" si="21"/>
        <v>3</v>
      </c>
      <c r="BL156">
        <f t="shared" si="22"/>
        <v>4</v>
      </c>
      <c r="BM156">
        <f t="shared" si="23"/>
        <v>2</v>
      </c>
      <c r="BN156">
        <f t="shared" si="24"/>
        <v>3</v>
      </c>
      <c r="BO156">
        <f t="shared" si="25"/>
        <v>3</v>
      </c>
      <c r="BP156">
        <f t="shared" si="26"/>
        <v>2</v>
      </c>
      <c r="BQ156">
        <f t="shared" si="27"/>
        <v>3</v>
      </c>
      <c r="BR156">
        <f t="shared" si="28"/>
        <v>1</v>
      </c>
      <c r="BS156">
        <f t="shared" si="29"/>
        <v>3</v>
      </c>
      <c r="BT156">
        <f t="shared" si="30"/>
        <v>2</v>
      </c>
      <c r="BU156">
        <f t="shared" si="31"/>
        <v>3</v>
      </c>
      <c r="BV156">
        <f t="shared" si="32"/>
        <v>1</v>
      </c>
      <c r="BW156">
        <f t="shared" si="33"/>
        <v>3</v>
      </c>
      <c r="BX156">
        <f t="shared" si="34"/>
        <v>1</v>
      </c>
    </row>
    <row r="157" spans="1:76">
      <c r="A157">
        <v>25290</v>
      </c>
      <c r="B157">
        <v>1</v>
      </c>
      <c r="C157">
        <v>1982</v>
      </c>
      <c r="D157" s="1">
        <v>44502.496076388888</v>
      </c>
      <c r="E157" s="2">
        <v>0.2</v>
      </c>
      <c r="F157">
        <v>2</v>
      </c>
      <c r="G157">
        <v>3</v>
      </c>
      <c r="H157">
        <v>3</v>
      </c>
      <c r="I157">
        <v>1</v>
      </c>
      <c r="J157">
        <v>3</v>
      </c>
      <c r="K157">
        <v>1</v>
      </c>
      <c r="L157">
        <v>3</v>
      </c>
      <c r="M157">
        <v>4</v>
      </c>
      <c r="N157">
        <v>1</v>
      </c>
      <c r="O157">
        <v>2</v>
      </c>
      <c r="P157">
        <v>4</v>
      </c>
      <c r="Q157">
        <v>1</v>
      </c>
      <c r="R157">
        <v>1</v>
      </c>
      <c r="S157">
        <v>1</v>
      </c>
      <c r="T157">
        <v>2</v>
      </c>
      <c r="U157">
        <v>1</v>
      </c>
      <c r="V157">
        <v>2</v>
      </c>
      <c r="W157">
        <v>6</v>
      </c>
      <c r="X157">
        <v>10</v>
      </c>
      <c r="Y157">
        <v>7</v>
      </c>
      <c r="Z157">
        <v>6</v>
      </c>
      <c r="AA157">
        <v>6</v>
      </c>
      <c r="AB157">
        <v>9</v>
      </c>
      <c r="AC157">
        <v>12</v>
      </c>
      <c r="AD157">
        <v>4</v>
      </c>
      <c r="AE157">
        <v>6</v>
      </c>
      <c r="AF157">
        <v>13</v>
      </c>
      <c r="AG157">
        <v>16</v>
      </c>
      <c r="AH157">
        <v>8</v>
      </c>
      <c r="AI157">
        <v>6</v>
      </c>
      <c r="AJ157">
        <v>11</v>
      </c>
      <c r="AK157">
        <v>7</v>
      </c>
      <c r="AL157">
        <v>6</v>
      </c>
      <c r="AM157">
        <v>66</v>
      </c>
      <c r="AN157">
        <v>8</v>
      </c>
      <c r="AO157">
        <v>17</v>
      </c>
      <c r="AP157">
        <v>15</v>
      </c>
      <c r="AQ157">
        <v>13</v>
      </c>
      <c r="AR157">
        <v>7</v>
      </c>
      <c r="AS157">
        <v>1</v>
      </c>
      <c r="AT157">
        <v>4</v>
      </c>
      <c r="AU157">
        <v>16</v>
      </c>
      <c r="AV157">
        <v>6</v>
      </c>
      <c r="AW157">
        <v>5</v>
      </c>
      <c r="AX157">
        <v>10</v>
      </c>
      <c r="AY157">
        <v>9</v>
      </c>
      <c r="AZ157">
        <v>11</v>
      </c>
      <c r="BA157">
        <v>3</v>
      </c>
      <c r="BB157">
        <v>12</v>
      </c>
      <c r="BC157">
        <v>14</v>
      </c>
      <c r="BD157">
        <v>2</v>
      </c>
      <c r="BE157">
        <v>6</v>
      </c>
      <c r="BH157">
        <f t="shared" si="18"/>
        <v>2</v>
      </c>
      <c r="BI157">
        <f t="shared" si="19"/>
        <v>1</v>
      </c>
      <c r="BJ157">
        <f t="shared" si="20"/>
        <v>1</v>
      </c>
      <c r="BK157">
        <f t="shared" si="21"/>
        <v>1</v>
      </c>
      <c r="BL157">
        <f t="shared" si="22"/>
        <v>3</v>
      </c>
      <c r="BM157">
        <f t="shared" si="23"/>
        <v>3</v>
      </c>
      <c r="BN157">
        <f t="shared" si="24"/>
        <v>3</v>
      </c>
      <c r="BO157">
        <f t="shared" si="25"/>
        <v>0</v>
      </c>
      <c r="BP157">
        <f t="shared" si="26"/>
        <v>1</v>
      </c>
      <c r="BQ157">
        <f t="shared" si="27"/>
        <v>2</v>
      </c>
      <c r="BR157">
        <f t="shared" si="28"/>
        <v>0</v>
      </c>
      <c r="BS157">
        <f t="shared" si="29"/>
        <v>1</v>
      </c>
      <c r="BT157">
        <f t="shared" si="30"/>
        <v>1</v>
      </c>
      <c r="BU157">
        <f t="shared" si="31"/>
        <v>1</v>
      </c>
      <c r="BV157">
        <f t="shared" si="32"/>
        <v>2</v>
      </c>
      <c r="BW157">
        <f t="shared" si="33"/>
        <v>1</v>
      </c>
      <c r="BX157">
        <f t="shared" si="34"/>
        <v>2</v>
      </c>
    </row>
    <row r="158" spans="1:76">
      <c r="A158">
        <v>25298</v>
      </c>
      <c r="B158">
        <v>0</v>
      </c>
      <c r="C158">
        <v>1984</v>
      </c>
      <c r="D158" s="1">
        <v>44502.518391203703</v>
      </c>
      <c r="E158" s="2"/>
      <c r="F158">
        <v>3</v>
      </c>
      <c r="G158">
        <v>4</v>
      </c>
      <c r="H158">
        <v>3</v>
      </c>
      <c r="I158">
        <v>2</v>
      </c>
      <c r="J158">
        <v>1</v>
      </c>
      <c r="K158">
        <v>2</v>
      </c>
      <c r="L158">
        <v>3</v>
      </c>
      <c r="M158">
        <v>1</v>
      </c>
      <c r="N158">
        <v>3</v>
      </c>
      <c r="O158">
        <v>2</v>
      </c>
      <c r="P158">
        <v>4</v>
      </c>
      <c r="Q158">
        <v>1</v>
      </c>
      <c r="R158">
        <v>2</v>
      </c>
      <c r="S158">
        <v>1</v>
      </c>
      <c r="T158">
        <v>4</v>
      </c>
      <c r="U158">
        <v>2</v>
      </c>
      <c r="V158">
        <v>4</v>
      </c>
      <c r="W158">
        <v>5</v>
      </c>
      <c r="X158">
        <v>5</v>
      </c>
      <c r="Y158">
        <v>5</v>
      </c>
      <c r="Z158">
        <v>6</v>
      </c>
      <c r="AA158">
        <v>5</v>
      </c>
      <c r="AB158">
        <v>6</v>
      </c>
      <c r="AC158">
        <v>11</v>
      </c>
      <c r="AD158">
        <v>10</v>
      </c>
      <c r="AE158">
        <v>3</v>
      </c>
      <c r="AF158">
        <v>11</v>
      </c>
      <c r="AG158">
        <v>12</v>
      </c>
      <c r="AH158">
        <v>3</v>
      </c>
      <c r="AI158">
        <v>7</v>
      </c>
      <c r="AJ158">
        <v>6</v>
      </c>
      <c r="AK158">
        <v>3</v>
      </c>
      <c r="AL158">
        <v>9</v>
      </c>
      <c r="AM158">
        <v>6</v>
      </c>
      <c r="AN158">
        <v>12</v>
      </c>
      <c r="AO158">
        <v>14</v>
      </c>
      <c r="AP158">
        <v>15</v>
      </c>
      <c r="AQ158">
        <v>17</v>
      </c>
      <c r="AR158">
        <v>9</v>
      </c>
      <c r="AS158">
        <v>16</v>
      </c>
      <c r="AT158">
        <v>13</v>
      </c>
      <c r="AU158">
        <v>1</v>
      </c>
      <c r="AV158">
        <v>10</v>
      </c>
      <c r="AW158">
        <v>2</v>
      </c>
      <c r="AX158">
        <v>3</v>
      </c>
      <c r="AY158">
        <v>7</v>
      </c>
      <c r="AZ158">
        <v>11</v>
      </c>
      <c r="BA158">
        <v>6</v>
      </c>
      <c r="BB158">
        <v>5</v>
      </c>
      <c r="BC158">
        <v>4</v>
      </c>
      <c r="BD158">
        <v>8</v>
      </c>
      <c r="BE158">
        <v>12</v>
      </c>
      <c r="BH158">
        <f t="shared" si="18"/>
        <v>3</v>
      </c>
      <c r="BI158">
        <f t="shared" si="19"/>
        <v>0</v>
      </c>
      <c r="BJ158">
        <f t="shared" si="20"/>
        <v>1</v>
      </c>
      <c r="BK158">
        <f t="shared" si="21"/>
        <v>2</v>
      </c>
      <c r="BL158">
        <f t="shared" si="22"/>
        <v>1</v>
      </c>
      <c r="BM158">
        <f t="shared" si="23"/>
        <v>2</v>
      </c>
      <c r="BN158">
        <f t="shared" si="24"/>
        <v>3</v>
      </c>
      <c r="BO158">
        <f t="shared" si="25"/>
        <v>3</v>
      </c>
      <c r="BP158">
        <f t="shared" si="26"/>
        <v>3</v>
      </c>
      <c r="BQ158">
        <f t="shared" si="27"/>
        <v>2</v>
      </c>
      <c r="BR158">
        <f t="shared" si="28"/>
        <v>0</v>
      </c>
      <c r="BS158">
        <f t="shared" si="29"/>
        <v>1</v>
      </c>
      <c r="BT158">
        <f t="shared" si="30"/>
        <v>2</v>
      </c>
      <c r="BU158">
        <f t="shared" si="31"/>
        <v>1</v>
      </c>
      <c r="BV158">
        <f t="shared" si="32"/>
        <v>0</v>
      </c>
      <c r="BW158">
        <f t="shared" si="33"/>
        <v>2</v>
      </c>
      <c r="BX158">
        <f t="shared" si="34"/>
        <v>0</v>
      </c>
    </row>
    <row r="159" spans="1:76">
      <c r="A159">
        <v>25299</v>
      </c>
      <c r="B159">
        <v>0</v>
      </c>
      <c r="C159">
        <v>1980</v>
      </c>
      <c r="D159" s="1">
        <v>44502.51866898148</v>
      </c>
      <c r="E159" s="2">
        <v>0.7</v>
      </c>
      <c r="F159">
        <v>3</v>
      </c>
      <c r="G159">
        <v>1</v>
      </c>
      <c r="H159">
        <v>2</v>
      </c>
      <c r="I159">
        <v>1</v>
      </c>
      <c r="J159">
        <v>2</v>
      </c>
      <c r="K159">
        <v>3</v>
      </c>
      <c r="L159">
        <v>2</v>
      </c>
      <c r="M159">
        <v>4</v>
      </c>
      <c r="N159">
        <v>2</v>
      </c>
      <c r="O159">
        <v>3</v>
      </c>
      <c r="P159">
        <v>4</v>
      </c>
      <c r="Q159">
        <v>3</v>
      </c>
      <c r="R159">
        <v>1</v>
      </c>
      <c r="S159">
        <v>2</v>
      </c>
      <c r="T159">
        <v>2</v>
      </c>
      <c r="U159">
        <v>3</v>
      </c>
      <c r="V159">
        <v>3</v>
      </c>
      <c r="W159">
        <v>6</v>
      </c>
      <c r="X159">
        <v>3</v>
      </c>
      <c r="Y159">
        <v>8</v>
      </c>
      <c r="Z159">
        <v>3</v>
      </c>
      <c r="AA159">
        <v>10</v>
      </c>
      <c r="AB159">
        <v>10</v>
      </c>
      <c r="AC159">
        <v>9</v>
      </c>
      <c r="AD159">
        <v>6</v>
      </c>
      <c r="AE159">
        <v>7</v>
      </c>
      <c r="AF159">
        <v>4</v>
      </c>
      <c r="AG159">
        <v>8</v>
      </c>
      <c r="AH159">
        <v>7</v>
      </c>
      <c r="AI159">
        <v>14</v>
      </c>
      <c r="AJ159">
        <v>5</v>
      </c>
      <c r="AK159">
        <v>6</v>
      </c>
      <c r="AL159">
        <v>9</v>
      </c>
      <c r="AM159">
        <v>8</v>
      </c>
      <c r="AN159">
        <v>14</v>
      </c>
      <c r="AO159">
        <v>12</v>
      </c>
      <c r="AP159">
        <v>15</v>
      </c>
      <c r="AQ159">
        <v>11</v>
      </c>
      <c r="AR159">
        <v>4</v>
      </c>
      <c r="AS159">
        <v>2</v>
      </c>
      <c r="AT159">
        <v>13</v>
      </c>
      <c r="AU159">
        <v>7</v>
      </c>
      <c r="AV159">
        <v>5</v>
      </c>
      <c r="AW159">
        <v>6</v>
      </c>
      <c r="AX159">
        <v>9</v>
      </c>
      <c r="AY159">
        <v>10</v>
      </c>
      <c r="AZ159">
        <v>8</v>
      </c>
      <c r="BA159">
        <v>16</v>
      </c>
      <c r="BB159">
        <v>17</v>
      </c>
      <c r="BC159">
        <v>1</v>
      </c>
      <c r="BD159">
        <v>3</v>
      </c>
      <c r="BE159">
        <v>19</v>
      </c>
      <c r="BH159">
        <f t="shared" si="18"/>
        <v>3</v>
      </c>
      <c r="BI159">
        <f t="shared" si="19"/>
        <v>3</v>
      </c>
      <c r="BJ159">
        <f t="shared" si="20"/>
        <v>2</v>
      </c>
      <c r="BK159">
        <f t="shared" si="21"/>
        <v>1</v>
      </c>
      <c r="BL159">
        <f t="shared" si="22"/>
        <v>2</v>
      </c>
      <c r="BM159">
        <f t="shared" si="23"/>
        <v>1</v>
      </c>
      <c r="BN159">
        <f t="shared" si="24"/>
        <v>2</v>
      </c>
      <c r="BO159">
        <f t="shared" si="25"/>
        <v>0</v>
      </c>
      <c r="BP159">
        <f t="shared" si="26"/>
        <v>2</v>
      </c>
      <c r="BQ159">
        <f t="shared" si="27"/>
        <v>1</v>
      </c>
      <c r="BR159">
        <f t="shared" si="28"/>
        <v>0</v>
      </c>
      <c r="BS159">
        <f t="shared" si="29"/>
        <v>3</v>
      </c>
      <c r="BT159">
        <f t="shared" si="30"/>
        <v>1</v>
      </c>
      <c r="BU159">
        <f t="shared" si="31"/>
        <v>2</v>
      </c>
      <c r="BV159">
        <f t="shared" si="32"/>
        <v>2</v>
      </c>
      <c r="BW159">
        <f t="shared" si="33"/>
        <v>3</v>
      </c>
      <c r="BX159">
        <f t="shared" si="34"/>
        <v>1</v>
      </c>
    </row>
    <row r="160" spans="1:76">
      <c r="A160">
        <v>25300</v>
      </c>
      <c r="B160">
        <v>0</v>
      </c>
      <c r="C160">
        <v>1961</v>
      </c>
      <c r="D160" s="1">
        <v>44502.520266203705</v>
      </c>
      <c r="E160" t="s">
        <v>98</v>
      </c>
      <c r="F160">
        <v>2</v>
      </c>
      <c r="G160">
        <v>1</v>
      </c>
      <c r="H160">
        <v>4</v>
      </c>
      <c r="I160">
        <v>1</v>
      </c>
      <c r="J160">
        <v>3</v>
      </c>
      <c r="K160">
        <v>2</v>
      </c>
      <c r="L160">
        <v>3</v>
      </c>
      <c r="M160">
        <v>1</v>
      </c>
      <c r="N160">
        <v>2</v>
      </c>
      <c r="O160">
        <v>2</v>
      </c>
      <c r="P160">
        <v>4</v>
      </c>
      <c r="Q160">
        <v>2</v>
      </c>
      <c r="R160">
        <v>2</v>
      </c>
      <c r="S160">
        <v>3</v>
      </c>
      <c r="T160">
        <v>3</v>
      </c>
      <c r="U160">
        <v>2</v>
      </c>
      <c r="V160">
        <v>3</v>
      </c>
      <c r="W160">
        <v>7</v>
      </c>
      <c r="X160">
        <v>20</v>
      </c>
      <c r="Y160">
        <v>7</v>
      </c>
      <c r="Z160">
        <v>6</v>
      </c>
      <c r="AA160">
        <v>11</v>
      </c>
      <c r="AB160">
        <v>13</v>
      </c>
      <c r="AC160">
        <v>19</v>
      </c>
      <c r="AD160">
        <v>11</v>
      </c>
      <c r="AE160">
        <v>12</v>
      </c>
      <c r="AF160">
        <v>19</v>
      </c>
      <c r="AG160">
        <v>21</v>
      </c>
      <c r="AH160">
        <v>9</v>
      </c>
      <c r="AI160">
        <v>6</v>
      </c>
      <c r="AJ160">
        <v>7</v>
      </c>
      <c r="AK160">
        <v>15</v>
      </c>
      <c r="AL160">
        <v>10</v>
      </c>
      <c r="AM160">
        <v>7</v>
      </c>
      <c r="AN160">
        <v>12</v>
      </c>
      <c r="AO160">
        <v>5</v>
      </c>
      <c r="AP160">
        <v>14</v>
      </c>
      <c r="AQ160">
        <v>13</v>
      </c>
      <c r="AR160">
        <v>1</v>
      </c>
      <c r="AS160">
        <v>10</v>
      </c>
      <c r="AT160">
        <v>11</v>
      </c>
      <c r="AU160">
        <v>3</v>
      </c>
      <c r="AV160">
        <v>4</v>
      </c>
      <c r="AW160">
        <v>15</v>
      </c>
      <c r="AX160">
        <v>16</v>
      </c>
      <c r="AY160">
        <v>6</v>
      </c>
      <c r="AZ160">
        <v>7</v>
      </c>
      <c r="BA160">
        <v>17</v>
      </c>
      <c r="BB160">
        <v>8</v>
      </c>
      <c r="BC160">
        <v>9</v>
      </c>
      <c r="BD160">
        <v>2</v>
      </c>
      <c r="BE160">
        <v>18</v>
      </c>
      <c r="BH160">
        <f t="shared" ref="BH160:BH223" si="35">F160</f>
        <v>2</v>
      </c>
      <c r="BI160">
        <f t="shared" ref="BI160:BI223" si="36">4-G160</f>
        <v>3</v>
      </c>
      <c r="BJ160">
        <f t="shared" ref="BJ160:BJ223" si="37">4-H160</f>
        <v>0</v>
      </c>
      <c r="BK160">
        <f t="shared" ref="BK160:BK223" si="38">I160</f>
        <v>1</v>
      </c>
      <c r="BL160">
        <f t="shared" ref="BL160:BL223" si="39">J160</f>
        <v>3</v>
      </c>
      <c r="BM160">
        <f t="shared" ref="BM160:BM223" si="40">4-K160</f>
        <v>2</v>
      </c>
      <c r="BN160">
        <f t="shared" ref="BN160:BN223" si="41">L160</f>
        <v>3</v>
      </c>
      <c r="BO160">
        <f t="shared" ref="BO160:BO223" si="42">4-M160</f>
        <v>3</v>
      </c>
      <c r="BP160">
        <f t="shared" ref="BP160:BP223" si="43">N160</f>
        <v>2</v>
      </c>
      <c r="BQ160">
        <f t="shared" ref="BQ160:BQ223" si="44">4-O160</f>
        <v>2</v>
      </c>
      <c r="BR160">
        <f t="shared" ref="BR160:BR223" si="45">4-P160</f>
        <v>0</v>
      </c>
      <c r="BS160">
        <f t="shared" ref="BS160:BS223" si="46">Q160</f>
        <v>2</v>
      </c>
      <c r="BT160">
        <f t="shared" ref="BT160:BT223" si="47">R160</f>
        <v>2</v>
      </c>
      <c r="BU160">
        <f t="shared" ref="BU160:BU223" si="48">S160</f>
        <v>3</v>
      </c>
      <c r="BV160">
        <f t="shared" ref="BV160:BV223" si="49">4-T160</f>
        <v>1</v>
      </c>
      <c r="BW160">
        <f t="shared" ref="BW160:BW223" si="50">U160</f>
        <v>2</v>
      </c>
      <c r="BX160">
        <f t="shared" ref="BX160:BX223" si="51">4-V160</f>
        <v>1</v>
      </c>
    </row>
    <row r="161" spans="1:76">
      <c r="A161">
        <v>25303</v>
      </c>
      <c r="B161">
        <v>0</v>
      </c>
      <c r="C161">
        <v>1985</v>
      </c>
      <c r="D161" s="1">
        <v>44502.538356481484</v>
      </c>
      <c r="E161" s="2">
        <v>0.1</v>
      </c>
      <c r="F161">
        <v>3</v>
      </c>
      <c r="G161">
        <v>4</v>
      </c>
      <c r="H161">
        <v>4</v>
      </c>
      <c r="I161">
        <v>1</v>
      </c>
      <c r="J161">
        <v>1</v>
      </c>
      <c r="K161">
        <v>3</v>
      </c>
      <c r="L161">
        <v>1</v>
      </c>
      <c r="M161">
        <v>1</v>
      </c>
      <c r="N161">
        <v>3</v>
      </c>
      <c r="O161">
        <v>4</v>
      </c>
      <c r="P161">
        <v>4</v>
      </c>
      <c r="Q161">
        <v>2</v>
      </c>
      <c r="R161">
        <v>1</v>
      </c>
      <c r="S161">
        <v>1</v>
      </c>
      <c r="T161">
        <v>2</v>
      </c>
      <c r="U161">
        <v>1</v>
      </c>
      <c r="V161">
        <v>3</v>
      </c>
      <c r="W161">
        <v>9</v>
      </c>
      <c r="X161">
        <v>7</v>
      </c>
      <c r="Y161">
        <v>33</v>
      </c>
      <c r="Z161">
        <v>6</v>
      </c>
      <c r="AA161">
        <v>4</v>
      </c>
      <c r="AB161">
        <v>8</v>
      </c>
      <c r="AC161">
        <v>4</v>
      </c>
      <c r="AD161">
        <v>7</v>
      </c>
      <c r="AE161">
        <v>9</v>
      </c>
      <c r="AF161">
        <v>7</v>
      </c>
      <c r="AG161">
        <v>14</v>
      </c>
      <c r="AH161">
        <v>6</v>
      </c>
      <c r="AI161">
        <v>12</v>
      </c>
      <c r="AJ161">
        <v>61</v>
      </c>
      <c r="AK161">
        <v>8</v>
      </c>
      <c r="AL161">
        <v>6</v>
      </c>
      <c r="AM161">
        <v>15</v>
      </c>
      <c r="AN161">
        <v>11</v>
      </c>
      <c r="AO161">
        <v>5</v>
      </c>
      <c r="AP161">
        <v>4</v>
      </c>
      <c r="AQ161">
        <v>16</v>
      </c>
      <c r="AR161">
        <v>10</v>
      </c>
      <c r="AS161">
        <v>13</v>
      </c>
      <c r="AT161">
        <v>3</v>
      </c>
      <c r="AU161">
        <v>2</v>
      </c>
      <c r="AV161">
        <v>1</v>
      </c>
      <c r="AW161">
        <v>17</v>
      </c>
      <c r="AX161">
        <v>15</v>
      </c>
      <c r="AY161">
        <v>7</v>
      </c>
      <c r="AZ161">
        <v>9</v>
      </c>
      <c r="BA161">
        <v>6</v>
      </c>
      <c r="BB161">
        <v>8</v>
      </c>
      <c r="BC161">
        <v>12</v>
      </c>
      <c r="BD161">
        <v>14</v>
      </c>
      <c r="BE161">
        <v>26</v>
      </c>
      <c r="BH161">
        <f t="shared" si="35"/>
        <v>3</v>
      </c>
      <c r="BI161">
        <f t="shared" si="36"/>
        <v>0</v>
      </c>
      <c r="BJ161">
        <f t="shared" si="37"/>
        <v>0</v>
      </c>
      <c r="BK161">
        <f t="shared" si="38"/>
        <v>1</v>
      </c>
      <c r="BL161">
        <f t="shared" si="39"/>
        <v>1</v>
      </c>
      <c r="BM161">
        <f t="shared" si="40"/>
        <v>1</v>
      </c>
      <c r="BN161">
        <f t="shared" si="41"/>
        <v>1</v>
      </c>
      <c r="BO161">
        <f t="shared" si="42"/>
        <v>3</v>
      </c>
      <c r="BP161">
        <f t="shared" si="43"/>
        <v>3</v>
      </c>
      <c r="BQ161">
        <f t="shared" si="44"/>
        <v>0</v>
      </c>
      <c r="BR161">
        <f t="shared" si="45"/>
        <v>0</v>
      </c>
      <c r="BS161">
        <f t="shared" si="46"/>
        <v>2</v>
      </c>
      <c r="BT161">
        <f t="shared" si="47"/>
        <v>1</v>
      </c>
      <c r="BU161">
        <f t="shared" si="48"/>
        <v>1</v>
      </c>
      <c r="BV161">
        <f t="shared" si="49"/>
        <v>2</v>
      </c>
      <c r="BW161">
        <f t="shared" si="50"/>
        <v>1</v>
      </c>
      <c r="BX161">
        <f t="shared" si="51"/>
        <v>1</v>
      </c>
    </row>
    <row r="162" spans="1:76">
      <c r="A162">
        <v>25304</v>
      </c>
      <c r="B162">
        <v>1</v>
      </c>
      <c r="C162">
        <v>1990</v>
      </c>
      <c r="D162" s="1">
        <v>44502.539259259262</v>
      </c>
      <c r="E162" s="2">
        <v>0.2</v>
      </c>
      <c r="F162">
        <v>3</v>
      </c>
      <c r="G162">
        <v>4</v>
      </c>
      <c r="H162">
        <v>3</v>
      </c>
      <c r="I162">
        <v>1</v>
      </c>
      <c r="J162">
        <v>1</v>
      </c>
      <c r="K162">
        <v>2</v>
      </c>
      <c r="L162">
        <v>1</v>
      </c>
      <c r="M162">
        <v>4</v>
      </c>
      <c r="N162">
        <v>1</v>
      </c>
      <c r="O162">
        <v>2</v>
      </c>
      <c r="P162">
        <v>4</v>
      </c>
      <c r="Q162">
        <v>3</v>
      </c>
      <c r="R162">
        <v>1</v>
      </c>
      <c r="S162">
        <v>2</v>
      </c>
      <c r="T162">
        <v>4</v>
      </c>
      <c r="U162">
        <v>1</v>
      </c>
      <c r="V162">
        <v>4</v>
      </c>
      <c r="W162">
        <v>22</v>
      </c>
      <c r="X162">
        <v>5</v>
      </c>
      <c r="Y162">
        <v>11</v>
      </c>
      <c r="Z162">
        <v>5</v>
      </c>
      <c r="AA162">
        <v>10</v>
      </c>
      <c r="AB162">
        <v>15</v>
      </c>
      <c r="AC162">
        <v>6</v>
      </c>
      <c r="AD162">
        <v>6</v>
      </c>
      <c r="AE162">
        <v>8</v>
      </c>
      <c r="AF162">
        <v>13</v>
      </c>
      <c r="AG162">
        <v>19</v>
      </c>
      <c r="AH162">
        <v>8</v>
      </c>
      <c r="AI162">
        <v>5</v>
      </c>
      <c r="AJ162">
        <v>9</v>
      </c>
      <c r="AK162">
        <v>8</v>
      </c>
      <c r="AL162">
        <v>8</v>
      </c>
      <c r="AM162">
        <v>8</v>
      </c>
      <c r="AN162">
        <v>1</v>
      </c>
      <c r="AO162">
        <v>8</v>
      </c>
      <c r="AP162">
        <v>12</v>
      </c>
      <c r="AQ162">
        <v>10</v>
      </c>
      <c r="AR162">
        <v>3</v>
      </c>
      <c r="AS162">
        <v>16</v>
      </c>
      <c r="AT162">
        <v>15</v>
      </c>
      <c r="AU162">
        <v>5</v>
      </c>
      <c r="AV162">
        <v>2</v>
      </c>
      <c r="AW162">
        <v>14</v>
      </c>
      <c r="AX162">
        <v>4</v>
      </c>
      <c r="AY162">
        <v>17</v>
      </c>
      <c r="AZ162">
        <v>11</v>
      </c>
      <c r="BA162">
        <v>13</v>
      </c>
      <c r="BB162">
        <v>7</v>
      </c>
      <c r="BC162">
        <v>9</v>
      </c>
      <c r="BD162">
        <v>6</v>
      </c>
      <c r="BE162">
        <v>-1</v>
      </c>
      <c r="BH162">
        <f t="shared" si="35"/>
        <v>3</v>
      </c>
      <c r="BI162">
        <f t="shared" si="36"/>
        <v>0</v>
      </c>
      <c r="BJ162">
        <f t="shared" si="37"/>
        <v>1</v>
      </c>
      <c r="BK162">
        <f t="shared" si="38"/>
        <v>1</v>
      </c>
      <c r="BL162">
        <f t="shared" si="39"/>
        <v>1</v>
      </c>
      <c r="BM162">
        <f t="shared" si="40"/>
        <v>2</v>
      </c>
      <c r="BN162">
        <f t="shared" si="41"/>
        <v>1</v>
      </c>
      <c r="BO162">
        <f t="shared" si="42"/>
        <v>0</v>
      </c>
      <c r="BP162">
        <f t="shared" si="43"/>
        <v>1</v>
      </c>
      <c r="BQ162">
        <f t="shared" si="44"/>
        <v>2</v>
      </c>
      <c r="BR162">
        <f t="shared" si="45"/>
        <v>0</v>
      </c>
      <c r="BS162">
        <f t="shared" si="46"/>
        <v>3</v>
      </c>
      <c r="BT162">
        <f t="shared" si="47"/>
        <v>1</v>
      </c>
      <c r="BU162">
        <f t="shared" si="48"/>
        <v>2</v>
      </c>
      <c r="BV162">
        <f t="shared" si="49"/>
        <v>0</v>
      </c>
      <c r="BW162">
        <f t="shared" si="50"/>
        <v>1</v>
      </c>
      <c r="BX162">
        <f t="shared" si="51"/>
        <v>0</v>
      </c>
    </row>
    <row r="163" spans="1:76">
      <c r="A163">
        <v>25306</v>
      </c>
      <c r="B163">
        <v>0</v>
      </c>
      <c r="C163">
        <v>1995</v>
      </c>
      <c r="D163" s="1">
        <v>44502.540706018517</v>
      </c>
      <c r="E163" s="2">
        <v>0.99</v>
      </c>
      <c r="F163">
        <v>4</v>
      </c>
      <c r="G163">
        <v>1</v>
      </c>
      <c r="H163">
        <v>2</v>
      </c>
      <c r="I163">
        <v>4</v>
      </c>
      <c r="J163">
        <v>4</v>
      </c>
      <c r="K163">
        <v>4</v>
      </c>
      <c r="L163">
        <v>4</v>
      </c>
      <c r="M163">
        <v>1</v>
      </c>
      <c r="N163">
        <v>4</v>
      </c>
      <c r="O163">
        <v>2</v>
      </c>
      <c r="P163">
        <v>1</v>
      </c>
      <c r="Q163">
        <v>4</v>
      </c>
      <c r="R163">
        <v>4</v>
      </c>
      <c r="S163">
        <v>4</v>
      </c>
      <c r="T163">
        <v>1</v>
      </c>
      <c r="U163">
        <v>4</v>
      </c>
      <c r="V163">
        <v>4</v>
      </c>
      <c r="W163">
        <v>6</v>
      </c>
      <c r="X163">
        <v>6</v>
      </c>
      <c r="Y163">
        <v>7</v>
      </c>
      <c r="Z163">
        <v>5</v>
      </c>
      <c r="AA163">
        <v>4</v>
      </c>
      <c r="AB163">
        <v>6</v>
      </c>
      <c r="AC163">
        <v>4</v>
      </c>
      <c r="AD163">
        <v>4</v>
      </c>
      <c r="AE163">
        <v>5</v>
      </c>
      <c r="AF163">
        <v>13</v>
      </c>
      <c r="AG163">
        <v>8</v>
      </c>
      <c r="AH163">
        <v>3</v>
      </c>
      <c r="AI163">
        <v>4</v>
      </c>
      <c r="AJ163">
        <v>4</v>
      </c>
      <c r="AK163">
        <v>7</v>
      </c>
      <c r="AL163">
        <v>11</v>
      </c>
      <c r="AM163">
        <v>10</v>
      </c>
      <c r="AN163">
        <v>8</v>
      </c>
      <c r="AO163">
        <v>14</v>
      </c>
      <c r="AP163">
        <v>17</v>
      </c>
      <c r="AQ163">
        <v>1</v>
      </c>
      <c r="AR163">
        <v>12</v>
      </c>
      <c r="AS163">
        <v>7</v>
      </c>
      <c r="AT163">
        <v>11</v>
      </c>
      <c r="AU163">
        <v>4</v>
      </c>
      <c r="AV163">
        <v>15</v>
      </c>
      <c r="AW163">
        <v>13</v>
      </c>
      <c r="AX163">
        <v>9</v>
      </c>
      <c r="AY163">
        <v>6</v>
      </c>
      <c r="AZ163">
        <v>16</v>
      </c>
      <c r="BA163">
        <v>10</v>
      </c>
      <c r="BB163">
        <v>5</v>
      </c>
      <c r="BC163">
        <v>2</v>
      </c>
      <c r="BD163">
        <v>3</v>
      </c>
      <c r="BE163">
        <v>51</v>
      </c>
      <c r="BH163">
        <f t="shared" si="35"/>
        <v>4</v>
      </c>
      <c r="BI163">
        <f t="shared" si="36"/>
        <v>3</v>
      </c>
      <c r="BJ163">
        <f t="shared" si="37"/>
        <v>2</v>
      </c>
      <c r="BK163">
        <f t="shared" si="38"/>
        <v>4</v>
      </c>
      <c r="BL163">
        <f t="shared" si="39"/>
        <v>4</v>
      </c>
      <c r="BM163">
        <f t="shared" si="40"/>
        <v>0</v>
      </c>
      <c r="BN163">
        <f t="shared" si="41"/>
        <v>4</v>
      </c>
      <c r="BO163">
        <f t="shared" si="42"/>
        <v>3</v>
      </c>
      <c r="BP163">
        <f t="shared" si="43"/>
        <v>4</v>
      </c>
      <c r="BQ163">
        <f t="shared" si="44"/>
        <v>2</v>
      </c>
      <c r="BR163">
        <f t="shared" si="45"/>
        <v>3</v>
      </c>
      <c r="BS163">
        <f t="shared" si="46"/>
        <v>4</v>
      </c>
      <c r="BT163">
        <f t="shared" si="47"/>
        <v>4</v>
      </c>
      <c r="BU163">
        <f t="shared" si="48"/>
        <v>4</v>
      </c>
      <c r="BV163">
        <f t="shared" si="49"/>
        <v>3</v>
      </c>
      <c r="BW163">
        <f t="shared" si="50"/>
        <v>4</v>
      </c>
      <c r="BX163">
        <f t="shared" si="51"/>
        <v>0</v>
      </c>
    </row>
    <row r="164" spans="1:76">
      <c r="A164">
        <v>25309</v>
      </c>
      <c r="B164">
        <v>0</v>
      </c>
      <c r="C164">
        <v>1992</v>
      </c>
      <c r="D164" s="1">
        <v>44502.549293981479</v>
      </c>
      <c r="E164" s="2">
        <v>0.3</v>
      </c>
      <c r="F164">
        <v>3</v>
      </c>
      <c r="G164">
        <v>4</v>
      </c>
      <c r="H164">
        <v>3</v>
      </c>
      <c r="I164">
        <v>1</v>
      </c>
      <c r="J164">
        <v>2</v>
      </c>
      <c r="K164">
        <v>2</v>
      </c>
      <c r="L164">
        <v>2</v>
      </c>
      <c r="M164">
        <v>4</v>
      </c>
      <c r="N164">
        <v>3</v>
      </c>
      <c r="O164">
        <v>1</v>
      </c>
      <c r="P164">
        <v>4</v>
      </c>
      <c r="Q164">
        <v>2</v>
      </c>
      <c r="R164">
        <v>1</v>
      </c>
      <c r="S164">
        <v>2</v>
      </c>
      <c r="T164">
        <v>4</v>
      </c>
      <c r="U164">
        <v>1</v>
      </c>
      <c r="V164">
        <v>4</v>
      </c>
      <c r="W164">
        <v>7</v>
      </c>
      <c r="X164">
        <v>16</v>
      </c>
      <c r="Y164">
        <v>9</v>
      </c>
      <c r="Z164">
        <v>4</v>
      </c>
      <c r="AA164">
        <v>8</v>
      </c>
      <c r="AB164">
        <v>4</v>
      </c>
      <c r="AC164">
        <v>6</v>
      </c>
      <c r="AD164">
        <v>6</v>
      </c>
      <c r="AE164">
        <v>7</v>
      </c>
      <c r="AF164">
        <v>6</v>
      </c>
      <c r="AG164">
        <v>12</v>
      </c>
      <c r="AH164">
        <v>7</v>
      </c>
      <c r="AI164">
        <v>7</v>
      </c>
      <c r="AJ164">
        <v>6</v>
      </c>
      <c r="AK164">
        <v>5</v>
      </c>
      <c r="AL164">
        <v>7</v>
      </c>
      <c r="AM164">
        <v>6</v>
      </c>
      <c r="AN164">
        <v>15</v>
      </c>
      <c r="AO164">
        <v>9</v>
      </c>
      <c r="AP164">
        <v>14</v>
      </c>
      <c r="AQ164">
        <v>11</v>
      </c>
      <c r="AR164">
        <v>5</v>
      </c>
      <c r="AS164">
        <v>17</v>
      </c>
      <c r="AT164">
        <v>4</v>
      </c>
      <c r="AU164">
        <v>13</v>
      </c>
      <c r="AV164">
        <v>12</v>
      </c>
      <c r="AW164">
        <v>6</v>
      </c>
      <c r="AX164">
        <v>8</v>
      </c>
      <c r="AY164">
        <v>7</v>
      </c>
      <c r="AZ164">
        <v>2</v>
      </c>
      <c r="BA164">
        <v>10</v>
      </c>
      <c r="BB164">
        <v>16</v>
      </c>
      <c r="BC164">
        <v>1</v>
      </c>
      <c r="BD164">
        <v>3</v>
      </c>
      <c r="BE164">
        <v>-20</v>
      </c>
      <c r="BH164">
        <f t="shared" si="35"/>
        <v>3</v>
      </c>
      <c r="BI164">
        <f t="shared" si="36"/>
        <v>0</v>
      </c>
      <c r="BJ164">
        <f t="shared" si="37"/>
        <v>1</v>
      </c>
      <c r="BK164">
        <f t="shared" si="38"/>
        <v>1</v>
      </c>
      <c r="BL164">
        <f t="shared" si="39"/>
        <v>2</v>
      </c>
      <c r="BM164">
        <f t="shared" si="40"/>
        <v>2</v>
      </c>
      <c r="BN164">
        <f t="shared" si="41"/>
        <v>2</v>
      </c>
      <c r="BO164">
        <f t="shared" si="42"/>
        <v>0</v>
      </c>
      <c r="BP164">
        <f t="shared" si="43"/>
        <v>3</v>
      </c>
      <c r="BQ164">
        <f t="shared" si="44"/>
        <v>3</v>
      </c>
      <c r="BR164">
        <f t="shared" si="45"/>
        <v>0</v>
      </c>
      <c r="BS164">
        <f t="shared" si="46"/>
        <v>2</v>
      </c>
      <c r="BT164">
        <f t="shared" si="47"/>
        <v>1</v>
      </c>
      <c r="BU164">
        <f t="shared" si="48"/>
        <v>2</v>
      </c>
      <c r="BV164">
        <f t="shared" si="49"/>
        <v>0</v>
      </c>
      <c r="BW164">
        <f t="shared" si="50"/>
        <v>1</v>
      </c>
      <c r="BX164">
        <f t="shared" si="51"/>
        <v>0</v>
      </c>
    </row>
    <row r="165" spans="1:76">
      <c r="A165">
        <v>25315</v>
      </c>
      <c r="B165">
        <v>1</v>
      </c>
      <c r="C165">
        <v>1970</v>
      </c>
      <c r="D165" s="1">
        <v>44502.554502314815</v>
      </c>
      <c r="E165" s="2">
        <v>0.3</v>
      </c>
      <c r="F165">
        <v>3</v>
      </c>
      <c r="G165">
        <v>3</v>
      </c>
      <c r="H165">
        <v>1</v>
      </c>
      <c r="I165">
        <v>2</v>
      </c>
      <c r="J165">
        <v>4</v>
      </c>
      <c r="K165">
        <v>1</v>
      </c>
      <c r="L165">
        <v>2</v>
      </c>
      <c r="M165">
        <v>2</v>
      </c>
      <c r="N165">
        <v>2</v>
      </c>
      <c r="O165">
        <v>2</v>
      </c>
      <c r="P165">
        <v>2</v>
      </c>
      <c r="Q165">
        <v>3</v>
      </c>
      <c r="R165">
        <v>2</v>
      </c>
      <c r="S165">
        <v>3</v>
      </c>
      <c r="T165">
        <v>2</v>
      </c>
      <c r="U165">
        <v>2</v>
      </c>
      <c r="V165">
        <v>2</v>
      </c>
      <c r="W165">
        <v>5</v>
      </c>
      <c r="X165">
        <v>6</v>
      </c>
      <c r="Y165">
        <v>8</v>
      </c>
      <c r="Z165">
        <v>7</v>
      </c>
      <c r="AA165">
        <v>4</v>
      </c>
      <c r="AB165">
        <v>2</v>
      </c>
      <c r="AC165">
        <v>5</v>
      </c>
      <c r="AD165">
        <v>3</v>
      </c>
      <c r="AE165">
        <v>4</v>
      </c>
      <c r="AF165">
        <v>5</v>
      </c>
      <c r="AG165">
        <v>5</v>
      </c>
      <c r="AH165">
        <v>5</v>
      </c>
      <c r="AI165">
        <v>5</v>
      </c>
      <c r="AJ165">
        <v>4</v>
      </c>
      <c r="AK165">
        <v>4</v>
      </c>
      <c r="AL165">
        <v>6</v>
      </c>
      <c r="AM165">
        <v>4</v>
      </c>
      <c r="AN165">
        <v>8</v>
      </c>
      <c r="AO165">
        <v>12</v>
      </c>
      <c r="AP165">
        <v>1</v>
      </c>
      <c r="AQ165">
        <v>2</v>
      </c>
      <c r="AR165">
        <v>4</v>
      </c>
      <c r="AS165">
        <v>15</v>
      </c>
      <c r="AT165">
        <v>11</v>
      </c>
      <c r="AU165">
        <v>17</v>
      </c>
      <c r="AV165">
        <v>10</v>
      </c>
      <c r="AW165">
        <v>9</v>
      </c>
      <c r="AX165">
        <v>3</v>
      </c>
      <c r="AY165">
        <v>14</v>
      </c>
      <c r="AZ165">
        <v>6</v>
      </c>
      <c r="BA165">
        <v>7</v>
      </c>
      <c r="BB165">
        <v>5</v>
      </c>
      <c r="BC165">
        <v>16</v>
      </c>
      <c r="BD165">
        <v>13</v>
      </c>
      <c r="BE165">
        <v>-16</v>
      </c>
      <c r="BH165">
        <f t="shared" si="35"/>
        <v>3</v>
      </c>
      <c r="BI165">
        <f t="shared" si="36"/>
        <v>1</v>
      </c>
      <c r="BJ165">
        <f t="shared" si="37"/>
        <v>3</v>
      </c>
      <c r="BK165">
        <f t="shared" si="38"/>
        <v>2</v>
      </c>
      <c r="BL165">
        <f t="shared" si="39"/>
        <v>4</v>
      </c>
      <c r="BM165">
        <f t="shared" si="40"/>
        <v>3</v>
      </c>
      <c r="BN165">
        <f t="shared" si="41"/>
        <v>2</v>
      </c>
      <c r="BO165">
        <f t="shared" si="42"/>
        <v>2</v>
      </c>
      <c r="BP165">
        <f t="shared" si="43"/>
        <v>2</v>
      </c>
      <c r="BQ165">
        <f t="shared" si="44"/>
        <v>2</v>
      </c>
      <c r="BR165">
        <f t="shared" si="45"/>
        <v>2</v>
      </c>
      <c r="BS165">
        <f t="shared" si="46"/>
        <v>3</v>
      </c>
      <c r="BT165">
        <f t="shared" si="47"/>
        <v>2</v>
      </c>
      <c r="BU165">
        <f t="shared" si="48"/>
        <v>3</v>
      </c>
      <c r="BV165">
        <f t="shared" si="49"/>
        <v>2</v>
      </c>
      <c r="BW165">
        <f t="shared" si="50"/>
        <v>2</v>
      </c>
      <c r="BX165">
        <f t="shared" si="51"/>
        <v>2</v>
      </c>
    </row>
    <row r="166" spans="1:76">
      <c r="A166">
        <v>25316</v>
      </c>
      <c r="B166">
        <v>0</v>
      </c>
      <c r="C166">
        <v>1991</v>
      </c>
      <c r="D166" s="1">
        <v>44502.560578703706</v>
      </c>
      <c r="E166" t="s">
        <v>98</v>
      </c>
      <c r="F166">
        <v>4</v>
      </c>
      <c r="G166">
        <v>4</v>
      </c>
      <c r="H166">
        <v>2</v>
      </c>
      <c r="I166">
        <v>1</v>
      </c>
      <c r="J166">
        <v>2</v>
      </c>
      <c r="K166">
        <v>3</v>
      </c>
      <c r="L166">
        <v>3</v>
      </c>
      <c r="M166">
        <v>4</v>
      </c>
      <c r="N166">
        <v>4</v>
      </c>
      <c r="O166">
        <v>1</v>
      </c>
      <c r="P166">
        <v>3</v>
      </c>
      <c r="Q166">
        <v>3</v>
      </c>
      <c r="R166">
        <v>2</v>
      </c>
      <c r="S166">
        <v>2</v>
      </c>
      <c r="T166">
        <v>2</v>
      </c>
      <c r="U166">
        <v>1</v>
      </c>
      <c r="V166">
        <v>4</v>
      </c>
      <c r="W166">
        <v>4</v>
      </c>
      <c r="X166">
        <v>10</v>
      </c>
      <c r="Y166">
        <v>55</v>
      </c>
      <c r="Z166">
        <v>4</v>
      </c>
      <c r="AA166">
        <v>32</v>
      </c>
      <c r="AB166">
        <v>4</v>
      </c>
      <c r="AC166">
        <v>108</v>
      </c>
      <c r="AD166">
        <v>4</v>
      </c>
      <c r="AE166">
        <v>5</v>
      </c>
      <c r="AF166">
        <v>8</v>
      </c>
      <c r="AG166">
        <v>8</v>
      </c>
      <c r="AH166">
        <v>4</v>
      </c>
      <c r="AI166">
        <v>9</v>
      </c>
      <c r="AJ166">
        <v>4</v>
      </c>
      <c r="AK166">
        <v>68</v>
      </c>
      <c r="AL166">
        <v>6</v>
      </c>
      <c r="AM166">
        <v>8</v>
      </c>
      <c r="AN166">
        <v>16</v>
      </c>
      <c r="AO166">
        <v>7</v>
      </c>
      <c r="AP166">
        <v>10</v>
      </c>
      <c r="AQ166">
        <v>5</v>
      </c>
      <c r="AR166">
        <v>4</v>
      </c>
      <c r="AS166">
        <v>8</v>
      </c>
      <c r="AT166">
        <v>6</v>
      </c>
      <c r="AU166">
        <v>14</v>
      </c>
      <c r="AV166">
        <v>11</v>
      </c>
      <c r="AW166">
        <v>15</v>
      </c>
      <c r="AX166">
        <v>9</v>
      </c>
      <c r="AY166">
        <v>17</v>
      </c>
      <c r="AZ166">
        <v>1</v>
      </c>
      <c r="BA166">
        <v>12</v>
      </c>
      <c r="BB166">
        <v>2</v>
      </c>
      <c r="BC166">
        <v>13</v>
      </c>
      <c r="BD166">
        <v>3</v>
      </c>
      <c r="BE166">
        <v>2</v>
      </c>
      <c r="BH166">
        <f t="shared" si="35"/>
        <v>4</v>
      </c>
      <c r="BI166">
        <f t="shared" si="36"/>
        <v>0</v>
      </c>
      <c r="BJ166">
        <f t="shared" si="37"/>
        <v>2</v>
      </c>
      <c r="BK166">
        <f t="shared" si="38"/>
        <v>1</v>
      </c>
      <c r="BL166">
        <f t="shared" si="39"/>
        <v>2</v>
      </c>
      <c r="BM166">
        <f t="shared" si="40"/>
        <v>1</v>
      </c>
      <c r="BN166">
        <f t="shared" si="41"/>
        <v>3</v>
      </c>
      <c r="BO166">
        <f t="shared" si="42"/>
        <v>0</v>
      </c>
      <c r="BP166">
        <f t="shared" si="43"/>
        <v>4</v>
      </c>
      <c r="BQ166">
        <f t="shared" si="44"/>
        <v>3</v>
      </c>
      <c r="BR166">
        <f t="shared" si="45"/>
        <v>1</v>
      </c>
      <c r="BS166">
        <f t="shared" si="46"/>
        <v>3</v>
      </c>
      <c r="BT166">
        <f t="shared" si="47"/>
        <v>2</v>
      </c>
      <c r="BU166">
        <f t="shared" si="48"/>
        <v>2</v>
      </c>
      <c r="BV166">
        <f t="shared" si="49"/>
        <v>2</v>
      </c>
      <c r="BW166">
        <f t="shared" si="50"/>
        <v>1</v>
      </c>
      <c r="BX166">
        <f t="shared" si="51"/>
        <v>0</v>
      </c>
    </row>
    <row r="167" spans="1:76">
      <c r="A167">
        <v>25317</v>
      </c>
      <c r="B167">
        <v>0</v>
      </c>
      <c r="C167">
        <v>1951</v>
      </c>
      <c r="D167" s="1">
        <v>44502.564085648148</v>
      </c>
      <c r="E167" s="2">
        <v>0.1</v>
      </c>
      <c r="F167">
        <v>2</v>
      </c>
      <c r="G167">
        <v>4</v>
      </c>
      <c r="H167">
        <v>4</v>
      </c>
      <c r="I167">
        <v>1</v>
      </c>
      <c r="J167">
        <v>1</v>
      </c>
      <c r="K167">
        <v>4</v>
      </c>
      <c r="L167">
        <v>1</v>
      </c>
      <c r="M167">
        <v>4</v>
      </c>
      <c r="N167">
        <v>2</v>
      </c>
      <c r="O167">
        <v>4</v>
      </c>
      <c r="P167">
        <v>4</v>
      </c>
      <c r="Q167">
        <v>2</v>
      </c>
      <c r="R167">
        <v>1</v>
      </c>
      <c r="S167">
        <v>1</v>
      </c>
      <c r="T167">
        <v>3</v>
      </c>
      <c r="U167">
        <v>1</v>
      </c>
      <c r="V167">
        <v>4</v>
      </c>
      <c r="W167">
        <v>17</v>
      </c>
      <c r="X167">
        <v>21</v>
      </c>
      <c r="Y167">
        <v>10</v>
      </c>
      <c r="Z167">
        <v>11</v>
      </c>
      <c r="AA167">
        <v>27</v>
      </c>
      <c r="AB167">
        <v>10</v>
      </c>
      <c r="AC167">
        <v>13</v>
      </c>
      <c r="AD167">
        <v>12</v>
      </c>
      <c r="AE167">
        <v>16</v>
      </c>
      <c r="AF167">
        <v>20</v>
      </c>
      <c r="AG167">
        <v>39</v>
      </c>
      <c r="AH167">
        <v>18</v>
      </c>
      <c r="AI167">
        <v>8</v>
      </c>
      <c r="AJ167">
        <v>19</v>
      </c>
      <c r="AK167">
        <v>14</v>
      </c>
      <c r="AL167">
        <v>32</v>
      </c>
      <c r="AM167">
        <v>14</v>
      </c>
      <c r="AN167">
        <v>10</v>
      </c>
      <c r="AO167">
        <v>1</v>
      </c>
      <c r="AP167">
        <v>15</v>
      </c>
      <c r="AQ167">
        <v>9</v>
      </c>
      <c r="AR167">
        <v>2</v>
      </c>
      <c r="AS167">
        <v>17</v>
      </c>
      <c r="AT167">
        <v>4</v>
      </c>
      <c r="AU167">
        <v>16</v>
      </c>
      <c r="AV167">
        <v>7</v>
      </c>
      <c r="AW167">
        <v>14</v>
      </c>
      <c r="AX167">
        <v>11</v>
      </c>
      <c r="AY167">
        <v>3</v>
      </c>
      <c r="AZ167">
        <v>13</v>
      </c>
      <c r="BA167">
        <v>6</v>
      </c>
      <c r="BB167">
        <v>12</v>
      </c>
      <c r="BC167">
        <v>8</v>
      </c>
      <c r="BD167">
        <v>5</v>
      </c>
      <c r="BE167">
        <v>-16</v>
      </c>
      <c r="BH167">
        <f t="shared" si="35"/>
        <v>2</v>
      </c>
      <c r="BI167">
        <f t="shared" si="36"/>
        <v>0</v>
      </c>
      <c r="BJ167">
        <f t="shared" si="37"/>
        <v>0</v>
      </c>
      <c r="BK167">
        <f t="shared" si="38"/>
        <v>1</v>
      </c>
      <c r="BL167">
        <f t="shared" si="39"/>
        <v>1</v>
      </c>
      <c r="BM167">
        <f t="shared" si="40"/>
        <v>0</v>
      </c>
      <c r="BN167">
        <f t="shared" si="41"/>
        <v>1</v>
      </c>
      <c r="BO167">
        <f t="shared" si="42"/>
        <v>0</v>
      </c>
      <c r="BP167">
        <f t="shared" si="43"/>
        <v>2</v>
      </c>
      <c r="BQ167">
        <f t="shared" si="44"/>
        <v>0</v>
      </c>
      <c r="BR167">
        <f t="shared" si="45"/>
        <v>0</v>
      </c>
      <c r="BS167">
        <f t="shared" si="46"/>
        <v>2</v>
      </c>
      <c r="BT167">
        <f t="shared" si="47"/>
        <v>1</v>
      </c>
      <c r="BU167">
        <f t="shared" si="48"/>
        <v>1</v>
      </c>
      <c r="BV167">
        <f t="shared" si="49"/>
        <v>1</v>
      </c>
      <c r="BW167">
        <f t="shared" si="50"/>
        <v>1</v>
      </c>
      <c r="BX167">
        <f t="shared" si="51"/>
        <v>0</v>
      </c>
    </row>
    <row r="168" spans="1:76">
      <c r="A168">
        <v>25319</v>
      </c>
      <c r="B168">
        <v>0</v>
      </c>
      <c r="C168">
        <v>1962</v>
      </c>
      <c r="D168" s="1">
        <v>44502.569560185184</v>
      </c>
      <c r="E168" s="2">
        <v>0.05</v>
      </c>
      <c r="F168">
        <v>2</v>
      </c>
      <c r="G168">
        <v>4</v>
      </c>
      <c r="H168">
        <v>3</v>
      </c>
      <c r="I168">
        <v>1</v>
      </c>
      <c r="J168">
        <v>3</v>
      </c>
      <c r="K168">
        <v>3</v>
      </c>
      <c r="L168">
        <v>1</v>
      </c>
      <c r="M168">
        <v>4</v>
      </c>
      <c r="N168">
        <v>3</v>
      </c>
      <c r="O168">
        <v>3</v>
      </c>
      <c r="P168">
        <v>4</v>
      </c>
      <c r="Q168">
        <v>1</v>
      </c>
      <c r="R168">
        <v>1</v>
      </c>
      <c r="S168">
        <v>1</v>
      </c>
      <c r="T168">
        <v>4</v>
      </c>
      <c r="U168">
        <v>1</v>
      </c>
      <c r="V168">
        <v>4</v>
      </c>
      <c r="W168">
        <v>11</v>
      </c>
      <c r="X168">
        <v>6</v>
      </c>
      <c r="Y168">
        <v>7</v>
      </c>
      <c r="Z168">
        <v>4</v>
      </c>
      <c r="AA168">
        <v>8</v>
      </c>
      <c r="AB168">
        <v>14</v>
      </c>
      <c r="AC168">
        <v>7</v>
      </c>
      <c r="AD168">
        <v>8</v>
      </c>
      <c r="AE168">
        <v>7</v>
      </c>
      <c r="AF168">
        <v>13</v>
      </c>
      <c r="AG168">
        <v>13</v>
      </c>
      <c r="AH168">
        <v>13</v>
      </c>
      <c r="AI168">
        <v>6</v>
      </c>
      <c r="AJ168">
        <v>18</v>
      </c>
      <c r="AK168">
        <v>16</v>
      </c>
      <c r="AL168">
        <v>6</v>
      </c>
      <c r="AM168">
        <v>6</v>
      </c>
      <c r="AN168">
        <v>8</v>
      </c>
      <c r="AO168">
        <v>11</v>
      </c>
      <c r="AP168">
        <v>12</v>
      </c>
      <c r="AQ168">
        <v>4</v>
      </c>
      <c r="AR168">
        <v>13</v>
      </c>
      <c r="AS168">
        <v>9</v>
      </c>
      <c r="AT168">
        <v>10</v>
      </c>
      <c r="AU168">
        <v>6</v>
      </c>
      <c r="AV168">
        <v>3</v>
      </c>
      <c r="AW168">
        <v>2</v>
      </c>
      <c r="AX168">
        <v>7</v>
      </c>
      <c r="AY168">
        <v>1</v>
      </c>
      <c r="AZ168">
        <v>14</v>
      </c>
      <c r="BA168">
        <v>16</v>
      </c>
      <c r="BB168">
        <v>5</v>
      </c>
      <c r="BC168">
        <v>17</v>
      </c>
      <c r="BD168">
        <v>15</v>
      </c>
      <c r="BE168">
        <v>-17</v>
      </c>
      <c r="BH168">
        <f t="shared" si="35"/>
        <v>2</v>
      </c>
      <c r="BI168">
        <f t="shared" si="36"/>
        <v>0</v>
      </c>
      <c r="BJ168">
        <f t="shared" si="37"/>
        <v>1</v>
      </c>
      <c r="BK168">
        <f t="shared" si="38"/>
        <v>1</v>
      </c>
      <c r="BL168">
        <f t="shared" si="39"/>
        <v>3</v>
      </c>
      <c r="BM168">
        <f t="shared" si="40"/>
        <v>1</v>
      </c>
      <c r="BN168">
        <f t="shared" si="41"/>
        <v>1</v>
      </c>
      <c r="BO168">
        <f t="shared" si="42"/>
        <v>0</v>
      </c>
      <c r="BP168">
        <f t="shared" si="43"/>
        <v>3</v>
      </c>
      <c r="BQ168">
        <f t="shared" si="44"/>
        <v>1</v>
      </c>
      <c r="BR168">
        <f t="shared" si="45"/>
        <v>0</v>
      </c>
      <c r="BS168">
        <f t="shared" si="46"/>
        <v>1</v>
      </c>
      <c r="BT168">
        <f t="shared" si="47"/>
        <v>1</v>
      </c>
      <c r="BU168">
        <f t="shared" si="48"/>
        <v>1</v>
      </c>
      <c r="BV168">
        <f t="shared" si="49"/>
        <v>0</v>
      </c>
      <c r="BW168">
        <f t="shared" si="50"/>
        <v>1</v>
      </c>
      <c r="BX168">
        <f t="shared" si="51"/>
        <v>0</v>
      </c>
    </row>
    <row r="169" spans="1:76">
      <c r="A169">
        <v>25323</v>
      </c>
      <c r="B169">
        <v>0</v>
      </c>
      <c r="C169">
        <v>1989</v>
      </c>
      <c r="D169" s="1">
        <v>44502.57371527778</v>
      </c>
      <c r="E169" s="2">
        <v>0.3</v>
      </c>
      <c r="F169">
        <v>3</v>
      </c>
      <c r="G169">
        <v>4</v>
      </c>
      <c r="H169">
        <v>4</v>
      </c>
      <c r="I169">
        <v>1</v>
      </c>
      <c r="J169">
        <v>2</v>
      </c>
      <c r="K169">
        <v>3</v>
      </c>
      <c r="L169">
        <v>3</v>
      </c>
      <c r="M169">
        <v>4</v>
      </c>
      <c r="N169">
        <v>1</v>
      </c>
      <c r="O169">
        <v>1</v>
      </c>
      <c r="P169">
        <v>1</v>
      </c>
      <c r="Q169">
        <v>1</v>
      </c>
      <c r="R169">
        <v>1</v>
      </c>
      <c r="S169">
        <v>1</v>
      </c>
      <c r="T169">
        <v>4</v>
      </c>
      <c r="U169">
        <v>1</v>
      </c>
      <c r="V169">
        <v>4</v>
      </c>
      <c r="W169">
        <v>5</v>
      </c>
      <c r="X169">
        <v>7</v>
      </c>
      <c r="Y169">
        <v>6</v>
      </c>
      <c r="Z169">
        <v>4</v>
      </c>
      <c r="AA169">
        <v>7</v>
      </c>
      <c r="AB169">
        <v>7</v>
      </c>
      <c r="AC169">
        <v>5</v>
      </c>
      <c r="AD169">
        <v>7</v>
      </c>
      <c r="AE169">
        <v>3</v>
      </c>
      <c r="AF169">
        <v>12</v>
      </c>
      <c r="AG169">
        <v>16</v>
      </c>
      <c r="AH169">
        <v>3</v>
      </c>
      <c r="AI169">
        <v>5</v>
      </c>
      <c r="AJ169">
        <v>8</v>
      </c>
      <c r="AK169">
        <v>10</v>
      </c>
      <c r="AL169">
        <v>7</v>
      </c>
      <c r="AM169">
        <v>8</v>
      </c>
      <c r="AN169">
        <v>17</v>
      </c>
      <c r="AO169">
        <v>15</v>
      </c>
      <c r="AP169">
        <v>13</v>
      </c>
      <c r="AQ169">
        <v>9</v>
      </c>
      <c r="AR169">
        <v>16</v>
      </c>
      <c r="AS169">
        <v>14</v>
      </c>
      <c r="AT169">
        <v>6</v>
      </c>
      <c r="AU169">
        <v>3</v>
      </c>
      <c r="AV169">
        <v>10</v>
      </c>
      <c r="AW169">
        <v>5</v>
      </c>
      <c r="AX169">
        <v>12</v>
      </c>
      <c r="AY169">
        <v>11</v>
      </c>
      <c r="AZ169">
        <v>7</v>
      </c>
      <c r="BA169">
        <v>8</v>
      </c>
      <c r="BB169">
        <v>1</v>
      </c>
      <c r="BC169">
        <v>2</v>
      </c>
      <c r="BD169">
        <v>4</v>
      </c>
      <c r="BE169">
        <v>13</v>
      </c>
      <c r="BH169">
        <f t="shared" si="35"/>
        <v>3</v>
      </c>
      <c r="BI169">
        <f t="shared" si="36"/>
        <v>0</v>
      </c>
      <c r="BJ169">
        <f t="shared" si="37"/>
        <v>0</v>
      </c>
      <c r="BK169">
        <f t="shared" si="38"/>
        <v>1</v>
      </c>
      <c r="BL169">
        <f t="shared" si="39"/>
        <v>2</v>
      </c>
      <c r="BM169">
        <f t="shared" si="40"/>
        <v>1</v>
      </c>
      <c r="BN169">
        <f t="shared" si="41"/>
        <v>3</v>
      </c>
      <c r="BO169">
        <f t="shared" si="42"/>
        <v>0</v>
      </c>
      <c r="BP169">
        <f t="shared" si="43"/>
        <v>1</v>
      </c>
      <c r="BQ169">
        <f t="shared" si="44"/>
        <v>3</v>
      </c>
      <c r="BR169">
        <f t="shared" si="45"/>
        <v>3</v>
      </c>
      <c r="BS169">
        <f t="shared" si="46"/>
        <v>1</v>
      </c>
      <c r="BT169">
        <f t="shared" si="47"/>
        <v>1</v>
      </c>
      <c r="BU169">
        <f t="shared" si="48"/>
        <v>1</v>
      </c>
      <c r="BV169">
        <f t="shared" si="49"/>
        <v>0</v>
      </c>
      <c r="BW169">
        <f t="shared" si="50"/>
        <v>1</v>
      </c>
      <c r="BX169">
        <f t="shared" si="51"/>
        <v>0</v>
      </c>
    </row>
    <row r="170" spans="1:76">
      <c r="A170">
        <v>25321</v>
      </c>
      <c r="B170">
        <v>1</v>
      </c>
      <c r="C170">
        <v>1976</v>
      </c>
      <c r="D170" s="1">
        <v>44502.574062500003</v>
      </c>
      <c r="E170" s="2">
        <v>0.2</v>
      </c>
      <c r="F170">
        <v>3</v>
      </c>
      <c r="G170">
        <v>3</v>
      </c>
      <c r="H170">
        <v>4</v>
      </c>
      <c r="I170">
        <v>1</v>
      </c>
      <c r="J170">
        <v>3</v>
      </c>
      <c r="K170">
        <v>3</v>
      </c>
      <c r="L170">
        <v>3</v>
      </c>
      <c r="M170">
        <v>4</v>
      </c>
      <c r="N170">
        <v>3</v>
      </c>
      <c r="O170">
        <v>3</v>
      </c>
      <c r="P170">
        <v>4</v>
      </c>
      <c r="Q170">
        <v>1</v>
      </c>
      <c r="R170">
        <v>1</v>
      </c>
      <c r="S170">
        <v>1</v>
      </c>
      <c r="T170">
        <v>4</v>
      </c>
      <c r="U170">
        <v>1</v>
      </c>
      <c r="V170">
        <v>3</v>
      </c>
      <c r="W170">
        <v>11</v>
      </c>
      <c r="X170">
        <v>22</v>
      </c>
      <c r="Y170">
        <v>10</v>
      </c>
      <c r="Z170">
        <v>7</v>
      </c>
      <c r="AA170">
        <v>10</v>
      </c>
      <c r="AB170">
        <v>15</v>
      </c>
      <c r="AC170">
        <v>7</v>
      </c>
      <c r="AD170">
        <v>25</v>
      </c>
      <c r="AE170">
        <v>9</v>
      </c>
      <c r="AF170">
        <v>15</v>
      </c>
      <c r="AG170">
        <v>13</v>
      </c>
      <c r="AH170">
        <v>6</v>
      </c>
      <c r="AI170">
        <v>10</v>
      </c>
      <c r="AJ170">
        <v>15</v>
      </c>
      <c r="AK170">
        <v>6</v>
      </c>
      <c r="AL170">
        <v>11</v>
      </c>
      <c r="AM170">
        <v>11</v>
      </c>
      <c r="AN170">
        <v>7</v>
      </c>
      <c r="AO170">
        <v>2</v>
      </c>
      <c r="AP170">
        <v>6</v>
      </c>
      <c r="AQ170">
        <v>3</v>
      </c>
      <c r="AR170">
        <v>9</v>
      </c>
      <c r="AS170">
        <v>4</v>
      </c>
      <c r="AT170">
        <v>11</v>
      </c>
      <c r="AU170">
        <v>1</v>
      </c>
      <c r="AV170">
        <v>12</v>
      </c>
      <c r="AW170">
        <v>13</v>
      </c>
      <c r="AX170">
        <v>8</v>
      </c>
      <c r="AY170">
        <v>15</v>
      </c>
      <c r="AZ170">
        <v>5</v>
      </c>
      <c r="BA170">
        <v>10</v>
      </c>
      <c r="BB170">
        <v>14</v>
      </c>
      <c r="BC170">
        <v>17</v>
      </c>
      <c r="BD170">
        <v>16</v>
      </c>
      <c r="BE170">
        <v>-14</v>
      </c>
      <c r="BH170">
        <f t="shared" si="35"/>
        <v>3</v>
      </c>
      <c r="BI170">
        <f t="shared" si="36"/>
        <v>1</v>
      </c>
      <c r="BJ170">
        <f t="shared" si="37"/>
        <v>0</v>
      </c>
      <c r="BK170">
        <f t="shared" si="38"/>
        <v>1</v>
      </c>
      <c r="BL170">
        <f t="shared" si="39"/>
        <v>3</v>
      </c>
      <c r="BM170">
        <f t="shared" si="40"/>
        <v>1</v>
      </c>
      <c r="BN170">
        <f t="shared" si="41"/>
        <v>3</v>
      </c>
      <c r="BO170">
        <f t="shared" si="42"/>
        <v>0</v>
      </c>
      <c r="BP170">
        <f t="shared" si="43"/>
        <v>3</v>
      </c>
      <c r="BQ170">
        <f t="shared" si="44"/>
        <v>1</v>
      </c>
      <c r="BR170">
        <f t="shared" si="45"/>
        <v>0</v>
      </c>
      <c r="BS170">
        <f t="shared" si="46"/>
        <v>1</v>
      </c>
      <c r="BT170">
        <f t="shared" si="47"/>
        <v>1</v>
      </c>
      <c r="BU170">
        <f t="shared" si="48"/>
        <v>1</v>
      </c>
      <c r="BV170">
        <f t="shared" si="49"/>
        <v>0</v>
      </c>
      <c r="BW170">
        <f t="shared" si="50"/>
        <v>1</v>
      </c>
      <c r="BX170">
        <f t="shared" si="51"/>
        <v>1</v>
      </c>
    </row>
    <row r="171" spans="1:76">
      <c r="A171">
        <v>25325</v>
      </c>
      <c r="B171">
        <v>0</v>
      </c>
      <c r="C171">
        <v>1991</v>
      </c>
      <c r="D171" s="1">
        <v>44502.581597222219</v>
      </c>
      <c r="E171" t="s">
        <v>98</v>
      </c>
      <c r="F171">
        <v>3</v>
      </c>
      <c r="G171">
        <v>4</v>
      </c>
      <c r="H171">
        <v>4</v>
      </c>
      <c r="I171">
        <v>1</v>
      </c>
      <c r="J171">
        <v>3</v>
      </c>
      <c r="K171">
        <v>4</v>
      </c>
      <c r="L171">
        <v>1</v>
      </c>
      <c r="M171">
        <v>4</v>
      </c>
      <c r="N171">
        <v>2</v>
      </c>
      <c r="O171">
        <v>1</v>
      </c>
      <c r="P171">
        <v>4</v>
      </c>
      <c r="Q171">
        <v>1</v>
      </c>
      <c r="R171">
        <v>1</v>
      </c>
      <c r="S171">
        <v>2</v>
      </c>
      <c r="T171">
        <v>4</v>
      </c>
      <c r="U171">
        <v>1</v>
      </c>
      <c r="V171">
        <v>3</v>
      </c>
      <c r="W171">
        <v>4</v>
      </c>
      <c r="X171">
        <v>4</v>
      </c>
      <c r="Y171">
        <v>5</v>
      </c>
      <c r="Z171">
        <v>7</v>
      </c>
      <c r="AA171">
        <v>5</v>
      </c>
      <c r="AB171">
        <v>3</v>
      </c>
      <c r="AC171">
        <v>3</v>
      </c>
      <c r="AD171">
        <v>3</v>
      </c>
      <c r="AE171">
        <v>4</v>
      </c>
      <c r="AF171">
        <v>8</v>
      </c>
      <c r="AG171">
        <v>11</v>
      </c>
      <c r="AH171">
        <v>2</v>
      </c>
      <c r="AI171">
        <v>5</v>
      </c>
      <c r="AJ171">
        <v>5</v>
      </c>
      <c r="AK171">
        <v>4</v>
      </c>
      <c r="AL171">
        <v>6</v>
      </c>
      <c r="AM171">
        <v>20</v>
      </c>
      <c r="AN171">
        <v>11</v>
      </c>
      <c r="AO171">
        <v>15</v>
      </c>
      <c r="AP171">
        <v>9</v>
      </c>
      <c r="AQ171">
        <v>13</v>
      </c>
      <c r="AR171">
        <v>10</v>
      </c>
      <c r="AS171">
        <v>12</v>
      </c>
      <c r="AT171">
        <v>17</v>
      </c>
      <c r="AU171">
        <v>8</v>
      </c>
      <c r="AV171">
        <v>3</v>
      </c>
      <c r="AW171">
        <v>2</v>
      </c>
      <c r="AX171">
        <v>4</v>
      </c>
      <c r="AY171">
        <v>14</v>
      </c>
      <c r="AZ171">
        <v>6</v>
      </c>
      <c r="BA171">
        <v>7</v>
      </c>
      <c r="BB171">
        <v>16</v>
      </c>
      <c r="BC171">
        <v>5</v>
      </c>
      <c r="BD171">
        <v>1</v>
      </c>
      <c r="BE171">
        <v>-7</v>
      </c>
      <c r="BH171">
        <f t="shared" si="35"/>
        <v>3</v>
      </c>
      <c r="BI171">
        <f t="shared" si="36"/>
        <v>0</v>
      </c>
      <c r="BJ171">
        <f t="shared" si="37"/>
        <v>0</v>
      </c>
      <c r="BK171">
        <f t="shared" si="38"/>
        <v>1</v>
      </c>
      <c r="BL171">
        <f t="shared" si="39"/>
        <v>3</v>
      </c>
      <c r="BM171">
        <f t="shared" si="40"/>
        <v>0</v>
      </c>
      <c r="BN171">
        <f t="shared" si="41"/>
        <v>1</v>
      </c>
      <c r="BO171">
        <f t="shared" si="42"/>
        <v>0</v>
      </c>
      <c r="BP171">
        <f t="shared" si="43"/>
        <v>2</v>
      </c>
      <c r="BQ171">
        <f t="shared" si="44"/>
        <v>3</v>
      </c>
      <c r="BR171">
        <f t="shared" si="45"/>
        <v>0</v>
      </c>
      <c r="BS171">
        <f t="shared" si="46"/>
        <v>1</v>
      </c>
      <c r="BT171">
        <f t="shared" si="47"/>
        <v>1</v>
      </c>
      <c r="BU171">
        <f t="shared" si="48"/>
        <v>2</v>
      </c>
      <c r="BV171">
        <f t="shared" si="49"/>
        <v>0</v>
      </c>
      <c r="BW171">
        <f t="shared" si="50"/>
        <v>1</v>
      </c>
      <c r="BX171">
        <f t="shared" si="51"/>
        <v>1</v>
      </c>
    </row>
    <row r="172" spans="1:76">
      <c r="A172">
        <v>25331</v>
      </c>
      <c r="B172">
        <v>0</v>
      </c>
      <c r="C172">
        <v>1979</v>
      </c>
      <c r="D172" s="1">
        <v>44502.59920138889</v>
      </c>
      <c r="E172" t="s">
        <v>98</v>
      </c>
      <c r="F172">
        <v>2</v>
      </c>
      <c r="G172">
        <v>4</v>
      </c>
      <c r="H172">
        <v>4</v>
      </c>
      <c r="I172">
        <v>1</v>
      </c>
      <c r="J172">
        <v>1</v>
      </c>
      <c r="K172">
        <v>4</v>
      </c>
      <c r="L172">
        <v>3</v>
      </c>
      <c r="M172">
        <v>4</v>
      </c>
      <c r="N172">
        <v>1</v>
      </c>
      <c r="O172">
        <v>4</v>
      </c>
      <c r="P172">
        <v>1</v>
      </c>
      <c r="Q172">
        <v>1</v>
      </c>
      <c r="R172">
        <v>1</v>
      </c>
      <c r="S172">
        <v>1</v>
      </c>
      <c r="T172">
        <v>4</v>
      </c>
      <c r="U172">
        <v>2</v>
      </c>
      <c r="V172">
        <v>4</v>
      </c>
      <c r="W172">
        <v>4</v>
      </c>
      <c r="X172">
        <v>6</v>
      </c>
      <c r="Y172">
        <v>7</v>
      </c>
      <c r="Z172">
        <v>5</v>
      </c>
      <c r="AA172">
        <v>8</v>
      </c>
      <c r="AB172">
        <v>4</v>
      </c>
      <c r="AC172">
        <v>9</v>
      </c>
      <c r="AD172">
        <v>7</v>
      </c>
      <c r="AE172">
        <v>3</v>
      </c>
      <c r="AF172">
        <v>11</v>
      </c>
      <c r="AG172">
        <v>8</v>
      </c>
      <c r="AH172">
        <v>6</v>
      </c>
      <c r="AI172">
        <v>7</v>
      </c>
      <c r="AJ172">
        <v>4</v>
      </c>
      <c r="AK172">
        <v>3</v>
      </c>
      <c r="AL172">
        <v>15</v>
      </c>
      <c r="AM172">
        <v>6</v>
      </c>
      <c r="AN172">
        <v>14</v>
      </c>
      <c r="AO172">
        <v>7</v>
      </c>
      <c r="AP172">
        <v>8</v>
      </c>
      <c r="AQ172">
        <v>12</v>
      </c>
      <c r="AR172">
        <v>4</v>
      </c>
      <c r="AS172">
        <v>15</v>
      </c>
      <c r="AT172">
        <v>1</v>
      </c>
      <c r="AU172">
        <v>13</v>
      </c>
      <c r="AV172">
        <v>6</v>
      </c>
      <c r="AW172">
        <v>5</v>
      </c>
      <c r="AX172">
        <v>3</v>
      </c>
      <c r="AY172">
        <v>17</v>
      </c>
      <c r="AZ172">
        <v>11</v>
      </c>
      <c r="BA172">
        <v>16</v>
      </c>
      <c r="BB172">
        <v>2</v>
      </c>
      <c r="BC172">
        <v>10</v>
      </c>
      <c r="BD172">
        <v>9</v>
      </c>
      <c r="BE172">
        <v>19</v>
      </c>
      <c r="BH172">
        <f t="shared" si="35"/>
        <v>2</v>
      </c>
      <c r="BI172">
        <f t="shared" si="36"/>
        <v>0</v>
      </c>
      <c r="BJ172">
        <f t="shared" si="37"/>
        <v>0</v>
      </c>
      <c r="BK172">
        <f t="shared" si="38"/>
        <v>1</v>
      </c>
      <c r="BL172">
        <f t="shared" si="39"/>
        <v>1</v>
      </c>
      <c r="BM172">
        <f t="shared" si="40"/>
        <v>0</v>
      </c>
      <c r="BN172">
        <f t="shared" si="41"/>
        <v>3</v>
      </c>
      <c r="BO172">
        <f t="shared" si="42"/>
        <v>0</v>
      </c>
      <c r="BP172">
        <f t="shared" si="43"/>
        <v>1</v>
      </c>
      <c r="BQ172">
        <f t="shared" si="44"/>
        <v>0</v>
      </c>
      <c r="BR172">
        <f t="shared" si="45"/>
        <v>3</v>
      </c>
      <c r="BS172">
        <f t="shared" si="46"/>
        <v>1</v>
      </c>
      <c r="BT172">
        <f t="shared" si="47"/>
        <v>1</v>
      </c>
      <c r="BU172">
        <f t="shared" si="48"/>
        <v>1</v>
      </c>
      <c r="BV172">
        <f t="shared" si="49"/>
        <v>0</v>
      </c>
      <c r="BW172">
        <f t="shared" si="50"/>
        <v>2</v>
      </c>
      <c r="BX172">
        <f t="shared" si="51"/>
        <v>0</v>
      </c>
    </row>
    <row r="173" spans="1:76">
      <c r="A173">
        <v>25333</v>
      </c>
      <c r="B173">
        <v>0</v>
      </c>
      <c r="C173">
        <v>1996</v>
      </c>
      <c r="D173" s="1">
        <v>44502.611585648148</v>
      </c>
      <c r="E173" t="s">
        <v>98</v>
      </c>
      <c r="F173">
        <v>3</v>
      </c>
      <c r="G173">
        <v>3</v>
      </c>
      <c r="H173">
        <v>2</v>
      </c>
      <c r="I173">
        <v>2</v>
      </c>
      <c r="J173">
        <v>2</v>
      </c>
      <c r="K173">
        <v>3</v>
      </c>
      <c r="L173">
        <v>3</v>
      </c>
      <c r="M173">
        <v>4</v>
      </c>
      <c r="N173">
        <v>2</v>
      </c>
      <c r="O173">
        <v>2</v>
      </c>
      <c r="P173">
        <v>4</v>
      </c>
      <c r="Q173">
        <v>2</v>
      </c>
      <c r="R173">
        <v>1</v>
      </c>
      <c r="S173">
        <v>2</v>
      </c>
      <c r="T173">
        <v>4</v>
      </c>
      <c r="U173">
        <v>2</v>
      </c>
      <c r="V173">
        <v>4</v>
      </c>
      <c r="W173">
        <v>7</v>
      </c>
      <c r="X173">
        <v>9</v>
      </c>
      <c r="Y173">
        <v>5</v>
      </c>
      <c r="Z173">
        <v>6</v>
      </c>
      <c r="AA173">
        <v>13</v>
      </c>
      <c r="AB173">
        <v>3</v>
      </c>
      <c r="AC173">
        <v>7</v>
      </c>
      <c r="AD173">
        <v>8</v>
      </c>
      <c r="AE173">
        <v>4</v>
      </c>
      <c r="AF173">
        <v>12</v>
      </c>
      <c r="AG173">
        <v>116</v>
      </c>
      <c r="AH173">
        <v>3</v>
      </c>
      <c r="AI173">
        <v>4</v>
      </c>
      <c r="AJ173">
        <v>5</v>
      </c>
      <c r="AK173">
        <v>10</v>
      </c>
      <c r="AL173">
        <v>6</v>
      </c>
      <c r="AM173">
        <v>13</v>
      </c>
      <c r="AN173">
        <v>1</v>
      </c>
      <c r="AO173">
        <v>2</v>
      </c>
      <c r="AP173">
        <v>10</v>
      </c>
      <c r="AQ173">
        <v>5</v>
      </c>
      <c r="AR173">
        <v>3</v>
      </c>
      <c r="AS173">
        <v>14</v>
      </c>
      <c r="AT173">
        <v>13</v>
      </c>
      <c r="AU173">
        <v>11</v>
      </c>
      <c r="AV173">
        <v>15</v>
      </c>
      <c r="AW173">
        <v>6</v>
      </c>
      <c r="AX173">
        <v>8</v>
      </c>
      <c r="AY173">
        <v>16</v>
      </c>
      <c r="AZ173">
        <v>9</v>
      </c>
      <c r="BA173">
        <v>7</v>
      </c>
      <c r="BB173">
        <v>12</v>
      </c>
      <c r="BC173">
        <v>17</v>
      </c>
      <c r="BD173">
        <v>4</v>
      </c>
      <c r="BE173">
        <v>-18</v>
      </c>
      <c r="BH173">
        <f t="shared" si="35"/>
        <v>3</v>
      </c>
      <c r="BI173">
        <f t="shared" si="36"/>
        <v>1</v>
      </c>
      <c r="BJ173">
        <f t="shared" si="37"/>
        <v>2</v>
      </c>
      <c r="BK173">
        <f t="shared" si="38"/>
        <v>2</v>
      </c>
      <c r="BL173">
        <f t="shared" si="39"/>
        <v>2</v>
      </c>
      <c r="BM173">
        <f t="shared" si="40"/>
        <v>1</v>
      </c>
      <c r="BN173">
        <f t="shared" si="41"/>
        <v>3</v>
      </c>
      <c r="BO173">
        <f t="shared" si="42"/>
        <v>0</v>
      </c>
      <c r="BP173">
        <f t="shared" si="43"/>
        <v>2</v>
      </c>
      <c r="BQ173">
        <f t="shared" si="44"/>
        <v>2</v>
      </c>
      <c r="BR173">
        <f t="shared" si="45"/>
        <v>0</v>
      </c>
      <c r="BS173">
        <f t="shared" si="46"/>
        <v>2</v>
      </c>
      <c r="BT173">
        <f t="shared" si="47"/>
        <v>1</v>
      </c>
      <c r="BU173">
        <f t="shared" si="48"/>
        <v>2</v>
      </c>
      <c r="BV173">
        <f t="shared" si="49"/>
        <v>0</v>
      </c>
      <c r="BW173">
        <f t="shared" si="50"/>
        <v>2</v>
      </c>
      <c r="BX173">
        <f t="shared" si="51"/>
        <v>0</v>
      </c>
    </row>
    <row r="174" spans="1:76">
      <c r="A174">
        <v>25334</v>
      </c>
      <c r="B174">
        <v>0</v>
      </c>
      <c r="C174">
        <v>1987</v>
      </c>
      <c r="D174" s="1">
        <v>44502.611875000002</v>
      </c>
      <c r="E174" s="2">
        <v>0.3</v>
      </c>
      <c r="F174">
        <v>3</v>
      </c>
      <c r="G174">
        <v>3</v>
      </c>
      <c r="H174">
        <v>3</v>
      </c>
      <c r="I174">
        <v>2</v>
      </c>
      <c r="J174">
        <v>2</v>
      </c>
      <c r="K174">
        <v>3</v>
      </c>
      <c r="L174">
        <v>2</v>
      </c>
      <c r="M174">
        <v>3</v>
      </c>
      <c r="N174">
        <v>3</v>
      </c>
      <c r="O174">
        <v>3</v>
      </c>
      <c r="P174">
        <v>2</v>
      </c>
      <c r="Q174">
        <v>1</v>
      </c>
      <c r="R174">
        <v>2</v>
      </c>
      <c r="S174">
        <v>2</v>
      </c>
      <c r="T174">
        <v>4</v>
      </c>
      <c r="U174">
        <v>2</v>
      </c>
      <c r="V174">
        <v>4</v>
      </c>
      <c r="W174">
        <v>6</v>
      </c>
      <c r="X174">
        <v>11</v>
      </c>
      <c r="Y174">
        <v>9</v>
      </c>
      <c r="Z174">
        <v>5</v>
      </c>
      <c r="AA174">
        <v>10</v>
      </c>
      <c r="AB174">
        <v>7</v>
      </c>
      <c r="AC174">
        <v>7</v>
      </c>
      <c r="AD174">
        <v>8</v>
      </c>
      <c r="AE174">
        <v>14</v>
      </c>
      <c r="AF174">
        <v>12</v>
      </c>
      <c r="AG174">
        <v>23</v>
      </c>
      <c r="AH174">
        <v>6</v>
      </c>
      <c r="AI174">
        <v>7</v>
      </c>
      <c r="AJ174">
        <v>16</v>
      </c>
      <c r="AK174">
        <v>12</v>
      </c>
      <c r="AL174">
        <v>9</v>
      </c>
      <c r="AM174">
        <v>17</v>
      </c>
      <c r="AN174">
        <v>8</v>
      </c>
      <c r="AO174">
        <v>14</v>
      </c>
      <c r="AP174">
        <v>15</v>
      </c>
      <c r="AQ174">
        <v>13</v>
      </c>
      <c r="AR174">
        <v>5</v>
      </c>
      <c r="AS174">
        <v>6</v>
      </c>
      <c r="AT174">
        <v>11</v>
      </c>
      <c r="AU174">
        <v>9</v>
      </c>
      <c r="AV174">
        <v>1</v>
      </c>
      <c r="AW174">
        <v>3</v>
      </c>
      <c r="AX174">
        <v>10</v>
      </c>
      <c r="AY174">
        <v>17</v>
      </c>
      <c r="AZ174">
        <v>12</v>
      </c>
      <c r="BA174">
        <v>2</v>
      </c>
      <c r="BB174">
        <v>16</v>
      </c>
      <c r="BC174">
        <v>7</v>
      </c>
      <c r="BD174">
        <v>4</v>
      </c>
      <c r="BE174">
        <v>-27</v>
      </c>
      <c r="BH174">
        <f t="shared" si="35"/>
        <v>3</v>
      </c>
      <c r="BI174">
        <f t="shared" si="36"/>
        <v>1</v>
      </c>
      <c r="BJ174">
        <f t="shared" si="37"/>
        <v>1</v>
      </c>
      <c r="BK174">
        <f t="shared" si="38"/>
        <v>2</v>
      </c>
      <c r="BL174">
        <f t="shared" si="39"/>
        <v>2</v>
      </c>
      <c r="BM174">
        <f t="shared" si="40"/>
        <v>1</v>
      </c>
      <c r="BN174">
        <f t="shared" si="41"/>
        <v>2</v>
      </c>
      <c r="BO174">
        <f t="shared" si="42"/>
        <v>1</v>
      </c>
      <c r="BP174">
        <f t="shared" si="43"/>
        <v>3</v>
      </c>
      <c r="BQ174">
        <f t="shared" si="44"/>
        <v>1</v>
      </c>
      <c r="BR174">
        <f t="shared" si="45"/>
        <v>2</v>
      </c>
      <c r="BS174">
        <f t="shared" si="46"/>
        <v>1</v>
      </c>
      <c r="BT174">
        <f t="shared" si="47"/>
        <v>2</v>
      </c>
      <c r="BU174">
        <f t="shared" si="48"/>
        <v>2</v>
      </c>
      <c r="BV174">
        <f t="shared" si="49"/>
        <v>0</v>
      </c>
      <c r="BW174">
        <f t="shared" si="50"/>
        <v>2</v>
      </c>
      <c r="BX174">
        <f t="shared" si="51"/>
        <v>0</v>
      </c>
    </row>
    <row r="175" spans="1:76">
      <c r="A175">
        <v>25337</v>
      </c>
      <c r="B175">
        <v>0</v>
      </c>
      <c r="C175">
        <v>1977</v>
      </c>
      <c r="D175" s="1">
        <v>44502.616793981484</v>
      </c>
      <c r="E175" s="2"/>
      <c r="F175">
        <v>4</v>
      </c>
      <c r="G175">
        <v>3</v>
      </c>
      <c r="H175">
        <v>4</v>
      </c>
      <c r="I175">
        <v>2</v>
      </c>
      <c r="J175">
        <v>1</v>
      </c>
      <c r="K175">
        <v>3</v>
      </c>
      <c r="L175">
        <v>3</v>
      </c>
      <c r="M175">
        <v>2</v>
      </c>
      <c r="N175">
        <v>2</v>
      </c>
      <c r="O175">
        <v>2</v>
      </c>
      <c r="P175">
        <v>4</v>
      </c>
      <c r="Q175">
        <v>2</v>
      </c>
      <c r="R175">
        <v>1</v>
      </c>
      <c r="S175">
        <v>2</v>
      </c>
      <c r="T175">
        <v>4</v>
      </c>
      <c r="U175">
        <v>1</v>
      </c>
      <c r="V175">
        <v>3</v>
      </c>
      <c r="W175">
        <v>5</v>
      </c>
      <c r="X175">
        <v>9</v>
      </c>
      <c r="Y175">
        <v>36</v>
      </c>
      <c r="Z175">
        <v>3</v>
      </c>
      <c r="AA175">
        <v>3</v>
      </c>
      <c r="AB175">
        <v>10</v>
      </c>
      <c r="AC175">
        <v>5</v>
      </c>
      <c r="AD175">
        <v>8</v>
      </c>
      <c r="AE175">
        <v>4</v>
      </c>
      <c r="AF175">
        <v>17</v>
      </c>
      <c r="AG175">
        <v>12</v>
      </c>
      <c r="AH175">
        <v>7</v>
      </c>
      <c r="AI175">
        <v>6</v>
      </c>
      <c r="AJ175">
        <v>9</v>
      </c>
      <c r="AK175">
        <v>4</v>
      </c>
      <c r="AL175">
        <v>5</v>
      </c>
      <c r="AM175">
        <v>12</v>
      </c>
      <c r="AN175">
        <v>1</v>
      </c>
      <c r="AO175">
        <v>10</v>
      </c>
      <c r="AP175">
        <v>3</v>
      </c>
      <c r="AQ175">
        <v>8</v>
      </c>
      <c r="AR175">
        <v>6</v>
      </c>
      <c r="AS175">
        <v>16</v>
      </c>
      <c r="AT175">
        <v>13</v>
      </c>
      <c r="AU175">
        <v>17</v>
      </c>
      <c r="AV175">
        <v>15</v>
      </c>
      <c r="AW175">
        <v>4</v>
      </c>
      <c r="AX175">
        <v>7</v>
      </c>
      <c r="AY175">
        <v>2</v>
      </c>
      <c r="AZ175">
        <v>9</v>
      </c>
      <c r="BA175">
        <v>12</v>
      </c>
      <c r="BB175">
        <v>14</v>
      </c>
      <c r="BC175">
        <v>5</v>
      </c>
      <c r="BD175">
        <v>11</v>
      </c>
      <c r="BE175">
        <v>-8</v>
      </c>
      <c r="BH175">
        <f t="shared" si="35"/>
        <v>4</v>
      </c>
      <c r="BI175">
        <f t="shared" si="36"/>
        <v>1</v>
      </c>
      <c r="BJ175">
        <f t="shared" si="37"/>
        <v>0</v>
      </c>
      <c r="BK175">
        <f t="shared" si="38"/>
        <v>2</v>
      </c>
      <c r="BL175">
        <f t="shared" si="39"/>
        <v>1</v>
      </c>
      <c r="BM175">
        <f t="shared" si="40"/>
        <v>1</v>
      </c>
      <c r="BN175">
        <f t="shared" si="41"/>
        <v>3</v>
      </c>
      <c r="BO175">
        <f t="shared" si="42"/>
        <v>2</v>
      </c>
      <c r="BP175">
        <f t="shared" si="43"/>
        <v>2</v>
      </c>
      <c r="BQ175">
        <f t="shared" si="44"/>
        <v>2</v>
      </c>
      <c r="BR175">
        <f t="shared" si="45"/>
        <v>0</v>
      </c>
      <c r="BS175">
        <f t="shared" si="46"/>
        <v>2</v>
      </c>
      <c r="BT175">
        <f t="shared" si="47"/>
        <v>1</v>
      </c>
      <c r="BU175">
        <f t="shared" si="48"/>
        <v>2</v>
      </c>
      <c r="BV175">
        <f t="shared" si="49"/>
        <v>0</v>
      </c>
      <c r="BW175">
        <f t="shared" si="50"/>
        <v>1</v>
      </c>
      <c r="BX175">
        <f t="shared" si="51"/>
        <v>1</v>
      </c>
    </row>
    <row r="176" spans="1:76">
      <c r="A176">
        <v>25341</v>
      </c>
      <c r="B176">
        <v>0</v>
      </c>
      <c r="C176">
        <v>1979</v>
      </c>
      <c r="D176" s="1">
        <v>44502.62636574074</v>
      </c>
      <c r="E176" s="2">
        <v>0.05</v>
      </c>
      <c r="F176">
        <v>3</v>
      </c>
      <c r="G176">
        <v>4</v>
      </c>
      <c r="H176">
        <v>2</v>
      </c>
      <c r="I176">
        <v>2</v>
      </c>
      <c r="J176">
        <v>2</v>
      </c>
      <c r="K176">
        <v>4</v>
      </c>
      <c r="L176">
        <v>2</v>
      </c>
      <c r="M176">
        <v>3</v>
      </c>
      <c r="N176">
        <v>3</v>
      </c>
      <c r="O176">
        <v>2</v>
      </c>
      <c r="P176">
        <v>3</v>
      </c>
      <c r="Q176">
        <v>2</v>
      </c>
      <c r="R176">
        <v>3</v>
      </c>
      <c r="S176">
        <v>2</v>
      </c>
      <c r="T176">
        <v>3</v>
      </c>
      <c r="U176">
        <v>1</v>
      </c>
      <c r="V176">
        <v>3</v>
      </c>
      <c r="W176">
        <v>8</v>
      </c>
      <c r="X176">
        <v>9</v>
      </c>
      <c r="Y176">
        <v>7</v>
      </c>
      <c r="Z176">
        <v>6</v>
      </c>
      <c r="AA176">
        <v>8</v>
      </c>
      <c r="AB176">
        <v>8</v>
      </c>
      <c r="AC176">
        <v>16</v>
      </c>
      <c r="AD176">
        <v>9</v>
      </c>
      <c r="AE176">
        <v>11</v>
      </c>
      <c r="AF176">
        <v>8</v>
      </c>
      <c r="AG176">
        <v>23</v>
      </c>
      <c r="AH176">
        <v>21</v>
      </c>
      <c r="AI176">
        <v>9</v>
      </c>
      <c r="AJ176">
        <v>7</v>
      </c>
      <c r="AK176">
        <v>12</v>
      </c>
      <c r="AL176">
        <v>24</v>
      </c>
      <c r="AM176">
        <v>13</v>
      </c>
      <c r="AN176">
        <v>4</v>
      </c>
      <c r="AO176">
        <v>15</v>
      </c>
      <c r="AP176">
        <v>16</v>
      </c>
      <c r="AQ176">
        <v>14</v>
      </c>
      <c r="AR176">
        <v>7</v>
      </c>
      <c r="AS176">
        <v>13</v>
      </c>
      <c r="AT176">
        <v>11</v>
      </c>
      <c r="AU176">
        <v>12</v>
      </c>
      <c r="AV176">
        <v>2</v>
      </c>
      <c r="AW176">
        <v>17</v>
      </c>
      <c r="AX176">
        <v>10</v>
      </c>
      <c r="AY176">
        <v>5</v>
      </c>
      <c r="AZ176">
        <v>8</v>
      </c>
      <c r="BA176">
        <v>9</v>
      </c>
      <c r="BB176">
        <v>6</v>
      </c>
      <c r="BC176">
        <v>1</v>
      </c>
      <c r="BD176">
        <v>3</v>
      </c>
      <c r="BE176">
        <v>-14</v>
      </c>
      <c r="BH176">
        <f t="shared" si="35"/>
        <v>3</v>
      </c>
      <c r="BI176">
        <f t="shared" si="36"/>
        <v>0</v>
      </c>
      <c r="BJ176">
        <f t="shared" si="37"/>
        <v>2</v>
      </c>
      <c r="BK176">
        <f t="shared" si="38"/>
        <v>2</v>
      </c>
      <c r="BL176">
        <f t="shared" si="39"/>
        <v>2</v>
      </c>
      <c r="BM176">
        <f t="shared" si="40"/>
        <v>0</v>
      </c>
      <c r="BN176">
        <f t="shared" si="41"/>
        <v>2</v>
      </c>
      <c r="BO176">
        <f t="shared" si="42"/>
        <v>1</v>
      </c>
      <c r="BP176">
        <f t="shared" si="43"/>
        <v>3</v>
      </c>
      <c r="BQ176">
        <f t="shared" si="44"/>
        <v>2</v>
      </c>
      <c r="BR176">
        <f t="shared" si="45"/>
        <v>1</v>
      </c>
      <c r="BS176">
        <f t="shared" si="46"/>
        <v>2</v>
      </c>
      <c r="BT176">
        <f t="shared" si="47"/>
        <v>3</v>
      </c>
      <c r="BU176">
        <f t="shared" si="48"/>
        <v>2</v>
      </c>
      <c r="BV176">
        <f t="shared" si="49"/>
        <v>1</v>
      </c>
      <c r="BW176">
        <f t="shared" si="50"/>
        <v>1</v>
      </c>
      <c r="BX176">
        <f t="shared" si="51"/>
        <v>1</v>
      </c>
    </row>
    <row r="177" spans="1:76">
      <c r="A177">
        <v>25347</v>
      </c>
      <c r="B177">
        <v>1</v>
      </c>
      <c r="C177">
        <v>1986</v>
      </c>
      <c r="D177" s="1">
        <v>44502.642337962963</v>
      </c>
      <c r="E177" s="2">
        <v>0.8</v>
      </c>
      <c r="F177">
        <v>4</v>
      </c>
      <c r="G177">
        <v>4</v>
      </c>
      <c r="H177">
        <v>3</v>
      </c>
      <c r="I177">
        <v>1</v>
      </c>
      <c r="J177">
        <v>4</v>
      </c>
      <c r="K177">
        <v>1</v>
      </c>
      <c r="L177">
        <v>3</v>
      </c>
      <c r="M177">
        <v>3</v>
      </c>
      <c r="N177">
        <v>3</v>
      </c>
      <c r="O177">
        <v>3</v>
      </c>
      <c r="P177">
        <v>4</v>
      </c>
      <c r="Q177">
        <v>3</v>
      </c>
      <c r="R177">
        <v>3</v>
      </c>
      <c r="S177">
        <v>3</v>
      </c>
      <c r="T177">
        <v>3</v>
      </c>
      <c r="U177">
        <v>1</v>
      </c>
      <c r="V177">
        <v>3</v>
      </c>
      <c r="W177">
        <v>4</v>
      </c>
      <c r="X177">
        <v>7</v>
      </c>
      <c r="Y177">
        <v>10</v>
      </c>
      <c r="Z177">
        <v>7</v>
      </c>
      <c r="AA177">
        <v>6</v>
      </c>
      <c r="AB177">
        <v>12</v>
      </c>
      <c r="AC177">
        <v>9</v>
      </c>
      <c r="AD177">
        <v>12</v>
      </c>
      <c r="AE177">
        <v>7</v>
      </c>
      <c r="AF177">
        <v>7</v>
      </c>
      <c r="AG177">
        <v>20</v>
      </c>
      <c r="AH177">
        <v>7</v>
      </c>
      <c r="AI177">
        <v>10</v>
      </c>
      <c r="AJ177">
        <v>9</v>
      </c>
      <c r="AK177">
        <v>10</v>
      </c>
      <c r="AL177">
        <v>11</v>
      </c>
      <c r="AM177">
        <v>11</v>
      </c>
      <c r="AN177">
        <v>16</v>
      </c>
      <c r="AO177">
        <v>5</v>
      </c>
      <c r="AP177">
        <v>12</v>
      </c>
      <c r="AQ177">
        <v>6</v>
      </c>
      <c r="AR177">
        <v>3</v>
      </c>
      <c r="AS177">
        <v>9</v>
      </c>
      <c r="AT177">
        <v>1</v>
      </c>
      <c r="AU177">
        <v>8</v>
      </c>
      <c r="AV177">
        <v>15</v>
      </c>
      <c r="AW177">
        <v>17</v>
      </c>
      <c r="AX177">
        <v>10</v>
      </c>
      <c r="AY177">
        <v>14</v>
      </c>
      <c r="AZ177">
        <v>11</v>
      </c>
      <c r="BA177">
        <v>13</v>
      </c>
      <c r="BB177">
        <v>2</v>
      </c>
      <c r="BC177">
        <v>7</v>
      </c>
      <c r="BD177">
        <v>4</v>
      </c>
      <c r="BE177">
        <v>-4</v>
      </c>
      <c r="BH177">
        <f t="shared" si="35"/>
        <v>4</v>
      </c>
      <c r="BI177">
        <f t="shared" si="36"/>
        <v>0</v>
      </c>
      <c r="BJ177">
        <f t="shared" si="37"/>
        <v>1</v>
      </c>
      <c r="BK177">
        <f t="shared" si="38"/>
        <v>1</v>
      </c>
      <c r="BL177">
        <f t="shared" si="39"/>
        <v>4</v>
      </c>
      <c r="BM177">
        <f t="shared" si="40"/>
        <v>3</v>
      </c>
      <c r="BN177">
        <f t="shared" si="41"/>
        <v>3</v>
      </c>
      <c r="BO177">
        <f t="shared" si="42"/>
        <v>1</v>
      </c>
      <c r="BP177">
        <f t="shared" si="43"/>
        <v>3</v>
      </c>
      <c r="BQ177">
        <f t="shared" si="44"/>
        <v>1</v>
      </c>
      <c r="BR177">
        <f t="shared" si="45"/>
        <v>0</v>
      </c>
      <c r="BS177">
        <f t="shared" si="46"/>
        <v>3</v>
      </c>
      <c r="BT177">
        <f t="shared" si="47"/>
        <v>3</v>
      </c>
      <c r="BU177">
        <f t="shared" si="48"/>
        <v>3</v>
      </c>
      <c r="BV177">
        <f t="shared" si="49"/>
        <v>1</v>
      </c>
      <c r="BW177">
        <f t="shared" si="50"/>
        <v>1</v>
      </c>
      <c r="BX177">
        <f t="shared" si="51"/>
        <v>1</v>
      </c>
    </row>
    <row r="178" spans="1:76">
      <c r="A178">
        <v>25353</v>
      </c>
      <c r="B178">
        <v>0</v>
      </c>
      <c r="C178">
        <v>1976</v>
      </c>
      <c r="D178" s="1">
        <v>44502.657118055555</v>
      </c>
      <c r="E178" s="2">
        <v>0.2</v>
      </c>
      <c r="F178">
        <v>4</v>
      </c>
      <c r="G178">
        <v>3</v>
      </c>
      <c r="H178">
        <v>3</v>
      </c>
      <c r="I178">
        <v>1</v>
      </c>
      <c r="J178">
        <v>1</v>
      </c>
      <c r="K178">
        <v>3</v>
      </c>
      <c r="L178">
        <v>3</v>
      </c>
      <c r="M178">
        <v>3</v>
      </c>
      <c r="N178">
        <v>3</v>
      </c>
      <c r="O178">
        <v>2</v>
      </c>
      <c r="P178">
        <v>3</v>
      </c>
      <c r="Q178">
        <v>2</v>
      </c>
      <c r="R178">
        <v>2</v>
      </c>
      <c r="S178">
        <v>1</v>
      </c>
      <c r="T178">
        <v>2</v>
      </c>
      <c r="U178">
        <v>1</v>
      </c>
      <c r="V178">
        <v>4</v>
      </c>
      <c r="W178">
        <v>2</v>
      </c>
      <c r="X178">
        <v>8</v>
      </c>
      <c r="Y178">
        <v>5</v>
      </c>
      <c r="Z178">
        <v>3</v>
      </c>
      <c r="AA178">
        <v>8</v>
      </c>
      <c r="AB178">
        <v>10</v>
      </c>
      <c r="AC178">
        <v>4</v>
      </c>
      <c r="AD178">
        <v>8</v>
      </c>
      <c r="AE178">
        <v>8</v>
      </c>
      <c r="AF178">
        <v>10</v>
      </c>
      <c r="AG178">
        <v>17</v>
      </c>
      <c r="AH178">
        <v>4</v>
      </c>
      <c r="AI178">
        <v>3</v>
      </c>
      <c r="AJ178">
        <v>4</v>
      </c>
      <c r="AK178">
        <v>16</v>
      </c>
      <c r="AL178">
        <v>5</v>
      </c>
      <c r="AM178">
        <v>7</v>
      </c>
      <c r="AN178">
        <v>7</v>
      </c>
      <c r="AO178">
        <v>1</v>
      </c>
      <c r="AP178">
        <v>16</v>
      </c>
      <c r="AQ178">
        <v>8</v>
      </c>
      <c r="AR178">
        <v>3</v>
      </c>
      <c r="AS178">
        <v>12</v>
      </c>
      <c r="AT178">
        <v>5</v>
      </c>
      <c r="AU178">
        <v>13</v>
      </c>
      <c r="AV178">
        <v>2</v>
      </c>
      <c r="AW178">
        <v>17</v>
      </c>
      <c r="AX178">
        <v>9</v>
      </c>
      <c r="AY178">
        <v>6</v>
      </c>
      <c r="AZ178">
        <v>10</v>
      </c>
      <c r="BA178">
        <v>4</v>
      </c>
      <c r="BB178">
        <v>14</v>
      </c>
      <c r="BC178">
        <v>11</v>
      </c>
      <c r="BD178">
        <v>15</v>
      </c>
      <c r="BE178">
        <v>-2</v>
      </c>
      <c r="BH178">
        <f t="shared" si="35"/>
        <v>4</v>
      </c>
      <c r="BI178">
        <f t="shared" si="36"/>
        <v>1</v>
      </c>
      <c r="BJ178">
        <f t="shared" si="37"/>
        <v>1</v>
      </c>
      <c r="BK178">
        <f t="shared" si="38"/>
        <v>1</v>
      </c>
      <c r="BL178">
        <f t="shared" si="39"/>
        <v>1</v>
      </c>
      <c r="BM178">
        <f t="shared" si="40"/>
        <v>1</v>
      </c>
      <c r="BN178">
        <f t="shared" si="41"/>
        <v>3</v>
      </c>
      <c r="BO178">
        <f t="shared" si="42"/>
        <v>1</v>
      </c>
      <c r="BP178">
        <f t="shared" si="43"/>
        <v>3</v>
      </c>
      <c r="BQ178">
        <f t="shared" si="44"/>
        <v>2</v>
      </c>
      <c r="BR178">
        <f t="shared" si="45"/>
        <v>1</v>
      </c>
      <c r="BS178">
        <f t="shared" si="46"/>
        <v>2</v>
      </c>
      <c r="BT178">
        <f t="shared" si="47"/>
        <v>2</v>
      </c>
      <c r="BU178">
        <f t="shared" si="48"/>
        <v>1</v>
      </c>
      <c r="BV178">
        <f t="shared" si="49"/>
        <v>2</v>
      </c>
      <c r="BW178">
        <f t="shared" si="50"/>
        <v>1</v>
      </c>
      <c r="BX178">
        <f t="shared" si="51"/>
        <v>0</v>
      </c>
    </row>
    <row r="179" spans="1:76">
      <c r="A179">
        <v>25355</v>
      </c>
      <c r="B179">
        <v>0</v>
      </c>
      <c r="C179">
        <v>1986</v>
      </c>
      <c r="D179" s="1">
        <v>44502.665868055556</v>
      </c>
      <c r="E179" s="2"/>
      <c r="F179">
        <v>3</v>
      </c>
      <c r="G179">
        <v>4</v>
      </c>
      <c r="H179">
        <v>4</v>
      </c>
      <c r="I179">
        <v>1</v>
      </c>
      <c r="J179">
        <v>3</v>
      </c>
      <c r="K179">
        <v>2</v>
      </c>
      <c r="L179">
        <v>3</v>
      </c>
      <c r="M179">
        <v>4</v>
      </c>
      <c r="N179">
        <v>2</v>
      </c>
      <c r="O179">
        <v>3</v>
      </c>
      <c r="P179">
        <v>2</v>
      </c>
      <c r="Q179">
        <v>3</v>
      </c>
      <c r="R179">
        <v>3</v>
      </c>
      <c r="S179">
        <v>3</v>
      </c>
      <c r="T179">
        <v>2</v>
      </c>
      <c r="U179">
        <v>1</v>
      </c>
      <c r="V179">
        <v>2</v>
      </c>
      <c r="W179">
        <v>3</v>
      </c>
      <c r="X179">
        <v>7</v>
      </c>
      <c r="Y179">
        <v>10</v>
      </c>
      <c r="Z179">
        <v>4</v>
      </c>
      <c r="AA179">
        <v>9</v>
      </c>
      <c r="AB179">
        <v>4</v>
      </c>
      <c r="AC179">
        <v>3</v>
      </c>
      <c r="AD179">
        <v>3</v>
      </c>
      <c r="AE179">
        <v>5</v>
      </c>
      <c r="AF179">
        <v>10</v>
      </c>
      <c r="AG179">
        <v>13</v>
      </c>
      <c r="AH179">
        <v>4</v>
      </c>
      <c r="AI179">
        <v>3</v>
      </c>
      <c r="AJ179">
        <v>6</v>
      </c>
      <c r="AK179">
        <v>23</v>
      </c>
      <c r="AL179">
        <v>16</v>
      </c>
      <c r="AM179">
        <v>8</v>
      </c>
      <c r="AN179">
        <v>6</v>
      </c>
      <c r="AO179">
        <v>16</v>
      </c>
      <c r="AP179">
        <v>14</v>
      </c>
      <c r="AQ179">
        <v>9</v>
      </c>
      <c r="AR179">
        <v>4</v>
      </c>
      <c r="AS179">
        <v>5</v>
      </c>
      <c r="AT179">
        <v>12</v>
      </c>
      <c r="AU179">
        <v>15</v>
      </c>
      <c r="AV179">
        <v>8</v>
      </c>
      <c r="AW179">
        <v>7</v>
      </c>
      <c r="AX179">
        <v>2</v>
      </c>
      <c r="AY179">
        <v>13</v>
      </c>
      <c r="AZ179">
        <v>11</v>
      </c>
      <c r="BA179">
        <v>3</v>
      </c>
      <c r="BB179">
        <v>10</v>
      </c>
      <c r="BC179">
        <v>1</v>
      </c>
      <c r="BD179">
        <v>17</v>
      </c>
      <c r="BE179">
        <v>0</v>
      </c>
      <c r="BH179">
        <f t="shared" si="35"/>
        <v>3</v>
      </c>
      <c r="BI179">
        <f t="shared" si="36"/>
        <v>0</v>
      </c>
      <c r="BJ179">
        <f t="shared" si="37"/>
        <v>0</v>
      </c>
      <c r="BK179">
        <f t="shared" si="38"/>
        <v>1</v>
      </c>
      <c r="BL179">
        <f t="shared" si="39"/>
        <v>3</v>
      </c>
      <c r="BM179">
        <f t="shared" si="40"/>
        <v>2</v>
      </c>
      <c r="BN179">
        <f t="shared" si="41"/>
        <v>3</v>
      </c>
      <c r="BO179">
        <f t="shared" si="42"/>
        <v>0</v>
      </c>
      <c r="BP179">
        <f t="shared" si="43"/>
        <v>2</v>
      </c>
      <c r="BQ179">
        <f t="shared" si="44"/>
        <v>1</v>
      </c>
      <c r="BR179">
        <f t="shared" si="45"/>
        <v>2</v>
      </c>
      <c r="BS179">
        <f t="shared" si="46"/>
        <v>3</v>
      </c>
      <c r="BT179">
        <f t="shared" si="47"/>
        <v>3</v>
      </c>
      <c r="BU179">
        <f t="shared" si="48"/>
        <v>3</v>
      </c>
      <c r="BV179">
        <f t="shared" si="49"/>
        <v>2</v>
      </c>
      <c r="BW179">
        <f t="shared" si="50"/>
        <v>1</v>
      </c>
      <c r="BX179">
        <f t="shared" si="51"/>
        <v>2</v>
      </c>
    </row>
    <row r="180" spans="1:76">
      <c r="A180">
        <v>25357</v>
      </c>
      <c r="B180">
        <v>0</v>
      </c>
      <c r="C180">
        <v>1978</v>
      </c>
      <c r="D180" s="1">
        <v>44502.671747685185</v>
      </c>
      <c r="E180" s="2">
        <v>0.1</v>
      </c>
      <c r="F180">
        <v>3</v>
      </c>
      <c r="G180">
        <v>4</v>
      </c>
      <c r="H180">
        <v>3</v>
      </c>
      <c r="I180">
        <v>1</v>
      </c>
      <c r="J180">
        <v>2</v>
      </c>
      <c r="K180">
        <v>2</v>
      </c>
      <c r="L180">
        <v>3</v>
      </c>
      <c r="M180">
        <v>4</v>
      </c>
      <c r="N180">
        <v>2</v>
      </c>
      <c r="O180">
        <v>2</v>
      </c>
      <c r="P180">
        <v>3</v>
      </c>
      <c r="Q180">
        <v>2</v>
      </c>
      <c r="R180">
        <v>1</v>
      </c>
      <c r="S180">
        <v>2</v>
      </c>
      <c r="T180">
        <v>4</v>
      </c>
      <c r="U180">
        <v>1</v>
      </c>
      <c r="V180">
        <v>3</v>
      </c>
      <c r="W180">
        <v>8</v>
      </c>
      <c r="X180">
        <v>10</v>
      </c>
      <c r="Y180">
        <v>19</v>
      </c>
      <c r="Z180">
        <v>8</v>
      </c>
      <c r="AA180">
        <v>12</v>
      </c>
      <c r="AB180">
        <v>10</v>
      </c>
      <c r="AC180">
        <v>8</v>
      </c>
      <c r="AD180">
        <v>56</v>
      </c>
      <c r="AE180">
        <v>11</v>
      </c>
      <c r="AF180">
        <v>22</v>
      </c>
      <c r="AG180">
        <v>26</v>
      </c>
      <c r="AH180">
        <v>8</v>
      </c>
      <c r="AI180">
        <v>4</v>
      </c>
      <c r="AJ180">
        <v>14</v>
      </c>
      <c r="AK180">
        <v>10</v>
      </c>
      <c r="AL180">
        <v>7</v>
      </c>
      <c r="AM180">
        <v>19</v>
      </c>
      <c r="AN180">
        <v>11</v>
      </c>
      <c r="AO180">
        <v>10</v>
      </c>
      <c r="AP180">
        <v>1</v>
      </c>
      <c r="AQ180">
        <v>9</v>
      </c>
      <c r="AR180">
        <v>12</v>
      </c>
      <c r="AS180">
        <v>8</v>
      </c>
      <c r="AT180">
        <v>7</v>
      </c>
      <c r="AU180">
        <v>14</v>
      </c>
      <c r="AV180">
        <v>6</v>
      </c>
      <c r="AW180">
        <v>13</v>
      </c>
      <c r="AX180">
        <v>3</v>
      </c>
      <c r="AY180">
        <v>16</v>
      </c>
      <c r="AZ180">
        <v>17</v>
      </c>
      <c r="BA180">
        <v>4</v>
      </c>
      <c r="BB180">
        <v>5</v>
      </c>
      <c r="BC180">
        <v>15</v>
      </c>
      <c r="BD180">
        <v>2</v>
      </c>
      <c r="BE180">
        <v>-32</v>
      </c>
      <c r="BH180">
        <f t="shared" si="35"/>
        <v>3</v>
      </c>
      <c r="BI180">
        <f t="shared" si="36"/>
        <v>0</v>
      </c>
      <c r="BJ180">
        <f t="shared" si="37"/>
        <v>1</v>
      </c>
      <c r="BK180">
        <f t="shared" si="38"/>
        <v>1</v>
      </c>
      <c r="BL180">
        <f t="shared" si="39"/>
        <v>2</v>
      </c>
      <c r="BM180">
        <f t="shared" si="40"/>
        <v>2</v>
      </c>
      <c r="BN180">
        <f t="shared" si="41"/>
        <v>3</v>
      </c>
      <c r="BO180">
        <f t="shared" si="42"/>
        <v>0</v>
      </c>
      <c r="BP180">
        <f t="shared" si="43"/>
        <v>2</v>
      </c>
      <c r="BQ180">
        <f t="shared" si="44"/>
        <v>2</v>
      </c>
      <c r="BR180">
        <f t="shared" si="45"/>
        <v>1</v>
      </c>
      <c r="BS180">
        <f t="shared" si="46"/>
        <v>2</v>
      </c>
      <c r="BT180">
        <f t="shared" si="47"/>
        <v>1</v>
      </c>
      <c r="BU180">
        <f t="shared" si="48"/>
        <v>2</v>
      </c>
      <c r="BV180">
        <f t="shared" si="49"/>
        <v>0</v>
      </c>
      <c r="BW180">
        <f t="shared" si="50"/>
        <v>1</v>
      </c>
      <c r="BX180">
        <f t="shared" si="51"/>
        <v>1</v>
      </c>
    </row>
    <row r="181" spans="1:76">
      <c r="A181">
        <v>25360</v>
      </c>
      <c r="B181">
        <v>0</v>
      </c>
      <c r="C181">
        <v>2003</v>
      </c>
      <c r="D181" s="1">
        <v>44502.682581018518</v>
      </c>
      <c r="E181" s="2">
        <v>0.6</v>
      </c>
      <c r="F181">
        <v>3</v>
      </c>
      <c r="G181">
        <v>3</v>
      </c>
      <c r="H181">
        <v>1</v>
      </c>
      <c r="I181">
        <v>4</v>
      </c>
      <c r="J181">
        <v>4</v>
      </c>
      <c r="K181">
        <v>4</v>
      </c>
      <c r="L181">
        <v>2</v>
      </c>
      <c r="M181">
        <v>1</v>
      </c>
      <c r="N181">
        <v>3</v>
      </c>
      <c r="O181">
        <v>1</v>
      </c>
      <c r="P181">
        <v>3</v>
      </c>
      <c r="Q181">
        <v>2</v>
      </c>
      <c r="R181">
        <v>4</v>
      </c>
      <c r="S181">
        <v>3</v>
      </c>
      <c r="T181">
        <v>3</v>
      </c>
      <c r="U181">
        <v>2</v>
      </c>
      <c r="V181">
        <v>1</v>
      </c>
      <c r="W181">
        <v>3</v>
      </c>
      <c r="X181">
        <v>2</v>
      </c>
      <c r="Y181">
        <v>2</v>
      </c>
      <c r="Z181">
        <v>1</v>
      </c>
      <c r="AA181">
        <v>2</v>
      </c>
      <c r="AB181">
        <v>2</v>
      </c>
      <c r="AC181">
        <v>2</v>
      </c>
      <c r="AD181">
        <v>1</v>
      </c>
      <c r="AE181">
        <v>2</v>
      </c>
      <c r="AF181">
        <v>2</v>
      </c>
      <c r="AG181">
        <v>2</v>
      </c>
      <c r="AH181">
        <v>1</v>
      </c>
      <c r="AI181">
        <v>2</v>
      </c>
      <c r="AJ181">
        <v>2</v>
      </c>
      <c r="AK181">
        <v>2</v>
      </c>
      <c r="AL181">
        <v>1</v>
      </c>
      <c r="AM181">
        <v>2</v>
      </c>
      <c r="AN181">
        <v>1</v>
      </c>
      <c r="AO181">
        <v>8</v>
      </c>
      <c r="AP181">
        <v>14</v>
      </c>
      <c r="AQ181">
        <v>17</v>
      </c>
      <c r="AR181">
        <v>6</v>
      </c>
      <c r="AS181">
        <v>16</v>
      </c>
      <c r="AT181">
        <v>10</v>
      </c>
      <c r="AU181">
        <v>11</v>
      </c>
      <c r="AV181">
        <v>3</v>
      </c>
      <c r="AW181">
        <v>13</v>
      </c>
      <c r="AX181">
        <v>4</v>
      </c>
      <c r="AY181">
        <v>15</v>
      </c>
      <c r="AZ181">
        <v>12</v>
      </c>
      <c r="BA181">
        <v>2</v>
      </c>
      <c r="BB181">
        <v>7</v>
      </c>
      <c r="BC181">
        <v>9</v>
      </c>
      <c r="BD181">
        <v>5</v>
      </c>
      <c r="BE181">
        <v>57</v>
      </c>
      <c r="BH181">
        <f t="shared" si="35"/>
        <v>3</v>
      </c>
      <c r="BI181">
        <f t="shared" si="36"/>
        <v>1</v>
      </c>
      <c r="BJ181">
        <f t="shared" si="37"/>
        <v>3</v>
      </c>
      <c r="BK181">
        <f t="shared" si="38"/>
        <v>4</v>
      </c>
      <c r="BL181">
        <f t="shared" si="39"/>
        <v>4</v>
      </c>
      <c r="BM181">
        <f t="shared" si="40"/>
        <v>0</v>
      </c>
      <c r="BN181">
        <f t="shared" si="41"/>
        <v>2</v>
      </c>
      <c r="BO181">
        <f t="shared" si="42"/>
        <v>3</v>
      </c>
      <c r="BP181">
        <f t="shared" si="43"/>
        <v>3</v>
      </c>
      <c r="BQ181">
        <f t="shared" si="44"/>
        <v>3</v>
      </c>
      <c r="BR181">
        <f t="shared" si="45"/>
        <v>1</v>
      </c>
      <c r="BS181">
        <f t="shared" si="46"/>
        <v>2</v>
      </c>
      <c r="BT181">
        <f t="shared" si="47"/>
        <v>4</v>
      </c>
      <c r="BU181">
        <f t="shared" si="48"/>
        <v>3</v>
      </c>
      <c r="BV181">
        <f t="shared" si="49"/>
        <v>1</v>
      </c>
      <c r="BW181">
        <f t="shared" si="50"/>
        <v>2</v>
      </c>
      <c r="BX181">
        <f t="shared" si="51"/>
        <v>3</v>
      </c>
    </row>
    <row r="182" spans="1:76">
      <c r="A182">
        <v>25361</v>
      </c>
      <c r="B182">
        <v>1</v>
      </c>
      <c r="C182">
        <v>1976</v>
      </c>
      <c r="D182" s="1">
        <v>44502.683935185189</v>
      </c>
      <c r="E182" s="2">
        <v>0.2</v>
      </c>
      <c r="F182">
        <v>4</v>
      </c>
      <c r="G182">
        <v>4</v>
      </c>
      <c r="H182">
        <v>4</v>
      </c>
      <c r="I182">
        <v>1</v>
      </c>
      <c r="J182">
        <v>1</v>
      </c>
      <c r="K182">
        <v>4</v>
      </c>
      <c r="L182">
        <v>1</v>
      </c>
      <c r="M182">
        <v>4</v>
      </c>
      <c r="N182">
        <v>2</v>
      </c>
      <c r="O182">
        <v>1</v>
      </c>
      <c r="P182">
        <v>4</v>
      </c>
      <c r="Q182">
        <v>2</v>
      </c>
      <c r="R182">
        <v>1</v>
      </c>
      <c r="S182">
        <v>1</v>
      </c>
      <c r="T182">
        <v>4</v>
      </c>
      <c r="U182">
        <v>1</v>
      </c>
      <c r="V182">
        <v>2</v>
      </c>
      <c r="W182">
        <v>4</v>
      </c>
      <c r="X182">
        <v>3</v>
      </c>
      <c r="Y182">
        <v>3</v>
      </c>
      <c r="Z182">
        <v>2</v>
      </c>
      <c r="AA182">
        <v>2</v>
      </c>
      <c r="AB182">
        <v>3</v>
      </c>
      <c r="AC182">
        <v>2</v>
      </c>
      <c r="AD182">
        <v>3</v>
      </c>
      <c r="AE182">
        <v>4</v>
      </c>
      <c r="AF182">
        <v>5</v>
      </c>
      <c r="AG182">
        <v>4</v>
      </c>
      <c r="AH182">
        <v>4</v>
      </c>
      <c r="AI182">
        <v>2</v>
      </c>
      <c r="AJ182">
        <v>3</v>
      </c>
      <c r="AK182">
        <v>3</v>
      </c>
      <c r="AL182">
        <v>5</v>
      </c>
      <c r="AM182">
        <v>6</v>
      </c>
      <c r="AN182">
        <v>1</v>
      </c>
      <c r="AO182">
        <v>4</v>
      </c>
      <c r="AP182">
        <v>2</v>
      </c>
      <c r="AQ182">
        <v>16</v>
      </c>
      <c r="AR182">
        <v>11</v>
      </c>
      <c r="AS182">
        <v>9</v>
      </c>
      <c r="AT182">
        <v>13</v>
      </c>
      <c r="AU182">
        <v>7</v>
      </c>
      <c r="AV182">
        <v>8</v>
      </c>
      <c r="AW182">
        <v>12</v>
      </c>
      <c r="AX182">
        <v>3</v>
      </c>
      <c r="AY182">
        <v>6</v>
      </c>
      <c r="AZ182">
        <v>14</v>
      </c>
      <c r="BA182">
        <v>15</v>
      </c>
      <c r="BB182">
        <v>17</v>
      </c>
      <c r="BC182">
        <v>10</v>
      </c>
      <c r="BD182">
        <v>5</v>
      </c>
      <c r="BE182">
        <v>14</v>
      </c>
      <c r="BH182">
        <f t="shared" si="35"/>
        <v>4</v>
      </c>
      <c r="BI182">
        <f t="shared" si="36"/>
        <v>0</v>
      </c>
      <c r="BJ182">
        <f t="shared" si="37"/>
        <v>0</v>
      </c>
      <c r="BK182">
        <f t="shared" si="38"/>
        <v>1</v>
      </c>
      <c r="BL182">
        <f t="shared" si="39"/>
        <v>1</v>
      </c>
      <c r="BM182">
        <f t="shared" si="40"/>
        <v>0</v>
      </c>
      <c r="BN182">
        <f t="shared" si="41"/>
        <v>1</v>
      </c>
      <c r="BO182">
        <f t="shared" si="42"/>
        <v>0</v>
      </c>
      <c r="BP182">
        <f t="shared" si="43"/>
        <v>2</v>
      </c>
      <c r="BQ182">
        <f t="shared" si="44"/>
        <v>3</v>
      </c>
      <c r="BR182">
        <f t="shared" si="45"/>
        <v>0</v>
      </c>
      <c r="BS182">
        <f t="shared" si="46"/>
        <v>2</v>
      </c>
      <c r="BT182">
        <f t="shared" si="47"/>
        <v>1</v>
      </c>
      <c r="BU182">
        <f t="shared" si="48"/>
        <v>1</v>
      </c>
      <c r="BV182">
        <f t="shared" si="49"/>
        <v>0</v>
      </c>
      <c r="BW182">
        <f t="shared" si="50"/>
        <v>1</v>
      </c>
      <c r="BX182">
        <f t="shared" si="51"/>
        <v>2</v>
      </c>
    </row>
    <row r="183" spans="1:76">
      <c r="A183">
        <v>25363</v>
      </c>
      <c r="B183">
        <v>0</v>
      </c>
      <c r="C183">
        <v>1979</v>
      </c>
      <c r="D183" s="1">
        <v>44502.688425925924</v>
      </c>
      <c r="E183" s="2">
        <v>0.3</v>
      </c>
      <c r="F183">
        <v>3</v>
      </c>
      <c r="G183">
        <v>4</v>
      </c>
      <c r="H183">
        <v>3</v>
      </c>
      <c r="I183">
        <v>2</v>
      </c>
      <c r="J183">
        <v>3</v>
      </c>
      <c r="K183">
        <v>2</v>
      </c>
      <c r="L183">
        <v>1</v>
      </c>
      <c r="M183">
        <v>2</v>
      </c>
      <c r="N183">
        <v>2</v>
      </c>
      <c r="O183">
        <v>3</v>
      </c>
      <c r="P183">
        <v>4</v>
      </c>
      <c r="Q183">
        <v>2</v>
      </c>
      <c r="R183">
        <v>2</v>
      </c>
      <c r="S183">
        <v>1</v>
      </c>
      <c r="T183">
        <v>3</v>
      </c>
      <c r="U183">
        <v>1</v>
      </c>
      <c r="V183">
        <v>4</v>
      </c>
      <c r="W183">
        <v>15</v>
      </c>
      <c r="X183">
        <v>8</v>
      </c>
      <c r="Y183">
        <v>9</v>
      </c>
      <c r="Z183">
        <v>20</v>
      </c>
      <c r="AA183">
        <v>30</v>
      </c>
      <c r="AB183">
        <v>8</v>
      </c>
      <c r="AC183">
        <v>10</v>
      </c>
      <c r="AD183">
        <v>10</v>
      </c>
      <c r="AE183">
        <v>25</v>
      </c>
      <c r="AF183">
        <v>11</v>
      </c>
      <c r="AG183">
        <v>55</v>
      </c>
      <c r="AH183">
        <v>12</v>
      </c>
      <c r="AI183">
        <v>14</v>
      </c>
      <c r="AJ183">
        <v>8</v>
      </c>
      <c r="AK183">
        <v>11</v>
      </c>
      <c r="AL183">
        <v>10</v>
      </c>
      <c r="AM183">
        <v>24</v>
      </c>
      <c r="AN183">
        <v>4</v>
      </c>
      <c r="AO183">
        <v>3</v>
      </c>
      <c r="AP183">
        <v>9</v>
      </c>
      <c r="AQ183">
        <v>1</v>
      </c>
      <c r="AR183">
        <v>8</v>
      </c>
      <c r="AS183">
        <v>6</v>
      </c>
      <c r="AT183">
        <v>11</v>
      </c>
      <c r="AU183">
        <v>12</v>
      </c>
      <c r="AV183">
        <v>16</v>
      </c>
      <c r="AW183">
        <v>7</v>
      </c>
      <c r="AX183">
        <v>15</v>
      </c>
      <c r="AY183">
        <v>10</v>
      </c>
      <c r="AZ183">
        <v>2</v>
      </c>
      <c r="BA183">
        <v>13</v>
      </c>
      <c r="BB183">
        <v>17</v>
      </c>
      <c r="BC183">
        <v>14</v>
      </c>
      <c r="BD183">
        <v>5</v>
      </c>
      <c r="BE183">
        <v>-18</v>
      </c>
      <c r="BH183">
        <f t="shared" si="35"/>
        <v>3</v>
      </c>
      <c r="BI183">
        <f t="shared" si="36"/>
        <v>0</v>
      </c>
      <c r="BJ183">
        <f t="shared" si="37"/>
        <v>1</v>
      </c>
      <c r="BK183">
        <f t="shared" si="38"/>
        <v>2</v>
      </c>
      <c r="BL183">
        <f t="shared" si="39"/>
        <v>3</v>
      </c>
      <c r="BM183">
        <f t="shared" si="40"/>
        <v>2</v>
      </c>
      <c r="BN183">
        <f t="shared" si="41"/>
        <v>1</v>
      </c>
      <c r="BO183">
        <f t="shared" si="42"/>
        <v>2</v>
      </c>
      <c r="BP183">
        <f t="shared" si="43"/>
        <v>2</v>
      </c>
      <c r="BQ183">
        <f t="shared" si="44"/>
        <v>1</v>
      </c>
      <c r="BR183">
        <f t="shared" si="45"/>
        <v>0</v>
      </c>
      <c r="BS183">
        <f t="shared" si="46"/>
        <v>2</v>
      </c>
      <c r="BT183">
        <f t="shared" si="47"/>
        <v>2</v>
      </c>
      <c r="BU183">
        <f t="shared" si="48"/>
        <v>1</v>
      </c>
      <c r="BV183">
        <f t="shared" si="49"/>
        <v>1</v>
      </c>
      <c r="BW183">
        <f t="shared" si="50"/>
        <v>1</v>
      </c>
      <c r="BX183">
        <f t="shared" si="51"/>
        <v>0</v>
      </c>
    </row>
    <row r="184" spans="1:76">
      <c r="A184">
        <v>25368</v>
      </c>
      <c r="B184">
        <v>1</v>
      </c>
      <c r="C184">
        <v>1992</v>
      </c>
      <c r="D184" s="1">
        <v>44502.695405092592</v>
      </c>
      <c r="E184" s="2">
        <v>0.3</v>
      </c>
      <c r="F184">
        <v>4</v>
      </c>
      <c r="G184">
        <v>2</v>
      </c>
      <c r="H184">
        <v>2</v>
      </c>
      <c r="I184">
        <v>2</v>
      </c>
      <c r="J184">
        <v>3</v>
      </c>
      <c r="K184">
        <v>3</v>
      </c>
      <c r="L184">
        <v>3</v>
      </c>
      <c r="M184">
        <v>2</v>
      </c>
      <c r="N184">
        <v>3</v>
      </c>
      <c r="O184">
        <v>2</v>
      </c>
      <c r="P184">
        <v>4</v>
      </c>
      <c r="Q184">
        <v>2</v>
      </c>
      <c r="R184">
        <v>1</v>
      </c>
      <c r="S184">
        <v>3</v>
      </c>
      <c r="T184">
        <v>4</v>
      </c>
      <c r="U184">
        <v>1</v>
      </c>
      <c r="V184">
        <v>3</v>
      </c>
      <c r="W184">
        <v>4</v>
      </c>
      <c r="X184">
        <v>8</v>
      </c>
      <c r="Y184">
        <v>4</v>
      </c>
      <c r="Z184">
        <v>5</v>
      </c>
      <c r="AA184">
        <v>7</v>
      </c>
      <c r="AB184">
        <v>4</v>
      </c>
      <c r="AC184">
        <v>3</v>
      </c>
      <c r="AD184">
        <v>6</v>
      </c>
      <c r="AE184">
        <v>5</v>
      </c>
      <c r="AF184">
        <v>10</v>
      </c>
      <c r="AG184">
        <v>12</v>
      </c>
      <c r="AH184">
        <v>4</v>
      </c>
      <c r="AI184">
        <v>4</v>
      </c>
      <c r="AJ184">
        <v>4</v>
      </c>
      <c r="AK184">
        <v>4</v>
      </c>
      <c r="AL184">
        <v>9</v>
      </c>
      <c r="AM184">
        <v>15</v>
      </c>
      <c r="AN184">
        <v>3</v>
      </c>
      <c r="AO184">
        <v>1</v>
      </c>
      <c r="AP184">
        <v>16</v>
      </c>
      <c r="AQ184">
        <v>11</v>
      </c>
      <c r="AR184">
        <v>10</v>
      </c>
      <c r="AS184">
        <v>17</v>
      </c>
      <c r="AT184">
        <v>5</v>
      </c>
      <c r="AU184">
        <v>12</v>
      </c>
      <c r="AV184">
        <v>4</v>
      </c>
      <c r="AW184">
        <v>2</v>
      </c>
      <c r="AX184">
        <v>14</v>
      </c>
      <c r="AY184">
        <v>7</v>
      </c>
      <c r="AZ184">
        <v>13</v>
      </c>
      <c r="BA184">
        <v>6</v>
      </c>
      <c r="BB184">
        <v>15</v>
      </c>
      <c r="BC184">
        <v>9</v>
      </c>
      <c r="BD184">
        <v>8</v>
      </c>
      <c r="BE184">
        <v>-14</v>
      </c>
      <c r="BH184">
        <f t="shared" si="35"/>
        <v>4</v>
      </c>
      <c r="BI184">
        <f t="shared" si="36"/>
        <v>2</v>
      </c>
      <c r="BJ184">
        <f t="shared" si="37"/>
        <v>2</v>
      </c>
      <c r="BK184">
        <f t="shared" si="38"/>
        <v>2</v>
      </c>
      <c r="BL184">
        <f t="shared" si="39"/>
        <v>3</v>
      </c>
      <c r="BM184">
        <f t="shared" si="40"/>
        <v>1</v>
      </c>
      <c r="BN184">
        <f t="shared" si="41"/>
        <v>3</v>
      </c>
      <c r="BO184">
        <f t="shared" si="42"/>
        <v>2</v>
      </c>
      <c r="BP184">
        <f t="shared" si="43"/>
        <v>3</v>
      </c>
      <c r="BQ184">
        <f t="shared" si="44"/>
        <v>2</v>
      </c>
      <c r="BR184">
        <f t="shared" si="45"/>
        <v>0</v>
      </c>
      <c r="BS184">
        <f t="shared" si="46"/>
        <v>2</v>
      </c>
      <c r="BT184">
        <f t="shared" si="47"/>
        <v>1</v>
      </c>
      <c r="BU184">
        <f t="shared" si="48"/>
        <v>3</v>
      </c>
      <c r="BV184">
        <f t="shared" si="49"/>
        <v>0</v>
      </c>
      <c r="BW184">
        <f t="shared" si="50"/>
        <v>1</v>
      </c>
      <c r="BX184">
        <f t="shared" si="51"/>
        <v>1</v>
      </c>
    </row>
    <row r="185" spans="1:76">
      <c r="A185">
        <v>25371</v>
      </c>
      <c r="B185">
        <v>0</v>
      </c>
      <c r="C185">
        <v>1994</v>
      </c>
      <c r="D185" s="1">
        <v>44502.69903935185</v>
      </c>
      <c r="E185" s="2">
        <v>0.6</v>
      </c>
      <c r="F185">
        <v>4</v>
      </c>
      <c r="G185">
        <v>4</v>
      </c>
      <c r="H185">
        <v>2</v>
      </c>
      <c r="I185">
        <v>3</v>
      </c>
      <c r="J185">
        <v>4</v>
      </c>
      <c r="K185">
        <v>3</v>
      </c>
      <c r="L185">
        <v>3</v>
      </c>
      <c r="M185">
        <v>2</v>
      </c>
      <c r="N185">
        <v>4</v>
      </c>
      <c r="O185">
        <v>2</v>
      </c>
      <c r="P185">
        <v>3</v>
      </c>
      <c r="Q185">
        <v>3</v>
      </c>
      <c r="R185">
        <v>2</v>
      </c>
      <c r="S185">
        <v>3</v>
      </c>
      <c r="T185">
        <v>2</v>
      </c>
      <c r="U185">
        <v>1</v>
      </c>
      <c r="V185">
        <v>4</v>
      </c>
      <c r="W185">
        <v>3</v>
      </c>
      <c r="X185">
        <v>20</v>
      </c>
      <c r="Y185">
        <v>10</v>
      </c>
      <c r="Z185">
        <v>8</v>
      </c>
      <c r="AA185">
        <v>6</v>
      </c>
      <c r="AB185">
        <v>7</v>
      </c>
      <c r="AC185">
        <v>6</v>
      </c>
      <c r="AD185">
        <v>5</v>
      </c>
      <c r="AE185">
        <v>7</v>
      </c>
      <c r="AF185">
        <v>11</v>
      </c>
      <c r="AG185">
        <v>13</v>
      </c>
      <c r="AH185">
        <v>4</v>
      </c>
      <c r="AI185">
        <v>10</v>
      </c>
      <c r="AJ185">
        <v>6</v>
      </c>
      <c r="AK185">
        <v>8</v>
      </c>
      <c r="AL185">
        <v>13</v>
      </c>
      <c r="AM185">
        <v>12</v>
      </c>
      <c r="AN185">
        <v>15</v>
      </c>
      <c r="AO185">
        <v>2</v>
      </c>
      <c r="AP185">
        <v>7</v>
      </c>
      <c r="AQ185">
        <v>4</v>
      </c>
      <c r="AR185">
        <v>12</v>
      </c>
      <c r="AS185">
        <v>8</v>
      </c>
      <c r="AT185">
        <v>5</v>
      </c>
      <c r="AU185">
        <v>17</v>
      </c>
      <c r="AV185">
        <v>14</v>
      </c>
      <c r="AW185">
        <v>9</v>
      </c>
      <c r="AX185">
        <v>11</v>
      </c>
      <c r="AY185">
        <v>16</v>
      </c>
      <c r="AZ185">
        <v>1</v>
      </c>
      <c r="BA185">
        <v>10</v>
      </c>
      <c r="BB185">
        <v>6</v>
      </c>
      <c r="BC185">
        <v>3</v>
      </c>
      <c r="BD185">
        <v>13</v>
      </c>
      <c r="BE185">
        <v>-11</v>
      </c>
      <c r="BH185">
        <f t="shared" si="35"/>
        <v>4</v>
      </c>
      <c r="BI185">
        <f t="shared" si="36"/>
        <v>0</v>
      </c>
      <c r="BJ185">
        <f t="shared" si="37"/>
        <v>2</v>
      </c>
      <c r="BK185">
        <f t="shared" si="38"/>
        <v>3</v>
      </c>
      <c r="BL185">
        <f t="shared" si="39"/>
        <v>4</v>
      </c>
      <c r="BM185">
        <f t="shared" si="40"/>
        <v>1</v>
      </c>
      <c r="BN185">
        <f t="shared" si="41"/>
        <v>3</v>
      </c>
      <c r="BO185">
        <f t="shared" si="42"/>
        <v>2</v>
      </c>
      <c r="BP185">
        <f t="shared" si="43"/>
        <v>4</v>
      </c>
      <c r="BQ185">
        <f t="shared" si="44"/>
        <v>2</v>
      </c>
      <c r="BR185">
        <f t="shared" si="45"/>
        <v>1</v>
      </c>
      <c r="BS185">
        <f t="shared" si="46"/>
        <v>3</v>
      </c>
      <c r="BT185">
        <f t="shared" si="47"/>
        <v>2</v>
      </c>
      <c r="BU185">
        <f t="shared" si="48"/>
        <v>3</v>
      </c>
      <c r="BV185">
        <f t="shared" si="49"/>
        <v>2</v>
      </c>
      <c r="BW185">
        <f t="shared" si="50"/>
        <v>1</v>
      </c>
      <c r="BX185">
        <f t="shared" si="51"/>
        <v>0</v>
      </c>
    </row>
    <row r="186" spans="1:76">
      <c r="A186">
        <v>25370</v>
      </c>
      <c r="B186">
        <v>0</v>
      </c>
      <c r="C186">
        <v>1976</v>
      </c>
      <c r="D186" s="1">
        <v>44502.699259259258</v>
      </c>
      <c r="E186" t="s">
        <v>98</v>
      </c>
      <c r="F186">
        <v>2</v>
      </c>
      <c r="G186">
        <v>3</v>
      </c>
      <c r="H186">
        <v>2</v>
      </c>
      <c r="I186">
        <v>2</v>
      </c>
      <c r="J186">
        <v>2</v>
      </c>
      <c r="K186">
        <v>3</v>
      </c>
      <c r="L186">
        <v>2</v>
      </c>
      <c r="M186">
        <v>2</v>
      </c>
      <c r="N186">
        <v>3</v>
      </c>
      <c r="O186">
        <v>2</v>
      </c>
      <c r="P186">
        <v>2</v>
      </c>
      <c r="Q186">
        <v>2</v>
      </c>
      <c r="R186">
        <v>2</v>
      </c>
      <c r="S186">
        <v>2</v>
      </c>
      <c r="T186">
        <v>3</v>
      </c>
      <c r="U186">
        <v>1</v>
      </c>
      <c r="V186">
        <v>3</v>
      </c>
      <c r="W186">
        <v>14</v>
      </c>
      <c r="X186">
        <v>8</v>
      </c>
      <c r="Y186">
        <v>6</v>
      </c>
      <c r="Z186">
        <v>5</v>
      </c>
      <c r="AA186">
        <v>6</v>
      </c>
      <c r="AB186">
        <v>10</v>
      </c>
      <c r="AC186">
        <v>8</v>
      </c>
      <c r="AD186">
        <v>12</v>
      </c>
      <c r="AE186">
        <v>9</v>
      </c>
      <c r="AF186">
        <v>10</v>
      </c>
      <c r="AG186">
        <v>72</v>
      </c>
      <c r="AH186">
        <v>6</v>
      </c>
      <c r="AI186">
        <v>6</v>
      </c>
      <c r="AJ186">
        <v>14</v>
      </c>
      <c r="AK186">
        <v>7</v>
      </c>
      <c r="AL186">
        <v>10</v>
      </c>
      <c r="AM186">
        <v>14</v>
      </c>
      <c r="AN186">
        <v>10</v>
      </c>
      <c r="AO186">
        <v>14</v>
      </c>
      <c r="AP186">
        <v>15</v>
      </c>
      <c r="AQ186">
        <v>11</v>
      </c>
      <c r="AR186">
        <v>12</v>
      </c>
      <c r="AS186">
        <v>6</v>
      </c>
      <c r="AT186">
        <v>8</v>
      </c>
      <c r="AU186">
        <v>2</v>
      </c>
      <c r="AV186">
        <v>9</v>
      </c>
      <c r="AW186">
        <v>16</v>
      </c>
      <c r="AX186">
        <v>4</v>
      </c>
      <c r="AY186">
        <v>1</v>
      </c>
      <c r="AZ186">
        <v>17</v>
      </c>
      <c r="BA186">
        <v>7</v>
      </c>
      <c r="BB186">
        <v>13</v>
      </c>
      <c r="BC186">
        <v>5</v>
      </c>
      <c r="BD186">
        <v>3</v>
      </c>
      <c r="BE186">
        <v>-34</v>
      </c>
      <c r="BH186">
        <f t="shared" si="35"/>
        <v>2</v>
      </c>
      <c r="BI186">
        <f t="shared" si="36"/>
        <v>1</v>
      </c>
      <c r="BJ186">
        <f t="shared" si="37"/>
        <v>2</v>
      </c>
      <c r="BK186">
        <f t="shared" si="38"/>
        <v>2</v>
      </c>
      <c r="BL186">
        <f t="shared" si="39"/>
        <v>2</v>
      </c>
      <c r="BM186">
        <f t="shared" si="40"/>
        <v>1</v>
      </c>
      <c r="BN186">
        <f t="shared" si="41"/>
        <v>2</v>
      </c>
      <c r="BO186">
        <f t="shared" si="42"/>
        <v>2</v>
      </c>
      <c r="BP186">
        <f t="shared" si="43"/>
        <v>3</v>
      </c>
      <c r="BQ186">
        <f t="shared" si="44"/>
        <v>2</v>
      </c>
      <c r="BR186">
        <f t="shared" si="45"/>
        <v>2</v>
      </c>
      <c r="BS186">
        <f t="shared" si="46"/>
        <v>2</v>
      </c>
      <c r="BT186">
        <f t="shared" si="47"/>
        <v>2</v>
      </c>
      <c r="BU186">
        <f t="shared" si="48"/>
        <v>2</v>
      </c>
      <c r="BV186">
        <f t="shared" si="49"/>
        <v>1</v>
      </c>
      <c r="BW186">
        <f t="shared" si="50"/>
        <v>1</v>
      </c>
      <c r="BX186">
        <f t="shared" si="51"/>
        <v>1</v>
      </c>
    </row>
    <row r="187" spans="1:76">
      <c r="A187">
        <v>25373</v>
      </c>
      <c r="B187">
        <v>0</v>
      </c>
      <c r="C187">
        <v>1980</v>
      </c>
      <c r="D187" s="1">
        <v>44502.712175925924</v>
      </c>
      <c r="E187" s="2">
        <v>0.1</v>
      </c>
      <c r="F187">
        <v>4</v>
      </c>
      <c r="G187">
        <v>2</v>
      </c>
      <c r="H187">
        <v>4</v>
      </c>
      <c r="I187">
        <v>2</v>
      </c>
      <c r="J187">
        <v>3</v>
      </c>
      <c r="K187">
        <v>2</v>
      </c>
      <c r="L187">
        <v>2</v>
      </c>
      <c r="M187">
        <v>2</v>
      </c>
      <c r="N187">
        <v>2</v>
      </c>
      <c r="O187">
        <v>3</v>
      </c>
      <c r="P187">
        <v>4</v>
      </c>
      <c r="Q187">
        <v>2</v>
      </c>
      <c r="R187">
        <v>1</v>
      </c>
      <c r="S187">
        <v>2</v>
      </c>
      <c r="T187">
        <v>3</v>
      </c>
      <c r="U187">
        <v>1</v>
      </c>
      <c r="V187">
        <v>4</v>
      </c>
      <c r="W187">
        <v>16</v>
      </c>
      <c r="X187">
        <v>6</v>
      </c>
      <c r="Y187">
        <v>16</v>
      </c>
      <c r="Z187">
        <v>6</v>
      </c>
      <c r="AA187">
        <v>11</v>
      </c>
      <c r="AB187">
        <v>9</v>
      </c>
      <c r="AC187">
        <v>4</v>
      </c>
      <c r="AD187">
        <v>8</v>
      </c>
      <c r="AE187">
        <v>9</v>
      </c>
      <c r="AF187">
        <v>12</v>
      </c>
      <c r="AG187">
        <v>13</v>
      </c>
      <c r="AH187">
        <v>12</v>
      </c>
      <c r="AI187">
        <v>8</v>
      </c>
      <c r="AJ187">
        <v>7</v>
      </c>
      <c r="AK187">
        <v>11</v>
      </c>
      <c r="AL187">
        <v>12</v>
      </c>
      <c r="AM187">
        <v>15</v>
      </c>
      <c r="AN187">
        <v>2</v>
      </c>
      <c r="AO187">
        <v>7</v>
      </c>
      <c r="AP187">
        <v>11</v>
      </c>
      <c r="AQ187">
        <v>6</v>
      </c>
      <c r="AR187">
        <v>13</v>
      </c>
      <c r="AS187">
        <v>9</v>
      </c>
      <c r="AT187">
        <v>4</v>
      </c>
      <c r="AU187">
        <v>8</v>
      </c>
      <c r="AV187">
        <v>12</v>
      </c>
      <c r="AW187">
        <v>5</v>
      </c>
      <c r="AX187">
        <v>16</v>
      </c>
      <c r="AY187">
        <v>15</v>
      </c>
      <c r="AZ187">
        <v>10</v>
      </c>
      <c r="BA187">
        <v>3</v>
      </c>
      <c r="BB187">
        <v>14</v>
      </c>
      <c r="BC187">
        <v>17</v>
      </c>
      <c r="BD187">
        <v>1</v>
      </c>
      <c r="BE187">
        <v>-17</v>
      </c>
      <c r="BH187">
        <f t="shared" si="35"/>
        <v>4</v>
      </c>
      <c r="BI187">
        <f t="shared" si="36"/>
        <v>2</v>
      </c>
      <c r="BJ187">
        <f t="shared" si="37"/>
        <v>0</v>
      </c>
      <c r="BK187">
        <f t="shared" si="38"/>
        <v>2</v>
      </c>
      <c r="BL187">
        <f t="shared" si="39"/>
        <v>3</v>
      </c>
      <c r="BM187">
        <f t="shared" si="40"/>
        <v>2</v>
      </c>
      <c r="BN187">
        <f t="shared" si="41"/>
        <v>2</v>
      </c>
      <c r="BO187">
        <f t="shared" si="42"/>
        <v>2</v>
      </c>
      <c r="BP187">
        <f t="shared" si="43"/>
        <v>2</v>
      </c>
      <c r="BQ187">
        <f t="shared" si="44"/>
        <v>1</v>
      </c>
      <c r="BR187">
        <f t="shared" si="45"/>
        <v>0</v>
      </c>
      <c r="BS187">
        <f t="shared" si="46"/>
        <v>2</v>
      </c>
      <c r="BT187">
        <f t="shared" si="47"/>
        <v>1</v>
      </c>
      <c r="BU187">
        <f t="shared" si="48"/>
        <v>2</v>
      </c>
      <c r="BV187">
        <f t="shared" si="49"/>
        <v>1</v>
      </c>
      <c r="BW187">
        <f t="shared" si="50"/>
        <v>1</v>
      </c>
      <c r="BX187">
        <f t="shared" si="51"/>
        <v>0</v>
      </c>
    </row>
    <row r="188" spans="1:76">
      <c r="A188">
        <v>25376</v>
      </c>
      <c r="B188">
        <v>1</v>
      </c>
      <c r="C188">
        <v>1981</v>
      </c>
      <c r="D188" s="1">
        <v>44502.723090277781</v>
      </c>
      <c r="E188" s="2">
        <v>0.2</v>
      </c>
      <c r="F188">
        <v>2</v>
      </c>
      <c r="G188">
        <v>3</v>
      </c>
      <c r="H188">
        <v>3</v>
      </c>
      <c r="I188">
        <v>1</v>
      </c>
      <c r="J188">
        <v>3</v>
      </c>
      <c r="K188">
        <v>2</v>
      </c>
      <c r="L188">
        <v>2</v>
      </c>
      <c r="M188">
        <v>2</v>
      </c>
      <c r="N188">
        <v>2</v>
      </c>
      <c r="O188">
        <v>3</v>
      </c>
      <c r="P188">
        <v>2</v>
      </c>
      <c r="Q188">
        <v>3</v>
      </c>
      <c r="R188">
        <v>2</v>
      </c>
      <c r="S188">
        <v>2</v>
      </c>
      <c r="T188">
        <v>2</v>
      </c>
      <c r="U188">
        <v>1</v>
      </c>
      <c r="V188">
        <v>4</v>
      </c>
      <c r="W188">
        <v>4</v>
      </c>
      <c r="X188">
        <v>6</v>
      </c>
      <c r="Y188">
        <v>6</v>
      </c>
      <c r="Z188">
        <v>5</v>
      </c>
      <c r="AA188">
        <v>6</v>
      </c>
      <c r="AB188">
        <v>3</v>
      </c>
      <c r="AC188">
        <v>7</v>
      </c>
      <c r="AD188">
        <v>5</v>
      </c>
      <c r="AE188">
        <v>4</v>
      </c>
      <c r="AF188">
        <v>17</v>
      </c>
      <c r="AG188">
        <v>8</v>
      </c>
      <c r="AH188">
        <v>7</v>
      </c>
      <c r="AI188">
        <v>8</v>
      </c>
      <c r="AJ188">
        <v>9</v>
      </c>
      <c r="AK188">
        <v>7</v>
      </c>
      <c r="AL188">
        <v>8</v>
      </c>
      <c r="AM188">
        <v>11</v>
      </c>
      <c r="AN188">
        <v>17</v>
      </c>
      <c r="AO188">
        <v>11</v>
      </c>
      <c r="AP188">
        <v>12</v>
      </c>
      <c r="AQ188">
        <v>8</v>
      </c>
      <c r="AR188">
        <v>7</v>
      </c>
      <c r="AS188">
        <v>13</v>
      </c>
      <c r="AT188">
        <v>6</v>
      </c>
      <c r="AU188">
        <v>14</v>
      </c>
      <c r="AV188">
        <v>9</v>
      </c>
      <c r="AW188">
        <v>1</v>
      </c>
      <c r="AX188">
        <v>5</v>
      </c>
      <c r="AY188">
        <v>15</v>
      </c>
      <c r="AZ188">
        <v>10</v>
      </c>
      <c r="BA188">
        <v>4</v>
      </c>
      <c r="BB188">
        <v>3</v>
      </c>
      <c r="BC188">
        <v>16</v>
      </c>
      <c r="BD188">
        <v>2</v>
      </c>
      <c r="BE188">
        <v>-19</v>
      </c>
      <c r="BH188">
        <f t="shared" si="35"/>
        <v>2</v>
      </c>
      <c r="BI188">
        <f t="shared" si="36"/>
        <v>1</v>
      </c>
      <c r="BJ188">
        <f t="shared" si="37"/>
        <v>1</v>
      </c>
      <c r="BK188">
        <f t="shared" si="38"/>
        <v>1</v>
      </c>
      <c r="BL188">
        <f t="shared" si="39"/>
        <v>3</v>
      </c>
      <c r="BM188">
        <f t="shared" si="40"/>
        <v>2</v>
      </c>
      <c r="BN188">
        <f t="shared" si="41"/>
        <v>2</v>
      </c>
      <c r="BO188">
        <f t="shared" si="42"/>
        <v>2</v>
      </c>
      <c r="BP188">
        <f t="shared" si="43"/>
        <v>2</v>
      </c>
      <c r="BQ188">
        <f t="shared" si="44"/>
        <v>1</v>
      </c>
      <c r="BR188">
        <f t="shared" si="45"/>
        <v>2</v>
      </c>
      <c r="BS188">
        <f t="shared" si="46"/>
        <v>3</v>
      </c>
      <c r="BT188">
        <f t="shared" si="47"/>
        <v>2</v>
      </c>
      <c r="BU188">
        <f t="shared" si="48"/>
        <v>2</v>
      </c>
      <c r="BV188">
        <f t="shared" si="49"/>
        <v>2</v>
      </c>
      <c r="BW188">
        <f t="shared" si="50"/>
        <v>1</v>
      </c>
      <c r="BX188">
        <f t="shared" si="51"/>
        <v>0</v>
      </c>
    </row>
    <row r="189" spans="1:76">
      <c r="A189">
        <v>25377</v>
      </c>
      <c r="B189">
        <v>0</v>
      </c>
      <c r="C189">
        <v>2001</v>
      </c>
      <c r="D189" s="1">
        <v>44502.724085648151</v>
      </c>
      <c r="E189" s="2">
        <v>0.15</v>
      </c>
      <c r="F189">
        <v>4</v>
      </c>
      <c r="G189">
        <v>3</v>
      </c>
      <c r="H189">
        <v>1</v>
      </c>
      <c r="I189">
        <v>1</v>
      </c>
      <c r="J189">
        <v>3</v>
      </c>
      <c r="K189">
        <v>2</v>
      </c>
      <c r="L189">
        <v>3</v>
      </c>
      <c r="M189">
        <v>4</v>
      </c>
      <c r="N189">
        <v>4</v>
      </c>
      <c r="O189">
        <v>3</v>
      </c>
      <c r="P189">
        <v>4</v>
      </c>
      <c r="Q189">
        <v>4</v>
      </c>
      <c r="R189">
        <v>1</v>
      </c>
      <c r="S189">
        <v>3</v>
      </c>
      <c r="T189">
        <v>2</v>
      </c>
      <c r="U189">
        <v>1</v>
      </c>
      <c r="V189">
        <v>4</v>
      </c>
      <c r="W189">
        <v>3</v>
      </c>
      <c r="X189">
        <v>4</v>
      </c>
      <c r="Y189">
        <v>18</v>
      </c>
      <c r="Z189">
        <v>5</v>
      </c>
      <c r="AA189">
        <v>7</v>
      </c>
      <c r="AB189">
        <v>9</v>
      </c>
      <c r="AC189">
        <v>6</v>
      </c>
      <c r="AD189">
        <v>7</v>
      </c>
      <c r="AE189">
        <v>5</v>
      </c>
      <c r="AF189">
        <v>16</v>
      </c>
      <c r="AG189">
        <v>12</v>
      </c>
      <c r="AH189">
        <v>5</v>
      </c>
      <c r="AI189">
        <v>6</v>
      </c>
      <c r="AJ189">
        <v>6</v>
      </c>
      <c r="AK189">
        <v>7</v>
      </c>
      <c r="AL189">
        <v>6</v>
      </c>
      <c r="AM189">
        <v>14</v>
      </c>
      <c r="AN189">
        <v>5</v>
      </c>
      <c r="AO189">
        <v>17</v>
      </c>
      <c r="AP189">
        <v>1</v>
      </c>
      <c r="AQ189">
        <v>7</v>
      </c>
      <c r="AR189">
        <v>16</v>
      </c>
      <c r="AS189">
        <v>2</v>
      </c>
      <c r="AT189">
        <v>14</v>
      </c>
      <c r="AU189">
        <v>11</v>
      </c>
      <c r="AV189">
        <v>4</v>
      </c>
      <c r="AW189">
        <v>12</v>
      </c>
      <c r="AX189">
        <v>3</v>
      </c>
      <c r="AY189">
        <v>8</v>
      </c>
      <c r="AZ189">
        <v>13</v>
      </c>
      <c r="BA189">
        <v>9</v>
      </c>
      <c r="BB189">
        <v>10</v>
      </c>
      <c r="BC189">
        <v>6</v>
      </c>
      <c r="BD189">
        <v>15</v>
      </c>
      <c r="BE189">
        <v>21</v>
      </c>
      <c r="BH189">
        <f t="shared" si="35"/>
        <v>4</v>
      </c>
      <c r="BI189">
        <f t="shared" si="36"/>
        <v>1</v>
      </c>
      <c r="BJ189">
        <f t="shared" si="37"/>
        <v>3</v>
      </c>
      <c r="BK189">
        <f t="shared" si="38"/>
        <v>1</v>
      </c>
      <c r="BL189">
        <f t="shared" si="39"/>
        <v>3</v>
      </c>
      <c r="BM189">
        <f t="shared" si="40"/>
        <v>2</v>
      </c>
      <c r="BN189">
        <f t="shared" si="41"/>
        <v>3</v>
      </c>
      <c r="BO189">
        <f t="shared" si="42"/>
        <v>0</v>
      </c>
      <c r="BP189">
        <f t="shared" si="43"/>
        <v>4</v>
      </c>
      <c r="BQ189">
        <f t="shared" si="44"/>
        <v>1</v>
      </c>
      <c r="BR189">
        <f t="shared" si="45"/>
        <v>0</v>
      </c>
      <c r="BS189">
        <f t="shared" si="46"/>
        <v>4</v>
      </c>
      <c r="BT189">
        <f t="shared" si="47"/>
        <v>1</v>
      </c>
      <c r="BU189">
        <f t="shared" si="48"/>
        <v>3</v>
      </c>
      <c r="BV189">
        <f t="shared" si="49"/>
        <v>2</v>
      </c>
      <c r="BW189">
        <f t="shared" si="50"/>
        <v>1</v>
      </c>
      <c r="BX189">
        <f t="shared" si="51"/>
        <v>0</v>
      </c>
    </row>
    <row r="190" spans="1:76">
      <c r="A190">
        <v>25375</v>
      </c>
      <c r="B190">
        <v>0</v>
      </c>
      <c r="C190">
        <v>1983</v>
      </c>
      <c r="D190" s="1">
        <v>44502.724120370367</v>
      </c>
      <c r="E190" s="2">
        <v>0.1</v>
      </c>
      <c r="F190">
        <v>2</v>
      </c>
      <c r="G190">
        <v>4</v>
      </c>
      <c r="H190">
        <v>1</v>
      </c>
      <c r="I190">
        <v>1</v>
      </c>
      <c r="J190">
        <v>3</v>
      </c>
      <c r="K190">
        <v>1</v>
      </c>
      <c r="L190">
        <v>3</v>
      </c>
      <c r="M190">
        <v>2</v>
      </c>
      <c r="N190">
        <v>3</v>
      </c>
      <c r="O190">
        <v>2</v>
      </c>
      <c r="P190">
        <v>2</v>
      </c>
      <c r="Q190">
        <v>4</v>
      </c>
      <c r="R190">
        <v>2</v>
      </c>
      <c r="S190">
        <v>3</v>
      </c>
      <c r="T190">
        <v>2</v>
      </c>
      <c r="U190">
        <v>3</v>
      </c>
      <c r="V190">
        <v>4</v>
      </c>
      <c r="W190">
        <v>10</v>
      </c>
      <c r="X190">
        <v>16</v>
      </c>
      <c r="Y190">
        <v>7</v>
      </c>
      <c r="Z190">
        <v>8</v>
      </c>
      <c r="AA190">
        <v>14</v>
      </c>
      <c r="AB190">
        <v>5</v>
      </c>
      <c r="AC190">
        <v>6</v>
      </c>
      <c r="AD190">
        <v>13</v>
      </c>
      <c r="AE190">
        <v>9</v>
      </c>
      <c r="AF190">
        <v>12</v>
      </c>
      <c r="AG190">
        <v>17</v>
      </c>
      <c r="AH190">
        <v>5</v>
      </c>
      <c r="AI190">
        <v>19</v>
      </c>
      <c r="AJ190">
        <v>10</v>
      </c>
      <c r="AK190">
        <v>7</v>
      </c>
      <c r="AL190">
        <v>11</v>
      </c>
      <c r="AM190">
        <v>11</v>
      </c>
      <c r="AN190">
        <v>12</v>
      </c>
      <c r="AO190">
        <v>1</v>
      </c>
      <c r="AP190">
        <v>6</v>
      </c>
      <c r="AQ190">
        <v>14</v>
      </c>
      <c r="AR190">
        <v>9</v>
      </c>
      <c r="AS190">
        <v>7</v>
      </c>
      <c r="AT190">
        <v>13</v>
      </c>
      <c r="AU190">
        <v>4</v>
      </c>
      <c r="AV190">
        <v>16</v>
      </c>
      <c r="AW190">
        <v>11</v>
      </c>
      <c r="AX190">
        <v>10</v>
      </c>
      <c r="AY190">
        <v>17</v>
      </c>
      <c r="AZ190">
        <v>15</v>
      </c>
      <c r="BA190">
        <v>2</v>
      </c>
      <c r="BB190">
        <v>8</v>
      </c>
      <c r="BC190">
        <v>3</v>
      </c>
      <c r="BD190">
        <v>5</v>
      </c>
      <c r="BE190">
        <v>14</v>
      </c>
      <c r="BH190">
        <f t="shared" si="35"/>
        <v>2</v>
      </c>
      <c r="BI190">
        <f t="shared" si="36"/>
        <v>0</v>
      </c>
      <c r="BJ190">
        <f t="shared" si="37"/>
        <v>3</v>
      </c>
      <c r="BK190">
        <f t="shared" si="38"/>
        <v>1</v>
      </c>
      <c r="BL190">
        <f t="shared" si="39"/>
        <v>3</v>
      </c>
      <c r="BM190">
        <f t="shared" si="40"/>
        <v>3</v>
      </c>
      <c r="BN190">
        <f t="shared" si="41"/>
        <v>3</v>
      </c>
      <c r="BO190">
        <f t="shared" si="42"/>
        <v>2</v>
      </c>
      <c r="BP190">
        <f t="shared" si="43"/>
        <v>3</v>
      </c>
      <c r="BQ190">
        <f t="shared" si="44"/>
        <v>2</v>
      </c>
      <c r="BR190">
        <f t="shared" si="45"/>
        <v>2</v>
      </c>
      <c r="BS190">
        <f t="shared" si="46"/>
        <v>4</v>
      </c>
      <c r="BT190">
        <f t="shared" si="47"/>
        <v>2</v>
      </c>
      <c r="BU190">
        <f t="shared" si="48"/>
        <v>3</v>
      </c>
      <c r="BV190">
        <f t="shared" si="49"/>
        <v>2</v>
      </c>
      <c r="BW190">
        <f t="shared" si="50"/>
        <v>3</v>
      </c>
      <c r="BX190">
        <f t="shared" si="51"/>
        <v>0</v>
      </c>
    </row>
    <row r="191" spans="1:76">
      <c r="A191">
        <v>25379</v>
      </c>
      <c r="B191">
        <v>0</v>
      </c>
      <c r="C191">
        <v>1971</v>
      </c>
      <c r="D191" s="1">
        <v>44502.725324074076</v>
      </c>
      <c r="E191" s="2">
        <v>0.5</v>
      </c>
      <c r="F191">
        <v>4</v>
      </c>
      <c r="G191">
        <v>1</v>
      </c>
      <c r="H191">
        <v>2</v>
      </c>
      <c r="I191">
        <v>2</v>
      </c>
      <c r="J191">
        <v>3</v>
      </c>
      <c r="K191">
        <v>2</v>
      </c>
      <c r="L191">
        <v>3</v>
      </c>
      <c r="M191">
        <v>2</v>
      </c>
      <c r="N191">
        <v>4</v>
      </c>
      <c r="O191">
        <v>2</v>
      </c>
      <c r="P191">
        <v>2</v>
      </c>
      <c r="Q191">
        <v>3</v>
      </c>
      <c r="R191">
        <v>3</v>
      </c>
      <c r="S191">
        <v>2</v>
      </c>
      <c r="T191">
        <v>2</v>
      </c>
      <c r="U191">
        <v>3</v>
      </c>
      <c r="V191">
        <v>4</v>
      </c>
      <c r="W191">
        <v>10</v>
      </c>
      <c r="X191">
        <v>9</v>
      </c>
      <c r="Y191">
        <v>6</v>
      </c>
      <c r="Z191">
        <v>10</v>
      </c>
      <c r="AA191">
        <v>5</v>
      </c>
      <c r="AB191">
        <v>6</v>
      </c>
      <c r="AC191">
        <v>5</v>
      </c>
      <c r="AD191">
        <v>5</v>
      </c>
      <c r="AE191">
        <v>6</v>
      </c>
      <c r="AF191">
        <v>27</v>
      </c>
      <c r="AG191">
        <v>10</v>
      </c>
      <c r="AH191">
        <v>10</v>
      </c>
      <c r="AI191">
        <v>5</v>
      </c>
      <c r="AJ191">
        <v>13</v>
      </c>
      <c r="AK191">
        <v>6</v>
      </c>
      <c r="AL191">
        <v>11</v>
      </c>
      <c r="AM191">
        <v>7</v>
      </c>
      <c r="AN191">
        <v>2</v>
      </c>
      <c r="AO191">
        <v>16</v>
      </c>
      <c r="AP191">
        <v>10</v>
      </c>
      <c r="AQ191">
        <v>12</v>
      </c>
      <c r="AR191">
        <v>15</v>
      </c>
      <c r="AS191">
        <v>11</v>
      </c>
      <c r="AT191">
        <v>13</v>
      </c>
      <c r="AU191">
        <v>3</v>
      </c>
      <c r="AV191">
        <v>5</v>
      </c>
      <c r="AW191">
        <v>7</v>
      </c>
      <c r="AX191">
        <v>8</v>
      </c>
      <c r="AY191">
        <v>1</v>
      </c>
      <c r="AZ191">
        <v>14</v>
      </c>
      <c r="BA191">
        <v>4</v>
      </c>
      <c r="BB191">
        <v>17</v>
      </c>
      <c r="BC191">
        <v>9</v>
      </c>
      <c r="BD191">
        <v>6</v>
      </c>
      <c r="BE191">
        <v>-9</v>
      </c>
      <c r="BH191">
        <f t="shared" si="35"/>
        <v>4</v>
      </c>
      <c r="BI191">
        <f t="shared" si="36"/>
        <v>3</v>
      </c>
      <c r="BJ191">
        <f t="shared" si="37"/>
        <v>2</v>
      </c>
      <c r="BK191">
        <f t="shared" si="38"/>
        <v>2</v>
      </c>
      <c r="BL191">
        <f t="shared" si="39"/>
        <v>3</v>
      </c>
      <c r="BM191">
        <f t="shared" si="40"/>
        <v>2</v>
      </c>
      <c r="BN191">
        <f t="shared" si="41"/>
        <v>3</v>
      </c>
      <c r="BO191">
        <f t="shared" si="42"/>
        <v>2</v>
      </c>
      <c r="BP191">
        <f t="shared" si="43"/>
        <v>4</v>
      </c>
      <c r="BQ191">
        <f t="shared" si="44"/>
        <v>2</v>
      </c>
      <c r="BR191">
        <f t="shared" si="45"/>
        <v>2</v>
      </c>
      <c r="BS191">
        <f t="shared" si="46"/>
        <v>3</v>
      </c>
      <c r="BT191">
        <f t="shared" si="47"/>
        <v>3</v>
      </c>
      <c r="BU191">
        <f t="shared" si="48"/>
        <v>2</v>
      </c>
      <c r="BV191">
        <f t="shared" si="49"/>
        <v>2</v>
      </c>
      <c r="BW191">
        <f t="shared" si="50"/>
        <v>3</v>
      </c>
      <c r="BX191">
        <f t="shared" si="51"/>
        <v>0</v>
      </c>
    </row>
    <row r="192" spans="1:76">
      <c r="A192">
        <v>25381</v>
      </c>
      <c r="B192">
        <v>0</v>
      </c>
      <c r="C192">
        <v>1980</v>
      </c>
      <c r="D192" s="1">
        <v>44502.727581018517</v>
      </c>
      <c r="E192" s="2">
        <v>0.2</v>
      </c>
      <c r="F192">
        <v>1</v>
      </c>
      <c r="G192">
        <v>4</v>
      </c>
      <c r="H192">
        <v>3</v>
      </c>
      <c r="I192">
        <v>2</v>
      </c>
      <c r="J192">
        <v>1</v>
      </c>
      <c r="K192">
        <v>2</v>
      </c>
      <c r="L192">
        <v>3</v>
      </c>
      <c r="M192">
        <v>3</v>
      </c>
      <c r="N192">
        <v>3</v>
      </c>
      <c r="O192">
        <v>2</v>
      </c>
      <c r="P192">
        <v>3</v>
      </c>
      <c r="Q192">
        <v>2</v>
      </c>
      <c r="R192">
        <v>1</v>
      </c>
      <c r="S192">
        <v>2</v>
      </c>
      <c r="T192">
        <v>2</v>
      </c>
      <c r="U192">
        <v>1</v>
      </c>
      <c r="V192">
        <v>3</v>
      </c>
      <c r="W192">
        <v>14</v>
      </c>
      <c r="X192">
        <v>8</v>
      </c>
      <c r="Y192">
        <v>8</v>
      </c>
      <c r="Z192">
        <v>40</v>
      </c>
      <c r="AA192">
        <v>13</v>
      </c>
      <c r="AB192">
        <v>15</v>
      </c>
      <c r="AC192">
        <v>13</v>
      </c>
      <c r="AD192">
        <v>8</v>
      </c>
      <c r="AE192">
        <v>7</v>
      </c>
      <c r="AF192">
        <v>31</v>
      </c>
      <c r="AG192">
        <v>9</v>
      </c>
      <c r="AH192">
        <v>8</v>
      </c>
      <c r="AI192">
        <v>6</v>
      </c>
      <c r="AJ192">
        <v>9</v>
      </c>
      <c r="AK192">
        <v>15</v>
      </c>
      <c r="AL192">
        <v>16</v>
      </c>
      <c r="AM192">
        <v>21</v>
      </c>
      <c r="AN192">
        <v>17</v>
      </c>
      <c r="AO192">
        <v>3</v>
      </c>
      <c r="AP192">
        <v>16</v>
      </c>
      <c r="AQ192">
        <v>1</v>
      </c>
      <c r="AR192">
        <v>7</v>
      </c>
      <c r="AS192">
        <v>5</v>
      </c>
      <c r="AT192">
        <v>2</v>
      </c>
      <c r="AU192">
        <v>12</v>
      </c>
      <c r="AV192">
        <v>8</v>
      </c>
      <c r="AW192">
        <v>15</v>
      </c>
      <c r="AX192">
        <v>6</v>
      </c>
      <c r="AY192">
        <v>11</v>
      </c>
      <c r="AZ192">
        <v>13</v>
      </c>
      <c r="BA192">
        <v>9</v>
      </c>
      <c r="BB192">
        <v>10</v>
      </c>
      <c r="BC192">
        <v>4</v>
      </c>
      <c r="BD192">
        <v>14</v>
      </c>
      <c r="BE192">
        <v>2</v>
      </c>
      <c r="BH192">
        <f t="shared" si="35"/>
        <v>1</v>
      </c>
      <c r="BI192">
        <f t="shared" si="36"/>
        <v>0</v>
      </c>
      <c r="BJ192">
        <f t="shared" si="37"/>
        <v>1</v>
      </c>
      <c r="BK192">
        <f t="shared" si="38"/>
        <v>2</v>
      </c>
      <c r="BL192">
        <f t="shared" si="39"/>
        <v>1</v>
      </c>
      <c r="BM192">
        <f t="shared" si="40"/>
        <v>2</v>
      </c>
      <c r="BN192">
        <f t="shared" si="41"/>
        <v>3</v>
      </c>
      <c r="BO192">
        <f t="shared" si="42"/>
        <v>1</v>
      </c>
      <c r="BP192">
        <f t="shared" si="43"/>
        <v>3</v>
      </c>
      <c r="BQ192">
        <f t="shared" si="44"/>
        <v>2</v>
      </c>
      <c r="BR192">
        <f t="shared" si="45"/>
        <v>1</v>
      </c>
      <c r="BS192">
        <f t="shared" si="46"/>
        <v>2</v>
      </c>
      <c r="BT192">
        <f t="shared" si="47"/>
        <v>1</v>
      </c>
      <c r="BU192">
        <f t="shared" si="48"/>
        <v>2</v>
      </c>
      <c r="BV192">
        <f t="shared" si="49"/>
        <v>2</v>
      </c>
      <c r="BW192">
        <f t="shared" si="50"/>
        <v>1</v>
      </c>
      <c r="BX192">
        <f t="shared" si="51"/>
        <v>1</v>
      </c>
    </row>
    <row r="193" spans="1:76">
      <c r="A193">
        <v>25374</v>
      </c>
      <c r="B193">
        <v>0</v>
      </c>
      <c r="C193">
        <v>1992</v>
      </c>
      <c r="D193" s="1">
        <v>44502.734270833331</v>
      </c>
      <c r="E193" s="2">
        <v>0.5</v>
      </c>
      <c r="F193">
        <v>3</v>
      </c>
      <c r="G193">
        <v>2</v>
      </c>
      <c r="H193">
        <v>2</v>
      </c>
      <c r="I193">
        <v>3</v>
      </c>
      <c r="J193">
        <v>3</v>
      </c>
      <c r="K193">
        <v>2</v>
      </c>
      <c r="L193">
        <v>2</v>
      </c>
      <c r="M193">
        <v>2</v>
      </c>
      <c r="N193">
        <v>3</v>
      </c>
      <c r="O193">
        <v>2</v>
      </c>
      <c r="P193">
        <v>2</v>
      </c>
      <c r="Q193">
        <v>2</v>
      </c>
      <c r="R193">
        <v>2</v>
      </c>
      <c r="S193">
        <v>2</v>
      </c>
      <c r="T193">
        <v>3</v>
      </c>
      <c r="U193">
        <v>3</v>
      </c>
      <c r="V193">
        <v>3</v>
      </c>
      <c r="W193">
        <v>3</v>
      </c>
      <c r="X193">
        <v>4</v>
      </c>
      <c r="Y193">
        <v>3</v>
      </c>
      <c r="Z193">
        <v>4</v>
      </c>
      <c r="AA193">
        <v>10</v>
      </c>
      <c r="AB193">
        <v>3</v>
      </c>
      <c r="AC193">
        <v>6</v>
      </c>
      <c r="AD193">
        <v>6</v>
      </c>
      <c r="AE193">
        <v>4</v>
      </c>
      <c r="AF193">
        <v>7</v>
      </c>
      <c r="AG193">
        <v>6</v>
      </c>
      <c r="AH193">
        <v>9</v>
      </c>
      <c r="AI193">
        <v>5</v>
      </c>
      <c r="AJ193">
        <v>9</v>
      </c>
      <c r="AK193">
        <v>4</v>
      </c>
      <c r="AL193">
        <v>7</v>
      </c>
      <c r="AM193">
        <v>7</v>
      </c>
      <c r="AN193">
        <v>8</v>
      </c>
      <c r="AO193">
        <v>15</v>
      </c>
      <c r="AP193">
        <v>5</v>
      </c>
      <c r="AQ193">
        <v>12</v>
      </c>
      <c r="AR193">
        <v>14</v>
      </c>
      <c r="AS193">
        <v>7</v>
      </c>
      <c r="AT193">
        <v>4</v>
      </c>
      <c r="AU193">
        <v>1</v>
      </c>
      <c r="AV193">
        <v>13</v>
      </c>
      <c r="AW193">
        <v>16</v>
      </c>
      <c r="AX193">
        <v>10</v>
      </c>
      <c r="AY193">
        <v>6</v>
      </c>
      <c r="AZ193">
        <v>3</v>
      </c>
      <c r="BA193">
        <v>17</v>
      </c>
      <c r="BB193">
        <v>11</v>
      </c>
      <c r="BC193">
        <v>2</v>
      </c>
      <c r="BD193">
        <v>9</v>
      </c>
      <c r="BE193">
        <v>-23</v>
      </c>
      <c r="BH193">
        <f t="shared" si="35"/>
        <v>3</v>
      </c>
      <c r="BI193">
        <f t="shared" si="36"/>
        <v>2</v>
      </c>
      <c r="BJ193">
        <f t="shared" si="37"/>
        <v>2</v>
      </c>
      <c r="BK193">
        <f t="shared" si="38"/>
        <v>3</v>
      </c>
      <c r="BL193">
        <f t="shared" si="39"/>
        <v>3</v>
      </c>
      <c r="BM193">
        <f t="shared" si="40"/>
        <v>2</v>
      </c>
      <c r="BN193">
        <f t="shared" si="41"/>
        <v>2</v>
      </c>
      <c r="BO193">
        <f t="shared" si="42"/>
        <v>2</v>
      </c>
      <c r="BP193">
        <f t="shared" si="43"/>
        <v>3</v>
      </c>
      <c r="BQ193">
        <f t="shared" si="44"/>
        <v>2</v>
      </c>
      <c r="BR193">
        <f t="shared" si="45"/>
        <v>2</v>
      </c>
      <c r="BS193">
        <f t="shared" si="46"/>
        <v>2</v>
      </c>
      <c r="BT193">
        <f t="shared" si="47"/>
        <v>2</v>
      </c>
      <c r="BU193">
        <f t="shared" si="48"/>
        <v>2</v>
      </c>
      <c r="BV193">
        <f t="shared" si="49"/>
        <v>1</v>
      </c>
      <c r="BW193">
        <f t="shared" si="50"/>
        <v>3</v>
      </c>
      <c r="BX193">
        <f t="shared" si="51"/>
        <v>1</v>
      </c>
    </row>
    <row r="194" spans="1:76">
      <c r="A194">
        <v>25384</v>
      </c>
      <c r="B194">
        <v>1</v>
      </c>
      <c r="C194">
        <v>1956</v>
      </c>
      <c r="D194" s="1">
        <v>44502.734930555554</v>
      </c>
      <c r="E194" s="2"/>
      <c r="F194">
        <v>3</v>
      </c>
      <c r="G194">
        <v>4</v>
      </c>
      <c r="H194">
        <v>3</v>
      </c>
      <c r="I194">
        <v>1</v>
      </c>
      <c r="J194">
        <v>3</v>
      </c>
      <c r="K194">
        <v>4</v>
      </c>
      <c r="L194">
        <v>2</v>
      </c>
      <c r="M194">
        <v>4</v>
      </c>
      <c r="N194">
        <v>3</v>
      </c>
      <c r="O194">
        <v>4</v>
      </c>
      <c r="P194">
        <v>4</v>
      </c>
      <c r="Q194">
        <v>1</v>
      </c>
      <c r="R194">
        <v>1</v>
      </c>
      <c r="S194">
        <v>1</v>
      </c>
      <c r="T194">
        <v>4</v>
      </c>
      <c r="U194">
        <v>1</v>
      </c>
      <c r="V194">
        <v>4</v>
      </c>
      <c r="W194">
        <v>7</v>
      </c>
      <c r="X194">
        <v>8</v>
      </c>
      <c r="Y194">
        <v>7</v>
      </c>
      <c r="Z194">
        <v>5</v>
      </c>
      <c r="AA194">
        <v>6</v>
      </c>
      <c r="AB194">
        <v>4</v>
      </c>
      <c r="AC194">
        <v>10</v>
      </c>
      <c r="AD194">
        <v>5</v>
      </c>
      <c r="AE194">
        <v>4</v>
      </c>
      <c r="AF194">
        <v>5</v>
      </c>
      <c r="AG194">
        <v>8</v>
      </c>
      <c r="AH194">
        <v>4</v>
      </c>
      <c r="AI194">
        <v>4</v>
      </c>
      <c r="AJ194">
        <v>7</v>
      </c>
      <c r="AK194">
        <v>3</v>
      </c>
      <c r="AL194">
        <v>8</v>
      </c>
      <c r="AM194">
        <v>6</v>
      </c>
      <c r="AN194">
        <v>1</v>
      </c>
      <c r="AO194">
        <v>2</v>
      </c>
      <c r="AP194">
        <v>6</v>
      </c>
      <c r="AQ194">
        <v>15</v>
      </c>
      <c r="AR194">
        <v>5</v>
      </c>
      <c r="AS194">
        <v>4</v>
      </c>
      <c r="AT194">
        <v>3</v>
      </c>
      <c r="AU194">
        <v>7</v>
      </c>
      <c r="AV194">
        <v>11</v>
      </c>
      <c r="AW194">
        <v>16</v>
      </c>
      <c r="AX194">
        <v>12</v>
      </c>
      <c r="AY194">
        <v>13</v>
      </c>
      <c r="AZ194">
        <v>9</v>
      </c>
      <c r="BA194">
        <v>10</v>
      </c>
      <c r="BB194">
        <v>14</v>
      </c>
      <c r="BC194">
        <v>17</v>
      </c>
      <c r="BD194">
        <v>8</v>
      </c>
      <c r="BE194">
        <v>-15</v>
      </c>
      <c r="BH194">
        <f t="shared" si="35"/>
        <v>3</v>
      </c>
      <c r="BI194">
        <f t="shared" si="36"/>
        <v>0</v>
      </c>
      <c r="BJ194">
        <f t="shared" si="37"/>
        <v>1</v>
      </c>
      <c r="BK194">
        <f t="shared" si="38"/>
        <v>1</v>
      </c>
      <c r="BL194">
        <f t="shared" si="39"/>
        <v>3</v>
      </c>
      <c r="BM194">
        <f t="shared" si="40"/>
        <v>0</v>
      </c>
      <c r="BN194">
        <f t="shared" si="41"/>
        <v>2</v>
      </c>
      <c r="BO194">
        <f t="shared" si="42"/>
        <v>0</v>
      </c>
      <c r="BP194">
        <f t="shared" si="43"/>
        <v>3</v>
      </c>
      <c r="BQ194">
        <f t="shared" si="44"/>
        <v>0</v>
      </c>
      <c r="BR194">
        <f t="shared" si="45"/>
        <v>0</v>
      </c>
      <c r="BS194">
        <f t="shared" si="46"/>
        <v>1</v>
      </c>
      <c r="BT194">
        <f t="shared" si="47"/>
        <v>1</v>
      </c>
      <c r="BU194">
        <f t="shared" si="48"/>
        <v>1</v>
      </c>
      <c r="BV194">
        <f t="shared" si="49"/>
        <v>0</v>
      </c>
      <c r="BW194">
        <f t="shared" si="50"/>
        <v>1</v>
      </c>
      <c r="BX194">
        <f t="shared" si="51"/>
        <v>0</v>
      </c>
    </row>
    <row r="195" spans="1:76">
      <c r="A195">
        <v>25385</v>
      </c>
      <c r="B195">
        <v>0</v>
      </c>
      <c r="C195">
        <v>1976</v>
      </c>
      <c r="D195" s="1">
        <v>44502.736585648148</v>
      </c>
      <c r="E195" s="2">
        <v>0.3</v>
      </c>
      <c r="F195">
        <v>3</v>
      </c>
      <c r="G195">
        <v>4</v>
      </c>
      <c r="H195">
        <v>3</v>
      </c>
      <c r="I195">
        <v>1</v>
      </c>
      <c r="J195">
        <v>1</v>
      </c>
      <c r="K195">
        <v>4</v>
      </c>
      <c r="L195">
        <v>3</v>
      </c>
      <c r="M195">
        <v>4</v>
      </c>
      <c r="N195">
        <v>3</v>
      </c>
      <c r="O195">
        <v>2</v>
      </c>
      <c r="P195">
        <v>4</v>
      </c>
      <c r="Q195">
        <v>1</v>
      </c>
      <c r="R195">
        <v>1</v>
      </c>
      <c r="S195">
        <v>2</v>
      </c>
      <c r="T195">
        <v>4</v>
      </c>
      <c r="U195">
        <v>1</v>
      </c>
      <c r="V195">
        <v>3</v>
      </c>
      <c r="W195">
        <v>21</v>
      </c>
      <c r="X195">
        <v>12</v>
      </c>
      <c r="Y195">
        <v>10</v>
      </c>
      <c r="Z195">
        <v>14</v>
      </c>
      <c r="AA195">
        <v>15</v>
      </c>
      <c r="AB195">
        <v>6</v>
      </c>
      <c r="AC195">
        <v>21</v>
      </c>
      <c r="AD195">
        <v>7</v>
      </c>
      <c r="AE195">
        <v>7</v>
      </c>
      <c r="AF195">
        <v>17</v>
      </c>
      <c r="AG195">
        <v>15</v>
      </c>
      <c r="AH195">
        <v>10</v>
      </c>
      <c r="AI195">
        <v>14</v>
      </c>
      <c r="AJ195">
        <v>13</v>
      </c>
      <c r="AK195">
        <v>13</v>
      </c>
      <c r="AL195">
        <v>10</v>
      </c>
      <c r="AM195">
        <v>25</v>
      </c>
      <c r="AN195">
        <v>12</v>
      </c>
      <c r="AO195">
        <v>13</v>
      </c>
      <c r="AP195">
        <v>1</v>
      </c>
      <c r="AQ195">
        <v>15</v>
      </c>
      <c r="AR195">
        <v>14</v>
      </c>
      <c r="AS195">
        <v>17</v>
      </c>
      <c r="AT195">
        <v>6</v>
      </c>
      <c r="AU195">
        <v>2</v>
      </c>
      <c r="AV195">
        <v>11</v>
      </c>
      <c r="AW195">
        <v>5</v>
      </c>
      <c r="AX195">
        <v>9</v>
      </c>
      <c r="AY195">
        <v>10</v>
      </c>
      <c r="AZ195">
        <v>3</v>
      </c>
      <c r="BA195">
        <v>4</v>
      </c>
      <c r="BB195">
        <v>7</v>
      </c>
      <c r="BC195">
        <v>8</v>
      </c>
      <c r="BD195">
        <v>16</v>
      </c>
      <c r="BE195">
        <v>-17</v>
      </c>
      <c r="BH195">
        <f t="shared" si="35"/>
        <v>3</v>
      </c>
      <c r="BI195">
        <f t="shared" si="36"/>
        <v>0</v>
      </c>
      <c r="BJ195">
        <f t="shared" si="37"/>
        <v>1</v>
      </c>
      <c r="BK195">
        <f t="shared" si="38"/>
        <v>1</v>
      </c>
      <c r="BL195">
        <f t="shared" si="39"/>
        <v>1</v>
      </c>
      <c r="BM195">
        <f t="shared" si="40"/>
        <v>0</v>
      </c>
      <c r="BN195">
        <f t="shared" si="41"/>
        <v>3</v>
      </c>
      <c r="BO195">
        <f t="shared" si="42"/>
        <v>0</v>
      </c>
      <c r="BP195">
        <f t="shared" si="43"/>
        <v>3</v>
      </c>
      <c r="BQ195">
        <f t="shared" si="44"/>
        <v>2</v>
      </c>
      <c r="BR195">
        <f t="shared" si="45"/>
        <v>0</v>
      </c>
      <c r="BS195">
        <f t="shared" si="46"/>
        <v>1</v>
      </c>
      <c r="BT195">
        <f t="shared" si="47"/>
        <v>1</v>
      </c>
      <c r="BU195">
        <f t="shared" si="48"/>
        <v>2</v>
      </c>
      <c r="BV195">
        <f t="shared" si="49"/>
        <v>0</v>
      </c>
      <c r="BW195">
        <f t="shared" si="50"/>
        <v>1</v>
      </c>
      <c r="BX195">
        <f t="shared" si="51"/>
        <v>1</v>
      </c>
    </row>
    <row r="196" spans="1:76">
      <c r="A196">
        <v>25380</v>
      </c>
      <c r="B196">
        <v>0</v>
      </c>
      <c r="C196">
        <v>1961</v>
      </c>
      <c r="D196" s="1">
        <v>44502.740115740744</v>
      </c>
      <c r="E196" s="2">
        <v>0.1</v>
      </c>
      <c r="F196">
        <v>1</v>
      </c>
      <c r="G196">
        <v>4</v>
      </c>
      <c r="H196">
        <v>4</v>
      </c>
      <c r="I196">
        <v>1</v>
      </c>
      <c r="J196">
        <v>2</v>
      </c>
      <c r="K196">
        <v>4</v>
      </c>
      <c r="L196">
        <v>1</v>
      </c>
      <c r="M196">
        <v>4</v>
      </c>
      <c r="N196">
        <v>3</v>
      </c>
      <c r="O196">
        <v>4</v>
      </c>
      <c r="P196">
        <v>4</v>
      </c>
      <c r="Q196">
        <v>1</v>
      </c>
      <c r="R196">
        <v>1</v>
      </c>
      <c r="S196">
        <v>1</v>
      </c>
      <c r="T196">
        <v>4</v>
      </c>
      <c r="U196">
        <v>1</v>
      </c>
      <c r="V196">
        <v>4</v>
      </c>
      <c r="W196">
        <v>11</v>
      </c>
      <c r="X196">
        <v>7</v>
      </c>
      <c r="Y196">
        <v>8</v>
      </c>
      <c r="Z196">
        <v>8</v>
      </c>
      <c r="AA196">
        <v>11</v>
      </c>
      <c r="AB196">
        <v>11</v>
      </c>
      <c r="AC196">
        <v>12</v>
      </c>
      <c r="AD196">
        <v>10</v>
      </c>
      <c r="AE196">
        <v>15</v>
      </c>
      <c r="AF196">
        <v>11</v>
      </c>
      <c r="AG196">
        <v>19</v>
      </c>
      <c r="AH196">
        <v>6</v>
      </c>
      <c r="AI196">
        <v>9</v>
      </c>
      <c r="AJ196">
        <v>10</v>
      </c>
      <c r="AK196">
        <v>8</v>
      </c>
      <c r="AL196">
        <v>13</v>
      </c>
      <c r="AM196">
        <v>11</v>
      </c>
      <c r="AN196">
        <v>12</v>
      </c>
      <c r="AO196">
        <v>10</v>
      </c>
      <c r="AP196">
        <v>5</v>
      </c>
      <c r="AQ196">
        <v>13</v>
      </c>
      <c r="AR196">
        <v>17</v>
      </c>
      <c r="AS196">
        <v>1</v>
      </c>
      <c r="AT196">
        <v>11</v>
      </c>
      <c r="AU196">
        <v>9</v>
      </c>
      <c r="AV196">
        <v>2</v>
      </c>
      <c r="AW196">
        <v>15</v>
      </c>
      <c r="AX196">
        <v>16</v>
      </c>
      <c r="AY196">
        <v>14</v>
      </c>
      <c r="AZ196">
        <v>7</v>
      </c>
      <c r="BA196">
        <v>6</v>
      </c>
      <c r="BB196">
        <v>3</v>
      </c>
      <c r="BC196">
        <v>8</v>
      </c>
      <c r="BD196">
        <v>4</v>
      </c>
      <c r="BE196">
        <v>-13</v>
      </c>
      <c r="BH196">
        <f t="shared" si="35"/>
        <v>1</v>
      </c>
      <c r="BI196">
        <f t="shared" si="36"/>
        <v>0</v>
      </c>
      <c r="BJ196">
        <f t="shared" si="37"/>
        <v>0</v>
      </c>
      <c r="BK196">
        <f t="shared" si="38"/>
        <v>1</v>
      </c>
      <c r="BL196">
        <f t="shared" si="39"/>
        <v>2</v>
      </c>
      <c r="BM196">
        <f t="shared" si="40"/>
        <v>0</v>
      </c>
      <c r="BN196">
        <f t="shared" si="41"/>
        <v>1</v>
      </c>
      <c r="BO196">
        <f t="shared" si="42"/>
        <v>0</v>
      </c>
      <c r="BP196">
        <f t="shared" si="43"/>
        <v>3</v>
      </c>
      <c r="BQ196">
        <f t="shared" si="44"/>
        <v>0</v>
      </c>
      <c r="BR196">
        <f t="shared" si="45"/>
        <v>0</v>
      </c>
      <c r="BS196">
        <f t="shared" si="46"/>
        <v>1</v>
      </c>
      <c r="BT196">
        <f t="shared" si="47"/>
        <v>1</v>
      </c>
      <c r="BU196">
        <f t="shared" si="48"/>
        <v>1</v>
      </c>
      <c r="BV196">
        <f t="shared" si="49"/>
        <v>0</v>
      </c>
      <c r="BW196">
        <f t="shared" si="50"/>
        <v>1</v>
      </c>
      <c r="BX196">
        <f t="shared" si="51"/>
        <v>0</v>
      </c>
    </row>
    <row r="197" spans="1:76">
      <c r="A197">
        <v>25387</v>
      </c>
      <c r="B197">
        <v>0</v>
      </c>
      <c r="C197">
        <v>1955</v>
      </c>
      <c r="D197" s="1">
        <v>44502.743923611109</v>
      </c>
      <c r="E197" s="2"/>
      <c r="F197">
        <v>2</v>
      </c>
      <c r="G197">
        <v>4</v>
      </c>
      <c r="H197">
        <v>3</v>
      </c>
      <c r="I197">
        <v>1</v>
      </c>
      <c r="J197">
        <v>3</v>
      </c>
      <c r="K197">
        <v>2</v>
      </c>
      <c r="L197">
        <v>1</v>
      </c>
      <c r="M197">
        <v>4</v>
      </c>
      <c r="N197">
        <v>2</v>
      </c>
      <c r="O197">
        <v>4</v>
      </c>
      <c r="P197">
        <v>4</v>
      </c>
      <c r="Q197">
        <v>3</v>
      </c>
      <c r="R197">
        <v>1</v>
      </c>
      <c r="S197">
        <v>2</v>
      </c>
      <c r="T197">
        <v>2</v>
      </c>
      <c r="U197">
        <v>1</v>
      </c>
      <c r="V197">
        <v>4</v>
      </c>
      <c r="W197">
        <v>16</v>
      </c>
      <c r="X197">
        <v>12</v>
      </c>
      <c r="Y197">
        <v>18</v>
      </c>
      <c r="Z197">
        <v>7</v>
      </c>
      <c r="AA197">
        <v>56</v>
      </c>
      <c r="AB197">
        <v>22</v>
      </c>
      <c r="AC197">
        <v>23</v>
      </c>
      <c r="AD197">
        <v>12</v>
      </c>
      <c r="AE197">
        <v>12</v>
      </c>
      <c r="AF197">
        <v>13</v>
      </c>
      <c r="AG197">
        <v>14</v>
      </c>
      <c r="AH197">
        <v>133</v>
      </c>
      <c r="AI197">
        <v>31</v>
      </c>
      <c r="AJ197">
        <v>14</v>
      </c>
      <c r="AK197">
        <v>18</v>
      </c>
      <c r="AL197">
        <v>12</v>
      </c>
      <c r="AM197">
        <v>14</v>
      </c>
      <c r="AN197">
        <v>13</v>
      </c>
      <c r="AO197">
        <v>7</v>
      </c>
      <c r="AP197">
        <v>6</v>
      </c>
      <c r="AQ197">
        <v>16</v>
      </c>
      <c r="AR197">
        <v>17</v>
      </c>
      <c r="AS197">
        <v>4</v>
      </c>
      <c r="AT197">
        <v>12</v>
      </c>
      <c r="AU197">
        <v>3</v>
      </c>
      <c r="AV197">
        <v>8</v>
      </c>
      <c r="AW197">
        <v>14</v>
      </c>
      <c r="AX197">
        <v>15</v>
      </c>
      <c r="AY197">
        <v>2</v>
      </c>
      <c r="AZ197">
        <v>11</v>
      </c>
      <c r="BA197">
        <v>5</v>
      </c>
      <c r="BB197">
        <v>1</v>
      </c>
      <c r="BC197">
        <v>10</v>
      </c>
      <c r="BD197">
        <v>9</v>
      </c>
      <c r="BE197">
        <v>-7</v>
      </c>
      <c r="BH197">
        <f t="shared" si="35"/>
        <v>2</v>
      </c>
      <c r="BI197">
        <f t="shared" si="36"/>
        <v>0</v>
      </c>
      <c r="BJ197">
        <f t="shared" si="37"/>
        <v>1</v>
      </c>
      <c r="BK197">
        <f t="shared" si="38"/>
        <v>1</v>
      </c>
      <c r="BL197">
        <f t="shared" si="39"/>
        <v>3</v>
      </c>
      <c r="BM197">
        <f t="shared" si="40"/>
        <v>2</v>
      </c>
      <c r="BN197">
        <f t="shared" si="41"/>
        <v>1</v>
      </c>
      <c r="BO197">
        <f t="shared" si="42"/>
        <v>0</v>
      </c>
      <c r="BP197">
        <f t="shared" si="43"/>
        <v>2</v>
      </c>
      <c r="BQ197">
        <f t="shared" si="44"/>
        <v>0</v>
      </c>
      <c r="BR197">
        <f t="shared" si="45"/>
        <v>0</v>
      </c>
      <c r="BS197">
        <f t="shared" si="46"/>
        <v>3</v>
      </c>
      <c r="BT197">
        <f t="shared" si="47"/>
        <v>1</v>
      </c>
      <c r="BU197">
        <f t="shared" si="48"/>
        <v>2</v>
      </c>
      <c r="BV197">
        <f t="shared" si="49"/>
        <v>2</v>
      </c>
      <c r="BW197">
        <f t="shared" si="50"/>
        <v>1</v>
      </c>
      <c r="BX197">
        <f t="shared" si="51"/>
        <v>0</v>
      </c>
    </row>
    <row r="198" spans="1:76">
      <c r="A198">
        <v>25388</v>
      </c>
      <c r="B198">
        <v>0</v>
      </c>
      <c r="C198">
        <v>2000</v>
      </c>
      <c r="D198" s="1">
        <v>44502.751203703701</v>
      </c>
      <c r="E198" s="2">
        <v>0.3</v>
      </c>
      <c r="F198">
        <v>3</v>
      </c>
      <c r="G198">
        <v>3</v>
      </c>
      <c r="H198">
        <v>2</v>
      </c>
      <c r="I198">
        <v>2</v>
      </c>
      <c r="J198">
        <v>3</v>
      </c>
      <c r="K198">
        <v>3</v>
      </c>
      <c r="L198">
        <v>3</v>
      </c>
      <c r="M198">
        <v>2</v>
      </c>
      <c r="N198">
        <v>3</v>
      </c>
      <c r="O198">
        <v>3</v>
      </c>
      <c r="P198">
        <v>3</v>
      </c>
      <c r="Q198">
        <v>3</v>
      </c>
      <c r="R198">
        <v>2</v>
      </c>
      <c r="S198">
        <v>3</v>
      </c>
      <c r="T198">
        <v>2</v>
      </c>
      <c r="U198">
        <v>2</v>
      </c>
      <c r="V198">
        <v>3</v>
      </c>
      <c r="W198">
        <v>3</v>
      </c>
      <c r="X198">
        <v>20</v>
      </c>
      <c r="Y198">
        <v>8</v>
      </c>
      <c r="Z198">
        <v>4</v>
      </c>
      <c r="AA198">
        <v>4</v>
      </c>
      <c r="AB198">
        <v>3</v>
      </c>
      <c r="AC198">
        <v>4</v>
      </c>
      <c r="AD198">
        <v>5</v>
      </c>
      <c r="AE198">
        <v>5</v>
      </c>
      <c r="AF198">
        <v>5</v>
      </c>
      <c r="AG198">
        <v>8</v>
      </c>
      <c r="AH198">
        <v>4</v>
      </c>
      <c r="AI198">
        <v>5</v>
      </c>
      <c r="AJ198">
        <v>4</v>
      </c>
      <c r="AK198">
        <v>6</v>
      </c>
      <c r="AL198">
        <v>6</v>
      </c>
      <c r="AM198">
        <v>7</v>
      </c>
      <c r="AN198">
        <v>8</v>
      </c>
      <c r="AO198">
        <v>1</v>
      </c>
      <c r="AP198">
        <v>15</v>
      </c>
      <c r="AQ198">
        <v>10</v>
      </c>
      <c r="AR198">
        <v>12</v>
      </c>
      <c r="AS198">
        <v>11</v>
      </c>
      <c r="AT198">
        <v>7</v>
      </c>
      <c r="AU198">
        <v>13</v>
      </c>
      <c r="AV198">
        <v>16</v>
      </c>
      <c r="AW198">
        <v>6</v>
      </c>
      <c r="AX198">
        <v>2</v>
      </c>
      <c r="AY198">
        <v>5</v>
      </c>
      <c r="AZ198">
        <v>14</v>
      </c>
      <c r="BA198">
        <v>17</v>
      </c>
      <c r="BB198">
        <v>3</v>
      </c>
      <c r="BC198">
        <v>9</v>
      </c>
      <c r="BD198">
        <v>4</v>
      </c>
      <c r="BE198">
        <v>-27</v>
      </c>
      <c r="BH198">
        <f t="shared" si="35"/>
        <v>3</v>
      </c>
      <c r="BI198">
        <f t="shared" si="36"/>
        <v>1</v>
      </c>
      <c r="BJ198">
        <f t="shared" si="37"/>
        <v>2</v>
      </c>
      <c r="BK198">
        <f t="shared" si="38"/>
        <v>2</v>
      </c>
      <c r="BL198">
        <f t="shared" si="39"/>
        <v>3</v>
      </c>
      <c r="BM198">
        <f t="shared" si="40"/>
        <v>1</v>
      </c>
      <c r="BN198">
        <f t="shared" si="41"/>
        <v>3</v>
      </c>
      <c r="BO198">
        <f t="shared" si="42"/>
        <v>2</v>
      </c>
      <c r="BP198">
        <f t="shared" si="43"/>
        <v>3</v>
      </c>
      <c r="BQ198">
        <f t="shared" si="44"/>
        <v>1</v>
      </c>
      <c r="BR198">
        <f t="shared" si="45"/>
        <v>1</v>
      </c>
      <c r="BS198">
        <f t="shared" si="46"/>
        <v>3</v>
      </c>
      <c r="BT198">
        <f t="shared" si="47"/>
        <v>2</v>
      </c>
      <c r="BU198">
        <f t="shared" si="48"/>
        <v>3</v>
      </c>
      <c r="BV198">
        <f t="shared" si="49"/>
        <v>2</v>
      </c>
      <c r="BW198">
        <f t="shared" si="50"/>
        <v>2</v>
      </c>
      <c r="BX198">
        <f t="shared" si="51"/>
        <v>1</v>
      </c>
    </row>
    <row r="199" spans="1:76">
      <c r="A199">
        <v>25392</v>
      </c>
      <c r="B199">
        <v>1</v>
      </c>
      <c r="C199">
        <v>1978</v>
      </c>
      <c r="D199" s="1">
        <v>44502.764513888891</v>
      </c>
      <c r="E199" s="2">
        <v>0.05</v>
      </c>
      <c r="F199">
        <v>1</v>
      </c>
      <c r="G199">
        <v>2</v>
      </c>
      <c r="H199">
        <v>1</v>
      </c>
      <c r="I199">
        <v>1</v>
      </c>
      <c r="J199">
        <v>2</v>
      </c>
      <c r="K199">
        <v>1</v>
      </c>
      <c r="L199">
        <v>1</v>
      </c>
      <c r="M199">
        <v>2</v>
      </c>
      <c r="N199">
        <v>2</v>
      </c>
      <c r="O199">
        <v>4</v>
      </c>
      <c r="P199">
        <v>2</v>
      </c>
      <c r="Q199">
        <v>1</v>
      </c>
      <c r="R199">
        <v>2</v>
      </c>
      <c r="S199">
        <v>1</v>
      </c>
      <c r="T199">
        <v>1</v>
      </c>
      <c r="U199">
        <v>1</v>
      </c>
      <c r="V199">
        <v>2</v>
      </c>
      <c r="W199">
        <v>5</v>
      </c>
      <c r="X199">
        <v>8</v>
      </c>
      <c r="Y199">
        <v>8</v>
      </c>
      <c r="Z199">
        <v>14</v>
      </c>
      <c r="AA199">
        <v>14</v>
      </c>
      <c r="AB199">
        <v>14</v>
      </c>
      <c r="AC199">
        <v>9</v>
      </c>
      <c r="AD199">
        <v>9</v>
      </c>
      <c r="AE199">
        <v>12</v>
      </c>
      <c r="AF199">
        <v>11</v>
      </c>
      <c r="AG199">
        <v>14</v>
      </c>
      <c r="AH199">
        <v>8</v>
      </c>
      <c r="AI199">
        <v>8</v>
      </c>
      <c r="AJ199">
        <v>8</v>
      </c>
      <c r="AK199">
        <v>30</v>
      </c>
      <c r="AL199">
        <v>9</v>
      </c>
      <c r="AM199">
        <v>10</v>
      </c>
      <c r="AN199">
        <v>6</v>
      </c>
      <c r="AO199">
        <v>16</v>
      </c>
      <c r="AP199">
        <v>3</v>
      </c>
      <c r="AQ199">
        <v>10</v>
      </c>
      <c r="AR199">
        <v>12</v>
      </c>
      <c r="AS199">
        <v>4</v>
      </c>
      <c r="AT199">
        <v>5</v>
      </c>
      <c r="AU199">
        <v>15</v>
      </c>
      <c r="AV199">
        <v>2</v>
      </c>
      <c r="AW199">
        <v>9</v>
      </c>
      <c r="AX199">
        <v>13</v>
      </c>
      <c r="AY199">
        <v>8</v>
      </c>
      <c r="AZ199">
        <v>17</v>
      </c>
      <c r="BA199">
        <v>7</v>
      </c>
      <c r="BB199">
        <v>1</v>
      </c>
      <c r="BC199">
        <v>11</v>
      </c>
      <c r="BD199">
        <v>14</v>
      </c>
      <c r="BE199">
        <v>28</v>
      </c>
      <c r="BH199">
        <f t="shared" si="35"/>
        <v>1</v>
      </c>
      <c r="BI199">
        <f t="shared" si="36"/>
        <v>2</v>
      </c>
      <c r="BJ199">
        <f t="shared" si="37"/>
        <v>3</v>
      </c>
      <c r="BK199">
        <f t="shared" si="38"/>
        <v>1</v>
      </c>
      <c r="BL199">
        <f t="shared" si="39"/>
        <v>2</v>
      </c>
      <c r="BM199">
        <f t="shared" si="40"/>
        <v>3</v>
      </c>
      <c r="BN199">
        <f t="shared" si="41"/>
        <v>1</v>
      </c>
      <c r="BO199">
        <f t="shared" si="42"/>
        <v>2</v>
      </c>
      <c r="BP199">
        <f t="shared" si="43"/>
        <v>2</v>
      </c>
      <c r="BQ199">
        <f t="shared" si="44"/>
        <v>0</v>
      </c>
      <c r="BR199">
        <f t="shared" si="45"/>
        <v>2</v>
      </c>
      <c r="BS199">
        <f t="shared" si="46"/>
        <v>1</v>
      </c>
      <c r="BT199">
        <f t="shared" si="47"/>
        <v>2</v>
      </c>
      <c r="BU199">
        <f t="shared" si="48"/>
        <v>1</v>
      </c>
      <c r="BV199">
        <f t="shared" si="49"/>
        <v>3</v>
      </c>
      <c r="BW199">
        <f t="shared" si="50"/>
        <v>1</v>
      </c>
      <c r="BX199">
        <f t="shared" si="51"/>
        <v>2</v>
      </c>
    </row>
    <row r="200" spans="1:76">
      <c r="A200">
        <v>25400</v>
      </c>
      <c r="B200">
        <v>0</v>
      </c>
      <c r="C200">
        <v>1997</v>
      </c>
      <c r="D200" s="1">
        <v>44502.779618055552</v>
      </c>
      <c r="E200" t="s">
        <v>98</v>
      </c>
      <c r="F200">
        <v>3</v>
      </c>
      <c r="G200">
        <v>4</v>
      </c>
      <c r="H200">
        <v>3</v>
      </c>
      <c r="I200">
        <v>1</v>
      </c>
      <c r="J200">
        <v>3</v>
      </c>
      <c r="K200">
        <v>4</v>
      </c>
      <c r="L200">
        <v>1</v>
      </c>
      <c r="M200">
        <v>4</v>
      </c>
      <c r="N200">
        <v>4</v>
      </c>
      <c r="O200">
        <v>1</v>
      </c>
      <c r="P200">
        <v>1</v>
      </c>
      <c r="Q200">
        <v>1</v>
      </c>
      <c r="R200">
        <v>1</v>
      </c>
      <c r="S200">
        <v>3</v>
      </c>
      <c r="T200">
        <v>4</v>
      </c>
      <c r="U200">
        <v>2</v>
      </c>
      <c r="V200">
        <v>1</v>
      </c>
      <c r="W200">
        <v>4</v>
      </c>
      <c r="X200">
        <v>13</v>
      </c>
      <c r="Y200">
        <v>5</v>
      </c>
      <c r="Z200">
        <v>4</v>
      </c>
      <c r="AA200">
        <v>4</v>
      </c>
      <c r="AB200">
        <v>4</v>
      </c>
      <c r="AC200">
        <v>7</v>
      </c>
      <c r="AD200">
        <v>6</v>
      </c>
      <c r="AE200">
        <v>4</v>
      </c>
      <c r="AF200">
        <v>12</v>
      </c>
      <c r="AG200">
        <v>7</v>
      </c>
      <c r="AH200">
        <v>5</v>
      </c>
      <c r="AI200">
        <v>4</v>
      </c>
      <c r="AJ200">
        <v>8</v>
      </c>
      <c r="AK200">
        <v>6</v>
      </c>
      <c r="AL200">
        <v>5</v>
      </c>
      <c r="AM200">
        <v>6</v>
      </c>
      <c r="AN200">
        <v>7</v>
      </c>
      <c r="AO200">
        <v>14</v>
      </c>
      <c r="AP200">
        <v>6</v>
      </c>
      <c r="AQ200">
        <v>10</v>
      </c>
      <c r="AR200">
        <v>3</v>
      </c>
      <c r="AS200">
        <v>8</v>
      </c>
      <c r="AT200">
        <v>15</v>
      </c>
      <c r="AU200">
        <v>5</v>
      </c>
      <c r="AV200">
        <v>12</v>
      </c>
      <c r="AW200">
        <v>13</v>
      </c>
      <c r="AX200">
        <v>2</v>
      </c>
      <c r="AY200">
        <v>17</v>
      </c>
      <c r="AZ200">
        <v>9</v>
      </c>
      <c r="BA200">
        <v>11</v>
      </c>
      <c r="BB200">
        <v>1</v>
      </c>
      <c r="BC200">
        <v>16</v>
      </c>
      <c r="BD200">
        <v>4</v>
      </c>
      <c r="BE200">
        <v>41</v>
      </c>
      <c r="BH200">
        <f t="shared" si="35"/>
        <v>3</v>
      </c>
      <c r="BI200">
        <f t="shared" si="36"/>
        <v>0</v>
      </c>
      <c r="BJ200">
        <f t="shared" si="37"/>
        <v>1</v>
      </c>
      <c r="BK200">
        <f t="shared" si="38"/>
        <v>1</v>
      </c>
      <c r="BL200">
        <f t="shared" si="39"/>
        <v>3</v>
      </c>
      <c r="BM200">
        <f t="shared" si="40"/>
        <v>0</v>
      </c>
      <c r="BN200">
        <f t="shared" si="41"/>
        <v>1</v>
      </c>
      <c r="BO200">
        <f t="shared" si="42"/>
        <v>0</v>
      </c>
      <c r="BP200">
        <f t="shared" si="43"/>
        <v>4</v>
      </c>
      <c r="BQ200">
        <f t="shared" si="44"/>
        <v>3</v>
      </c>
      <c r="BR200">
        <f t="shared" si="45"/>
        <v>3</v>
      </c>
      <c r="BS200">
        <f t="shared" si="46"/>
        <v>1</v>
      </c>
      <c r="BT200">
        <f t="shared" si="47"/>
        <v>1</v>
      </c>
      <c r="BU200">
        <f t="shared" si="48"/>
        <v>3</v>
      </c>
      <c r="BV200">
        <f t="shared" si="49"/>
        <v>0</v>
      </c>
      <c r="BW200">
        <f t="shared" si="50"/>
        <v>2</v>
      </c>
      <c r="BX200">
        <f t="shared" si="51"/>
        <v>3</v>
      </c>
    </row>
    <row r="201" spans="1:76">
      <c r="A201">
        <v>25396</v>
      </c>
      <c r="B201">
        <v>1</v>
      </c>
      <c r="C201">
        <v>2001</v>
      </c>
      <c r="D201" s="1">
        <v>44502.78056712963</v>
      </c>
      <c r="E201" t="s">
        <v>98</v>
      </c>
      <c r="F201">
        <v>2</v>
      </c>
      <c r="G201">
        <v>4</v>
      </c>
      <c r="H201">
        <v>2</v>
      </c>
      <c r="I201">
        <v>1</v>
      </c>
      <c r="J201">
        <v>1</v>
      </c>
      <c r="K201">
        <v>2</v>
      </c>
      <c r="L201">
        <v>2</v>
      </c>
      <c r="M201">
        <v>4</v>
      </c>
      <c r="N201">
        <v>3</v>
      </c>
      <c r="O201">
        <v>3</v>
      </c>
      <c r="P201">
        <v>2</v>
      </c>
      <c r="Q201">
        <v>4</v>
      </c>
      <c r="R201">
        <v>2</v>
      </c>
      <c r="S201">
        <v>2</v>
      </c>
      <c r="T201">
        <v>3</v>
      </c>
      <c r="U201">
        <v>1</v>
      </c>
      <c r="V201">
        <v>4</v>
      </c>
      <c r="W201">
        <v>5</v>
      </c>
      <c r="X201">
        <v>3</v>
      </c>
      <c r="Y201">
        <v>5</v>
      </c>
      <c r="Z201">
        <v>3</v>
      </c>
      <c r="AA201">
        <v>3</v>
      </c>
      <c r="AB201">
        <v>5</v>
      </c>
      <c r="AC201">
        <v>6</v>
      </c>
      <c r="AD201">
        <v>4</v>
      </c>
      <c r="AE201">
        <v>14</v>
      </c>
      <c r="AF201">
        <v>10</v>
      </c>
      <c r="AG201">
        <v>60</v>
      </c>
      <c r="AH201">
        <v>9</v>
      </c>
      <c r="AI201">
        <v>17</v>
      </c>
      <c r="AJ201">
        <v>4</v>
      </c>
      <c r="AK201">
        <v>4</v>
      </c>
      <c r="AL201">
        <v>5</v>
      </c>
      <c r="AM201">
        <v>42</v>
      </c>
      <c r="AN201">
        <v>13</v>
      </c>
      <c r="AO201">
        <v>4</v>
      </c>
      <c r="AP201">
        <v>17</v>
      </c>
      <c r="AQ201">
        <v>16</v>
      </c>
      <c r="AR201">
        <v>14</v>
      </c>
      <c r="AS201">
        <v>9</v>
      </c>
      <c r="AT201">
        <v>3</v>
      </c>
      <c r="AU201">
        <v>8</v>
      </c>
      <c r="AV201">
        <v>5</v>
      </c>
      <c r="AW201">
        <v>6</v>
      </c>
      <c r="AX201">
        <v>11</v>
      </c>
      <c r="AY201">
        <v>2</v>
      </c>
      <c r="AZ201">
        <v>1</v>
      </c>
      <c r="BA201">
        <v>10</v>
      </c>
      <c r="BB201">
        <v>15</v>
      </c>
      <c r="BC201">
        <v>12</v>
      </c>
      <c r="BD201">
        <v>7</v>
      </c>
      <c r="BE201">
        <v>11</v>
      </c>
      <c r="BH201">
        <f t="shared" si="35"/>
        <v>2</v>
      </c>
      <c r="BI201">
        <f t="shared" si="36"/>
        <v>0</v>
      </c>
      <c r="BJ201">
        <f t="shared" si="37"/>
        <v>2</v>
      </c>
      <c r="BK201">
        <f t="shared" si="38"/>
        <v>1</v>
      </c>
      <c r="BL201">
        <f t="shared" si="39"/>
        <v>1</v>
      </c>
      <c r="BM201">
        <f t="shared" si="40"/>
        <v>2</v>
      </c>
      <c r="BN201">
        <f t="shared" si="41"/>
        <v>2</v>
      </c>
      <c r="BO201">
        <f t="shared" si="42"/>
        <v>0</v>
      </c>
      <c r="BP201">
        <f t="shared" si="43"/>
        <v>3</v>
      </c>
      <c r="BQ201">
        <f t="shared" si="44"/>
        <v>1</v>
      </c>
      <c r="BR201">
        <f t="shared" si="45"/>
        <v>2</v>
      </c>
      <c r="BS201">
        <f t="shared" si="46"/>
        <v>4</v>
      </c>
      <c r="BT201">
        <f t="shared" si="47"/>
        <v>2</v>
      </c>
      <c r="BU201">
        <f t="shared" si="48"/>
        <v>2</v>
      </c>
      <c r="BV201">
        <f t="shared" si="49"/>
        <v>1</v>
      </c>
      <c r="BW201">
        <f t="shared" si="50"/>
        <v>1</v>
      </c>
      <c r="BX201">
        <f t="shared" si="51"/>
        <v>0</v>
      </c>
    </row>
    <row r="202" spans="1:76">
      <c r="A202">
        <v>25398</v>
      </c>
      <c r="B202">
        <v>0</v>
      </c>
      <c r="C202">
        <v>2000</v>
      </c>
      <c r="D202" s="1">
        <v>44502.7809837963</v>
      </c>
      <c r="E202" s="2">
        <v>0.4</v>
      </c>
      <c r="F202">
        <v>3</v>
      </c>
      <c r="G202">
        <v>4</v>
      </c>
      <c r="H202">
        <v>1</v>
      </c>
      <c r="I202">
        <v>1</v>
      </c>
      <c r="J202">
        <v>1</v>
      </c>
      <c r="K202">
        <v>2</v>
      </c>
      <c r="L202">
        <v>1</v>
      </c>
      <c r="M202">
        <v>1</v>
      </c>
      <c r="N202">
        <v>4</v>
      </c>
      <c r="O202">
        <v>2</v>
      </c>
      <c r="P202">
        <v>1</v>
      </c>
      <c r="Q202">
        <v>1</v>
      </c>
      <c r="R202">
        <v>1</v>
      </c>
      <c r="S202">
        <v>4</v>
      </c>
      <c r="T202">
        <v>4</v>
      </c>
      <c r="U202">
        <v>3</v>
      </c>
      <c r="V202">
        <v>4</v>
      </c>
      <c r="W202">
        <v>2</v>
      </c>
      <c r="X202">
        <v>3</v>
      </c>
      <c r="Y202">
        <v>4</v>
      </c>
      <c r="Z202">
        <v>4</v>
      </c>
      <c r="AA202">
        <v>5</v>
      </c>
      <c r="AB202">
        <v>4</v>
      </c>
      <c r="AC202">
        <v>3</v>
      </c>
      <c r="AD202">
        <v>3</v>
      </c>
      <c r="AE202">
        <v>3</v>
      </c>
      <c r="AF202">
        <v>8</v>
      </c>
      <c r="AG202">
        <v>5</v>
      </c>
      <c r="AH202">
        <v>4</v>
      </c>
      <c r="AI202">
        <v>4</v>
      </c>
      <c r="AJ202">
        <v>3</v>
      </c>
      <c r="AK202">
        <v>4</v>
      </c>
      <c r="AL202">
        <v>7</v>
      </c>
      <c r="AM202">
        <v>4</v>
      </c>
      <c r="AN202">
        <v>4</v>
      </c>
      <c r="AO202">
        <v>11</v>
      </c>
      <c r="AP202">
        <v>15</v>
      </c>
      <c r="AQ202">
        <v>8</v>
      </c>
      <c r="AR202">
        <v>14</v>
      </c>
      <c r="AS202">
        <v>1</v>
      </c>
      <c r="AT202">
        <v>12</v>
      </c>
      <c r="AU202">
        <v>5</v>
      </c>
      <c r="AV202">
        <v>3</v>
      </c>
      <c r="AW202">
        <v>6</v>
      </c>
      <c r="AX202">
        <v>9</v>
      </c>
      <c r="AY202">
        <v>10</v>
      </c>
      <c r="AZ202">
        <v>2</v>
      </c>
      <c r="BA202">
        <v>16</v>
      </c>
      <c r="BB202">
        <v>13</v>
      </c>
      <c r="BC202">
        <v>17</v>
      </c>
      <c r="BD202">
        <v>7</v>
      </c>
      <c r="BE202">
        <v>61</v>
      </c>
      <c r="BH202">
        <f t="shared" si="35"/>
        <v>3</v>
      </c>
      <c r="BI202">
        <f t="shared" si="36"/>
        <v>0</v>
      </c>
      <c r="BJ202">
        <f t="shared" si="37"/>
        <v>3</v>
      </c>
      <c r="BK202">
        <f t="shared" si="38"/>
        <v>1</v>
      </c>
      <c r="BL202">
        <f t="shared" si="39"/>
        <v>1</v>
      </c>
      <c r="BM202">
        <f t="shared" si="40"/>
        <v>2</v>
      </c>
      <c r="BN202">
        <f t="shared" si="41"/>
        <v>1</v>
      </c>
      <c r="BO202">
        <f t="shared" si="42"/>
        <v>3</v>
      </c>
      <c r="BP202">
        <f t="shared" si="43"/>
        <v>4</v>
      </c>
      <c r="BQ202">
        <f t="shared" si="44"/>
        <v>2</v>
      </c>
      <c r="BR202">
        <f t="shared" si="45"/>
        <v>3</v>
      </c>
      <c r="BS202">
        <f t="shared" si="46"/>
        <v>1</v>
      </c>
      <c r="BT202">
        <f t="shared" si="47"/>
        <v>1</v>
      </c>
      <c r="BU202">
        <f t="shared" si="48"/>
        <v>4</v>
      </c>
      <c r="BV202">
        <f t="shared" si="49"/>
        <v>0</v>
      </c>
      <c r="BW202">
        <f t="shared" si="50"/>
        <v>3</v>
      </c>
      <c r="BX202">
        <f t="shared" si="51"/>
        <v>0</v>
      </c>
    </row>
    <row r="203" spans="1:76">
      <c r="A203">
        <v>25402</v>
      </c>
      <c r="B203">
        <v>0</v>
      </c>
      <c r="C203">
        <v>1965</v>
      </c>
      <c r="D203" s="1">
        <v>44502.787187499998</v>
      </c>
      <c r="E203" s="2">
        <v>0.1</v>
      </c>
      <c r="F203">
        <v>2</v>
      </c>
      <c r="G203">
        <v>4</v>
      </c>
      <c r="H203">
        <v>3</v>
      </c>
      <c r="I203">
        <v>1</v>
      </c>
      <c r="J203">
        <v>2</v>
      </c>
      <c r="K203">
        <v>2</v>
      </c>
      <c r="L203">
        <v>2</v>
      </c>
      <c r="M203">
        <v>4</v>
      </c>
      <c r="N203">
        <v>2</v>
      </c>
      <c r="O203">
        <v>3</v>
      </c>
      <c r="P203">
        <v>4</v>
      </c>
      <c r="Q203">
        <v>2</v>
      </c>
      <c r="R203">
        <v>1</v>
      </c>
      <c r="S203">
        <v>2</v>
      </c>
      <c r="T203">
        <v>3</v>
      </c>
      <c r="U203">
        <v>1</v>
      </c>
      <c r="V203">
        <v>4</v>
      </c>
      <c r="W203">
        <v>15</v>
      </c>
      <c r="X203">
        <v>12</v>
      </c>
      <c r="Y203">
        <v>25</v>
      </c>
      <c r="Z203">
        <v>8</v>
      </c>
      <c r="AA203">
        <v>16</v>
      </c>
      <c r="AB203">
        <v>15</v>
      </c>
      <c r="AC203">
        <v>49</v>
      </c>
      <c r="AD203">
        <v>18</v>
      </c>
      <c r="AE203">
        <v>12</v>
      </c>
      <c r="AF203">
        <v>28</v>
      </c>
      <c r="AG203">
        <v>15</v>
      </c>
      <c r="AH203">
        <v>34</v>
      </c>
      <c r="AI203">
        <v>18</v>
      </c>
      <c r="AJ203">
        <v>28</v>
      </c>
      <c r="AK203">
        <v>13</v>
      </c>
      <c r="AL203">
        <v>16</v>
      </c>
      <c r="AM203">
        <v>21</v>
      </c>
      <c r="AN203">
        <v>14</v>
      </c>
      <c r="AO203">
        <v>2</v>
      </c>
      <c r="AP203">
        <v>17</v>
      </c>
      <c r="AQ203">
        <v>10</v>
      </c>
      <c r="AR203">
        <v>7</v>
      </c>
      <c r="AS203">
        <v>9</v>
      </c>
      <c r="AT203">
        <v>15</v>
      </c>
      <c r="AU203">
        <v>5</v>
      </c>
      <c r="AV203">
        <v>12</v>
      </c>
      <c r="AW203">
        <v>3</v>
      </c>
      <c r="AX203">
        <v>6</v>
      </c>
      <c r="AY203">
        <v>16</v>
      </c>
      <c r="AZ203">
        <v>8</v>
      </c>
      <c r="BA203">
        <v>1</v>
      </c>
      <c r="BB203">
        <v>11</v>
      </c>
      <c r="BC203">
        <v>4</v>
      </c>
      <c r="BD203">
        <v>13</v>
      </c>
      <c r="BE203">
        <v>-32</v>
      </c>
      <c r="BH203">
        <f t="shared" si="35"/>
        <v>2</v>
      </c>
      <c r="BI203">
        <f t="shared" si="36"/>
        <v>0</v>
      </c>
      <c r="BJ203">
        <f t="shared" si="37"/>
        <v>1</v>
      </c>
      <c r="BK203">
        <f t="shared" si="38"/>
        <v>1</v>
      </c>
      <c r="BL203">
        <f t="shared" si="39"/>
        <v>2</v>
      </c>
      <c r="BM203">
        <f t="shared" si="40"/>
        <v>2</v>
      </c>
      <c r="BN203">
        <f t="shared" si="41"/>
        <v>2</v>
      </c>
      <c r="BO203">
        <f t="shared" si="42"/>
        <v>0</v>
      </c>
      <c r="BP203">
        <f t="shared" si="43"/>
        <v>2</v>
      </c>
      <c r="BQ203">
        <f t="shared" si="44"/>
        <v>1</v>
      </c>
      <c r="BR203">
        <f t="shared" si="45"/>
        <v>0</v>
      </c>
      <c r="BS203">
        <f t="shared" si="46"/>
        <v>2</v>
      </c>
      <c r="BT203">
        <f t="shared" si="47"/>
        <v>1</v>
      </c>
      <c r="BU203">
        <f t="shared" si="48"/>
        <v>2</v>
      </c>
      <c r="BV203">
        <f t="shared" si="49"/>
        <v>1</v>
      </c>
      <c r="BW203">
        <f t="shared" si="50"/>
        <v>1</v>
      </c>
      <c r="BX203">
        <f t="shared" si="51"/>
        <v>0</v>
      </c>
    </row>
    <row r="204" spans="1:76">
      <c r="A204">
        <v>25404</v>
      </c>
      <c r="B204">
        <v>1</v>
      </c>
      <c r="C204">
        <v>1962</v>
      </c>
      <c r="D204" s="1">
        <v>44502.790196759262</v>
      </c>
      <c r="E204" s="2">
        <v>0.3</v>
      </c>
      <c r="F204">
        <v>3</v>
      </c>
      <c r="G204">
        <v>4</v>
      </c>
      <c r="H204">
        <v>3</v>
      </c>
      <c r="I204">
        <v>1</v>
      </c>
      <c r="J204">
        <v>3</v>
      </c>
      <c r="K204">
        <v>2</v>
      </c>
      <c r="L204">
        <v>2</v>
      </c>
      <c r="M204">
        <v>1</v>
      </c>
      <c r="N204">
        <v>2</v>
      </c>
      <c r="O204">
        <v>3</v>
      </c>
      <c r="P204">
        <v>2</v>
      </c>
      <c r="Q204">
        <v>1</v>
      </c>
      <c r="R204">
        <v>1</v>
      </c>
      <c r="S204">
        <v>1</v>
      </c>
      <c r="T204">
        <v>4</v>
      </c>
      <c r="U204">
        <v>1</v>
      </c>
      <c r="V204">
        <v>4</v>
      </c>
      <c r="W204">
        <v>8</v>
      </c>
      <c r="X204">
        <v>7</v>
      </c>
      <c r="Y204">
        <v>11</v>
      </c>
      <c r="Z204">
        <v>5</v>
      </c>
      <c r="AA204">
        <v>6</v>
      </c>
      <c r="AB204">
        <v>5</v>
      </c>
      <c r="AC204">
        <v>10</v>
      </c>
      <c r="AD204">
        <v>6</v>
      </c>
      <c r="AE204">
        <v>9</v>
      </c>
      <c r="AF204">
        <v>8</v>
      </c>
      <c r="AG204">
        <v>9</v>
      </c>
      <c r="AH204">
        <v>6</v>
      </c>
      <c r="AI204">
        <v>6</v>
      </c>
      <c r="AJ204">
        <v>7</v>
      </c>
      <c r="AK204">
        <v>14</v>
      </c>
      <c r="AL204">
        <v>8</v>
      </c>
      <c r="AM204">
        <v>14</v>
      </c>
      <c r="AN204">
        <v>1</v>
      </c>
      <c r="AO204">
        <v>8</v>
      </c>
      <c r="AP204">
        <v>16</v>
      </c>
      <c r="AQ204">
        <v>9</v>
      </c>
      <c r="AR204">
        <v>13</v>
      </c>
      <c r="AS204">
        <v>12</v>
      </c>
      <c r="AT204">
        <v>2</v>
      </c>
      <c r="AU204">
        <v>4</v>
      </c>
      <c r="AV204">
        <v>11</v>
      </c>
      <c r="AW204">
        <v>3</v>
      </c>
      <c r="AX204">
        <v>7</v>
      </c>
      <c r="AY204">
        <v>6</v>
      </c>
      <c r="AZ204">
        <v>15</v>
      </c>
      <c r="BA204">
        <v>17</v>
      </c>
      <c r="BB204">
        <v>5</v>
      </c>
      <c r="BC204">
        <v>14</v>
      </c>
      <c r="BD204">
        <v>10</v>
      </c>
      <c r="BE204">
        <v>3</v>
      </c>
      <c r="BH204">
        <f t="shared" si="35"/>
        <v>3</v>
      </c>
      <c r="BI204">
        <f t="shared" si="36"/>
        <v>0</v>
      </c>
      <c r="BJ204">
        <f t="shared" si="37"/>
        <v>1</v>
      </c>
      <c r="BK204">
        <f t="shared" si="38"/>
        <v>1</v>
      </c>
      <c r="BL204">
        <f t="shared" si="39"/>
        <v>3</v>
      </c>
      <c r="BM204">
        <f t="shared" si="40"/>
        <v>2</v>
      </c>
      <c r="BN204">
        <f t="shared" si="41"/>
        <v>2</v>
      </c>
      <c r="BO204">
        <f t="shared" si="42"/>
        <v>3</v>
      </c>
      <c r="BP204">
        <f t="shared" si="43"/>
        <v>2</v>
      </c>
      <c r="BQ204">
        <f t="shared" si="44"/>
        <v>1</v>
      </c>
      <c r="BR204">
        <f t="shared" si="45"/>
        <v>2</v>
      </c>
      <c r="BS204">
        <f t="shared" si="46"/>
        <v>1</v>
      </c>
      <c r="BT204">
        <f t="shared" si="47"/>
        <v>1</v>
      </c>
      <c r="BU204">
        <f t="shared" si="48"/>
        <v>1</v>
      </c>
      <c r="BV204">
        <f t="shared" si="49"/>
        <v>0</v>
      </c>
      <c r="BW204">
        <f t="shared" si="50"/>
        <v>1</v>
      </c>
      <c r="BX204">
        <f t="shared" si="51"/>
        <v>0</v>
      </c>
    </row>
    <row r="205" spans="1:76">
      <c r="A205">
        <v>25405</v>
      </c>
      <c r="B205">
        <v>0</v>
      </c>
      <c r="C205">
        <v>1980</v>
      </c>
      <c r="D205" s="1">
        <v>44502.792673611111</v>
      </c>
      <c r="E205" s="2">
        <v>0.2</v>
      </c>
      <c r="F205">
        <v>4</v>
      </c>
      <c r="G205">
        <v>4</v>
      </c>
      <c r="H205">
        <v>2</v>
      </c>
      <c r="I205">
        <v>2</v>
      </c>
      <c r="J205">
        <v>3</v>
      </c>
      <c r="K205">
        <v>2</v>
      </c>
      <c r="L205">
        <v>2</v>
      </c>
      <c r="M205">
        <v>4</v>
      </c>
      <c r="N205">
        <v>2</v>
      </c>
      <c r="O205">
        <v>1</v>
      </c>
      <c r="P205">
        <v>2</v>
      </c>
      <c r="Q205">
        <v>2</v>
      </c>
      <c r="R205">
        <v>2</v>
      </c>
      <c r="S205">
        <v>3</v>
      </c>
      <c r="T205">
        <v>4</v>
      </c>
      <c r="U205">
        <v>1</v>
      </c>
      <c r="V205">
        <v>3</v>
      </c>
      <c r="W205">
        <v>9</v>
      </c>
      <c r="X205">
        <v>12</v>
      </c>
      <c r="Y205">
        <v>16</v>
      </c>
      <c r="Z205">
        <v>36</v>
      </c>
      <c r="AA205">
        <v>16</v>
      </c>
      <c r="AB205">
        <v>26</v>
      </c>
      <c r="AC205">
        <v>7</v>
      </c>
      <c r="AD205">
        <v>5</v>
      </c>
      <c r="AE205">
        <v>12</v>
      </c>
      <c r="AF205">
        <v>19</v>
      </c>
      <c r="AG205">
        <v>31</v>
      </c>
      <c r="AH205">
        <v>6</v>
      </c>
      <c r="AI205">
        <v>9</v>
      </c>
      <c r="AJ205">
        <v>20</v>
      </c>
      <c r="AK205">
        <v>7</v>
      </c>
      <c r="AL205">
        <v>12</v>
      </c>
      <c r="AM205">
        <v>18</v>
      </c>
      <c r="AN205">
        <v>11</v>
      </c>
      <c r="AO205">
        <v>9</v>
      </c>
      <c r="AP205">
        <v>16</v>
      </c>
      <c r="AQ205">
        <v>1</v>
      </c>
      <c r="AR205">
        <v>12</v>
      </c>
      <c r="AS205">
        <v>13</v>
      </c>
      <c r="AT205">
        <v>6</v>
      </c>
      <c r="AU205">
        <v>15</v>
      </c>
      <c r="AV205">
        <v>4</v>
      </c>
      <c r="AW205">
        <v>3</v>
      </c>
      <c r="AX205">
        <v>2</v>
      </c>
      <c r="AY205">
        <v>5</v>
      </c>
      <c r="AZ205">
        <v>7</v>
      </c>
      <c r="BA205">
        <v>8</v>
      </c>
      <c r="BB205">
        <v>17</v>
      </c>
      <c r="BC205">
        <v>10</v>
      </c>
      <c r="BD205">
        <v>14</v>
      </c>
      <c r="BE205">
        <v>-13</v>
      </c>
      <c r="BH205">
        <f t="shared" si="35"/>
        <v>4</v>
      </c>
      <c r="BI205">
        <f t="shared" si="36"/>
        <v>0</v>
      </c>
      <c r="BJ205">
        <f t="shared" si="37"/>
        <v>2</v>
      </c>
      <c r="BK205">
        <f t="shared" si="38"/>
        <v>2</v>
      </c>
      <c r="BL205">
        <f t="shared" si="39"/>
        <v>3</v>
      </c>
      <c r="BM205">
        <f t="shared" si="40"/>
        <v>2</v>
      </c>
      <c r="BN205">
        <f t="shared" si="41"/>
        <v>2</v>
      </c>
      <c r="BO205">
        <f t="shared" si="42"/>
        <v>0</v>
      </c>
      <c r="BP205">
        <f t="shared" si="43"/>
        <v>2</v>
      </c>
      <c r="BQ205">
        <f t="shared" si="44"/>
        <v>3</v>
      </c>
      <c r="BR205">
        <f t="shared" si="45"/>
        <v>2</v>
      </c>
      <c r="BS205">
        <f t="shared" si="46"/>
        <v>2</v>
      </c>
      <c r="BT205">
        <f t="shared" si="47"/>
        <v>2</v>
      </c>
      <c r="BU205">
        <f t="shared" si="48"/>
        <v>3</v>
      </c>
      <c r="BV205">
        <f t="shared" si="49"/>
        <v>0</v>
      </c>
      <c r="BW205">
        <f t="shared" si="50"/>
        <v>1</v>
      </c>
      <c r="BX205">
        <f t="shared" si="51"/>
        <v>1</v>
      </c>
    </row>
    <row r="206" spans="1:76">
      <c r="A206">
        <v>25415</v>
      </c>
      <c r="B206">
        <v>1</v>
      </c>
      <c r="C206">
        <v>1980</v>
      </c>
      <c r="D206" s="1">
        <v>44502.81318287037</v>
      </c>
      <c r="E206" t="s">
        <v>98</v>
      </c>
      <c r="F206">
        <v>1</v>
      </c>
      <c r="G206">
        <v>3</v>
      </c>
      <c r="H206">
        <v>2</v>
      </c>
      <c r="I206">
        <v>1</v>
      </c>
      <c r="J206">
        <v>3</v>
      </c>
      <c r="K206">
        <v>1</v>
      </c>
      <c r="L206">
        <v>4</v>
      </c>
      <c r="M206">
        <v>4</v>
      </c>
      <c r="N206">
        <v>2</v>
      </c>
      <c r="O206">
        <v>2</v>
      </c>
      <c r="P206">
        <v>2</v>
      </c>
      <c r="Q206">
        <v>3</v>
      </c>
      <c r="R206">
        <v>3</v>
      </c>
      <c r="S206">
        <v>3</v>
      </c>
      <c r="T206">
        <v>2</v>
      </c>
      <c r="U206">
        <v>2</v>
      </c>
      <c r="V206">
        <v>2</v>
      </c>
      <c r="W206">
        <v>10</v>
      </c>
      <c r="X206">
        <v>9</v>
      </c>
      <c r="Y206">
        <v>6</v>
      </c>
      <c r="Z206">
        <v>6</v>
      </c>
      <c r="AA206">
        <v>13</v>
      </c>
      <c r="AB206">
        <v>9</v>
      </c>
      <c r="AC206">
        <v>7</v>
      </c>
      <c r="AD206">
        <v>7</v>
      </c>
      <c r="AE206">
        <v>5</v>
      </c>
      <c r="AF206">
        <v>6</v>
      </c>
      <c r="AG206">
        <v>9</v>
      </c>
      <c r="AH206">
        <v>4</v>
      </c>
      <c r="AI206">
        <v>5</v>
      </c>
      <c r="AJ206">
        <v>6</v>
      </c>
      <c r="AK206">
        <v>6</v>
      </c>
      <c r="AL206">
        <v>8</v>
      </c>
      <c r="AM206">
        <v>14</v>
      </c>
      <c r="AN206">
        <v>2</v>
      </c>
      <c r="AO206">
        <v>10</v>
      </c>
      <c r="AP206">
        <v>11</v>
      </c>
      <c r="AQ206">
        <v>9</v>
      </c>
      <c r="AR206">
        <v>1</v>
      </c>
      <c r="AS206">
        <v>17</v>
      </c>
      <c r="AT206">
        <v>12</v>
      </c>
      <c r="AU206">
        <v>7</v>
      </c>
      <c r="AV206">
        <v>13</v>
      </c>
      <c r="AW206">
        <v>15</v>
      </c>
      <c r="AX206">
        <v>16</v>
      </c>
      <c r="AY206">
        <v>14</v>
      </c>
      <c r="AZ206">
        <v>6</v>
      </c>
      <c r="BA206">
        <v>5</v>
      </c>
      <c r="BB206">
        <v>4</v>
      </c>
      <c r="BC206">
        <v>8</v>
      </c>
      <c r="BD206">
        <v>3</v>
      </c>
      <c r="BE206">
        <v>11</v>
      </c>
      <c r="BH206">
        <f t="shared" si="35"/>
        <v>1</v>
      </c>
      <c r="BI206">
        <f t="shared" si="36"/>
        <v>1</v>
      </c>
      <c r="BJ206">
        <f t="shared" si="37"/>
        <v>2</v>
      </c>
      <c r="BK206">
        <f t="shared" si="38"/>
        <v>1</v>
      </c>
      <c r="BL206">
        <f t="shared" si="39"/>
        <v>3</v>
      </c>
      <c r="BM206">
        <f t="shared" si="40"/>
        <v>3</v>
      </c>
      <c r="BN206">
        <f t="shared" si="41"/>
        <v>4</v>
      </c>
      <c r="BO206">
        <f t="shared" si="42"/>
        <v>0</v>
      </c>
      <c r="BP206">
        <f t="shared" si="43"/>
        <v>2</v>
      </c>
      <c r="BQ206">
        <f t="shared" si="44"/>
        <v>2</v>
      </c>
      <c r="BR206">
        <f t="shared" si="45"/>
        <v>2</v>
      </c>
      <c r="BS206">
        <f t="shared" si="46"/>
        <v>3</v>
      </c>
      <c r="BT206">
        <f t="shared" si="47"/>
        <v>3</v>
      </c>
      <c r="BU206">
        <f t="shared" si="48"/>
        <v>3</v>
      </c>
      <c r="BV206">
        <f t="shared" si="49"/>
        <v>2</v>
      </c>
      <c r="BW206">
        <f t="shared" si="50"/>
        <v>2</v>
      </c>
      <c r="BX206">
        <f t="shared" si="51"/>
        <v>2</v>
      </c>
    </row>
    <row r="207" spans="1:76">
      <c r="A207">
        <v>25414</v>
      </c>
      <c r="B207">
        <v>0</v>
      </c>
      <c r="C207">
        <v>1980</v>
      </c>
      <c r="D207" s="1">
        <v>44502.813831018517</v>
      </c>
      <c r="E207" s="2">
        <v>0.1</v>
      </c>
      <c r="F207">
        <v>1</v>
      </c>
      <c r="G207">
        <v>4</v>
      </c>
      <c r="H207">
        <v>4</v>
      </c>
      <c r="I207">
        <v>1</v>
      </c>
      <c r="J207">
        <v>3</v>
      </c>
      <c r="K207">
        <v>2</v>
      </c>
      <c r="L207">
        <v>2</v>
      </c>
      <c r="M207">
        <v>4</v>
      </c>
      <c r="N207">
        <v>2</v>
      </c>
      <c r="O207">
        <v>2</v>
      </c>
      <c r="P207">
        <v>4</v>
      </c>
      <c r="Q207">
        <v>2</v>
      </c>
      <c r="R207">
        <v>1</v>
      </c>
      <c r="S207">
        <v>3</v>
      </c>
      <c r="T207">
        <v>4</v>
      </c>
      <c r="U207">
        <v>3</v>
      </c>
      <c r="V207">
        <v>4</v>
      </c>
      <c r="W207">
        <v>7</v>
      </c>
      <c r="X207">
        <v>7</v>
      </c>
      <c r="Y207">
        <v>13</v>
      </c>
      <c r="Z207">
        <v>12</v>
      </c>
      <c r="AA207">
        <v>7</v>
      </c>
      <c r="AB207">
        <v>11</v>
      </c>
      <c r="AC207">
        <v>20</v>
      </c>
      <c r="AD207">
        <v>8</v>
      </c>
      <c r="AE207">
        <v>6</v>
      </c>
      <c r="AF207">
        <v>39</v>
      </c>
      <c r="AG207">
        <v>12</v>
      </c>
      <c r="AH207">
        <v>8</v>
      </c>
      <c r="AI207">
        <v>14</v>
      </c>
      <c r="AJ207">
        <v>6</v>
      </c>
      <c r="AK207">
        <v>6</v>
      </c>
      <c r="AL207">
        <v>18</v>
      </c>
      <c r="AM207">
        <v>13</v>
      </c>
      <c r="AN207">
        <v>6</v>
      </c>
      <c r="AO207">
        <v>17</v>
      </c>
      <c r="AP207">
        <v>2</v>
      </c>
      <c r="AQ207">
        <v>1</v>
      </c>
      <c r="AR207">
        <v>7</v>
      </c>
      <c r="AS207">
        <v>11</v>
      </c>
      <c r="AT207">
        <v>3</v>
      </c>
      <c r="AU207">
        <v>15</v>
      </c>
      <c r="AV207">
        <v>8</v>
      </c>
      <c r="AW207">
        <v>4</v>
      </c>
      <c r="AX207">
        <v>10</v>
      </c>
      <c r="AY207">
        <v>12</v>
      </c>
      <c r="AZ207">
        <v>14</v>
      </c>
      <c r="BA207">
        <v>9</v>
      </c>
      <c r="BB207">
        <v>16</v>
      </c>
      <c r="BC207">
        <v>5</v>
      </c>
      <c r="BD207">
        <v>13</v>
      </c>
      <c r="BE207">
        <v>8</v>
      </c>
      <c r="BH207">
        <f t="shared" si="35"/>
        <v>1</v>
      </c>
      <c r="BI207">
        <f t="shared" si="36"/>
        <v>0</v>
      </c>
      <c r="BJ207">
        <f t="shared" si="37"/>
        <v>0</v>
      </c>
      <c r="BK207">
        <f t="shared" si="38"/>
        <v>1</v>
      </c>
      <c r="BL207">
        <f t="shared" si="39"/>
        <v>3</v>
      </c>
      <c r="BM207">
        <f t="shared" si="40"/>
        <v>2</v>
      </c>
      <c r="BN207">
        <f t="shared" si="41"/>
        <v>2</v>
      </c>
      <c r="BO207">
        <f t="shared" si="42"/>
        <v>0</v>
      </c>
      <c r="BP207">
        <f t="shared" si="43"/>
        <v>2</v>
      </c>
      <c r="BQ207">
        <f t="shared" si="44"/>
        <v>2</v>
      </c>
      <c r="BR207">
        <f t="shared" si="45"/>
        <v>0</v>
      </c>
      <c r="BS207">
        <f t="shared" si="46"/>
        <v>2</v>
      </c>
      <c r="BT207">
        <f t="shared" si="47"/>
        <v>1</v>
      </c>
      <c r="BU207">
        <f t="shared" si="48"/>
        <v>3</v>
      </c>
      <c r="BV207">
        <f t="shared" si="49"/>
        <v>0</v>
      </c>
      <c r="BW207">
        <f t="shared" si="50"/>
        <v>3</v>
      </c>
      <c r="BX207">
        <f t="shared" si="51"/>
        <v>0</v>
      </c>
    </row>
    <row r="208" spans="1:76">
      <c r="A208">
        <v>25416</v>
      </c>
      <c r="B208">
        <v>0</v>
      </c>
      <c r="C208">
        <v>1992</v>
      </c>
      <c r="D208" s="1">
        <v>44502.817858796298</v>
      </c>
      <c r="E208" s="2"/>
      <c r="F208">
        <v>3</v>
      </c>
      <c r="G208">
        <v>4</v>
      </c>
      <c r="H208">
        <v>3</v>
      </c>
      <c r="I208">
        <v>3</v>
      </c>
      <c r="J208">
        <v>2</v>
      </c>
      <c r="K208">
        <v>2</v>
      </c>
      <c r="L208">
        <v>3</v>
      </c>
      <c r="M208">
        <v>2</v>
      </c>
      <c r="N208">
        <v>1</v>
      </c>
      <c r="O208">
        <v>1</v>
      </c>
      <c r="P208">
        <v>3</v>
      </c>
      <c r="Q208">
        <v>2</v>
      </c>
      <c r="R208">
        <v>1</v>
      </c>
      <c r="S208">
        <v>2</v>
      </c>
      <c r="T208">
        <v>2</v>
      </c>
      <c r="U208">
        <v>1</v>
      </c>
      <c r="V208">
        <v>3</v>
      </c>
      <c r="W208">
        <v>15</v>
      </c>
      <c r="X208">
        <v>23</v>
      </c>
      <c r="Y208">
        <v>8</v>
      </c>
      <c r="Z208">
        <v>17</v>
      </c>
      <c r="AA208">
        <v>21</v>
      </c>
      <c r="AB208">
        <v>9</v>
      </c>
      <c r="AC208">
        <v>12</v>
      </c>
      <c r="AD208">
        <v>28</v>
      </c>
      <c r="AE208">
        <v>15</v>
      </c>
      <c r="AF208">
        <v>37</v>
      </c>
      <c r="AG208">
        <v>60</v>
      </c>
      <c r="AH208">
        <v>5</v>
      </c>
      <c r="AI208">
        <v>7</v>
      </c>
      <c r="AJ208">
        <v>18</v>
      </c>
      <c r="AK208">
        <v>10</v>
      </c>
      <c r="AL208">
        <v>7</v>
      </c>
      <c r="AM208">
        <v>17</v>
      </c>
      <c r="AN208">
        <v>10</v>
      </c>
      <c r="AO208">
        <v>3</v>
      </c>
      <c r="AP208">
        <v>14</v>
      </c>
      <c r="AQ208">
        <v>5</v>
      </c>
      <c r="AR208">
        <v>2</v>
      </c>
      <c r="AS208">
        <v>11</v>
      </c>
      <c r="AT208">
        <v>13</v>
      </c>
      <c r="AU208">
        <v>8</v>
      </c>
      <c r="AV208">
        <v>6</v>
      </c>
      <c r="AW208">
        <v>1</v>
      </c>
      <c r="AX208">
        <v>7</v>
      </c>
      <c r="AY208">
        <v>16</v>
      </c>
      <c r="AZ208">
        <v>15</v>
      </c>
      <c r="BA208">
        <v>4</v>
      </c>
      <c r="BB208">
        <v>9</v>
      </c>
      <c r="BC208">
        <v>17</v>
      </c>
      <c r="BD208">
        <v>12</v>
      </c>
      <c r="BE208">
        <v>-3</v>
      </c>
      <c r="BH208">
        <f t="shared" si="35"/>
        <v>3</v>
      </c>
      <c r="BI208">
        <f t="shared" si="36"/>
        <v>0</v>
      </c>
      <c r="BJ208">
        <f t="shared" si="37"/>
        <v>1</v>
      </c>
      <c r="BK208">
        <f t="shared" si="38"/>
        <v>3</v>
      </c>
      <c r="BL208">
        <f t="shared" si="39"/>
        <v>2</v>
      </c>
      <c r="BM208">
        <f t="shared" si="40"/>
        <v>2</v>
      </c>
      <c r="BN208">
        <f t="shared" si="41"/>
        <v>3</v>
      </c>
      <c r="BO208">
        <f t="shared" si="42"/>
        <v>2</v>
      </c>
      <c r="BP208">
        <f t="shared" si="43"/>
        <v>1</v>
      </c>
      <c r="BQ208">
        <f t="shared" si="44"/>
        <v>3</v>
      </c>
      <c r="BR208">
        <f t="shared" si="45"/>
        <v>1</v>
      </c>
      <c r="BS208">
        <f t="shared" si="46"/>
        <v>2</v>
      </c>
      <c r="BT208">
        <f t="shared" si="47"/>
        <v>1</v>
      </c>
      <c r="BU208">
        <f t="shared" si="48"/>
        <v>2</v>
      </c>
      <c r="BV208">
        <f t="shared" si="49"/>
        <v>2</v>
      </c>
      <c r="BW208">
        <f t="shared" si="50"/>
        <v>1</v>
      </c>
      <c r="BX208">
        <f t="shared" si="51"/>
        <v>1</v>
      </c>
    </row>
    <row r="209" spans="1:76">
      <c r="A209">
        <v>25422</v>
      </c>
      <c r="B209">
        <v>0</v>
      </c>
      <c r="C209">
        <v>1972</v>
      </c>
      <c r="D209" s="1">
        <v>44502.819212962961</v>
      </c>
      <c r="E209" s="2">
        <v>0.5</v>
      </c>
      <c r="F209">
        <v>4</v>
      </c>
      <c r="G209">
        <v>4</v>
      </c>
      <c r="H209">
        <v>2</v>
      </c>
      <c r="I209">
        <v>1</v>
      </c>
      <c r="J209">
        <v>3</v>
      </c>
      <c r="K209">
        <v>2</v>
      </c>
      <c r="L209">
        <v>3</v>
      </c>
      <c r="M209">
        <v>4</v>
      </c>
      <c r="N209">
        <v>3</v>
      </c>
      <c r="O209">
        <v>1</v>
      </c>
      <c r="P209">
        <v>4</v>
      </c>
      <c r="Q209">
        <v>1</v>
      </c>
      <c r="R209">
        <v>3</v>
      </c>
      <c r="S209">
        <v>2</v>
      </c>
      <c r="T209">
        <v>2</v>
      </c>
      <c r="U209">
        <v>1</v>
      </c>
      <c r="V209">
        <v>4</v>
      </c>
      <c r="W209">
        <v>3</v>
      </c>
      <c r="X209">
        <v>4</v>
      </c>
      <c r="Y209">
        <v>7</v>
      </c>
      <c r="Z209">
        <v>5</v>
      </c>
      <c r="AA209">
        <v>4</v>
      </c>
      <c r="AB209">
        <v>7</v>
      </c>
      <c r="AC209">
        <v>5</v>
      </c>
      <c r="AD209">
        <v>4</v>
      </c>
      <c r="AE209">
        <v>4</v>
      </c>
      <c r="AF209">
        <v>7</v>
      </c>
      <c r="AG209">
        <v>6</v>
      </c>
      <c r="AH209">
        <v>4</v>
      </c>
      <c r="AI209">
        <v>5</v>
      </c>
      <c r="AJ209">
        <v>4</v>
      </c>
      <c r="AK209">
        <v>5</v>
      </c>
      <c r="AL209">
        <v>9</v>
      </c>
      <c r="AM209">
        <v>4</v>
      </c>
      <c r="AN209">
        <v>15</v>
      </c>
      <c r="AO209">
        <v>10</v>
      </c>
      <c r="AP209">
        <v>6</v>
      </c>
      <c r="AQ209">
        <v>16</v>
      </c>
      <c r="AR209">
        <v>17</v>
      </c>
      <c r="AS209">
        <v>1</v>
      </c>
      <c r="AT209">
        <v>7</v>
      </c>
      <c r="AU209">
        <v>9</v>
      </c>
      <c r="AV209">
        <v>2</v>
      </c>
      <c r="AW209">
        <v>12</v>
      </c>
      <c r="AX209">
        <v>8</v>
      </c>
      <c r="AY209">
        <v>14</v>
      </c>
      <c r="AZ209">
        <v>5</v>
      </c>
      <c r="BA209">
        <v>13</v>
      </c>
      <c r="BB209">
        <v>4</v>
      </c>
      <c r="BC209">
        <v>11</v>
      </c>
      <c r="BD209">
        <v>3</v>
      </c>
      <c r="BE209">
        <v>18</v>
      </c>
      <c r="BH209">
        <f t="shared" si="35"/>
        <v>4</v>
      </c>
      <c r="BI209">
        <f t="shared" si="36"/>
        <v>0</v>
      </c>
      <c r="BJ209">
        <f t="shared" si="37"/>
        <v>2</v>
      </c>
      <c r="BK209">
        <f t="shared" si="38"/>
        <v>1</v>
      </c>
      <c r="BL209">
        <f t="shared" si="39"/>
        <v>3</v>
      </c>
      <c r="BM209">
        <f t="shared" si="40"/>
        <v>2</v>
      </c>
      <c r="BN209">
        <f t="shared" si="41"/>
        <v>3</v>
      </c>
      <c r="BO209">
        <f t="shared" si="42"/>
        <v>0</v>
      </c>
      <c r="BP209">
        <f t="shared" si="43"/>
        <v>3</v>
      </c>
      <c r="BQ209">
        <f t="shared" si="44"/>
        <v>3</v>
      </c>
      <c r="BR209">
        <f t="shared" si="45"/>
        <v>0</v>
      </c>
      <c r="BS209">
        <f t="shared" si="46"/>
        <v>1</v>
      </c>
      <c r="BT209">
        <f t="shared" si="47"/>
        <v>3</v>
      </c>
      <c r="BU209">
        <f t="shared" si="48"/>
        <v>2</v>
      </c>
      <c r="BV209">
        <f t="shared" si="49"/>
        <v>2</v>
      </c>
      <c r="BW209">
        <f t="shared" si="50"/>
        <v>1</v>
      </c>
      <c r="BX209">
        <f t="shared" si="51"/>
        <v>0</v>
      </c>
    </row>
    <row r="210" spans="1:76">
      <c r="A210">
        <v>25417</v>
      </c>
      <c r="B210">
        <v>0</v>
      </c>
      <c r="C210">
        <v>1972</v>
      </c>
      <c r="D210" s="1">
        <v>44502.819687499999</v>
      </c>
      <c r="E210" s="2">
        <v>0.1</v>
      </c>
      <c r="F210">
        <v>4</v>
      </c>
      <c r="G210">
        <v>4</v>
      </c>
      <c r="H210">
        <v>4</v>
      </c>
      <c r="I210">
        <v>1</v>
      </c>
      <c r="J210">
        <v>3</v>
      </c>
      <c r="K210">
        <v>1</v>
      </c>
      <c r="L210">
        <v>1</v>
      </c>
      <c r="M210">
        <v>2</v>
      </c>
      <c r="N210">
        <v>1</v>
      </c>
      <c r="O210">
        <v>3</v>
      </c>
      <c r="P210">
        <v>4</v>
      </c>
      <c r="Q210">
        <v>1</v>
      </c>
      <c r="R210">
        <v>1</v>
      </c>
      <c r="S210">
        <v>1</v>
      </c>
      <c r="T210">
        <v>4</v>
      </c>
      <c r="U210">
        <v>1</v>
      </c>
      <c r="V210">
        <v>4</v>
      </c>
      <c r="W210">
        <v>10</v>
      </c>
      <c r="X210">
        <v>9</v>
      </c>
      <c r="Y210">
        <v>12</v>
      </c>
      <c r="Z210">
        <v>14</v>
      </c>
      <c r="AA210">
        <v>17</v>
      </c>
      <c r="AB210">
        <v>13</v>
      </c>
      <c r="AC210">
        <v>9</v>
      </c>
      <c r="AD210">
        <v>18</v>
      </c>
      <c r="AE210">
        <v>10</v>
      </c>
      <c r="AF210">
        <v>49</v>
      </c>
      <c r="AG210">
        <v>20</v>
      </c>
      <c r="AH210">
        <v>12</v>
      </c>
      <c r="AI210">
        <v>10</v>
      </c>
      <c r="AJ210">
        <v>12</v>
      </c>
      <c r="AK210">
        <v>19</v>
      </c>
      <c r="AL210">
        <v>39</v>
      </c>
      <c r="AM210">
        <v>18</v>
      </c>
      <c r="AN210">
        <v>11</v>
      </c>
      <c r="AO210">
        <v>8</v>
      </c>
      <c r="AP210">
        <v>10</v>
      </c>
      <c r="AQ210">
        <v>4</v>
      </c>
      <c r="AR210">
        <v>14</v>
      </c>
      <c r="AS210">
        <v>12</v>
      </c>
      <c r="AT210">
        <v>5</v>
      </c>
      <c r="AU210">
        <v>6</v>
      </c>
      <c r="AV210">
        <v>16</v>
      </c>
      <c r="AW210">
        <v>2</v>
      </c>
      <c r="AX210">
        <v>17</v>
      </c>
      <c r="AY210">
        <v>13</v>
      </c>
      <c r="AZ210">
        <v>7</v>
      </c>
      <c r="BA210">
        <v>3</v>
      </c>
      <c r="BB210">
        <v>9</v>
      </c>
      <c r="BC210">
        <v>1</v>
      </c>
      <c r="BD210">
        <v>15</v>
      </c>
      <c r="BE210">
        <v>9</v>
      </c>
      <c r="BH210">
        <f t="shared" si="35"/>
        <v>4</v>
      </c>
      <c r="BI210">
        <f t="shared" si="36"/>
        <v>0</v>
      </c>
      <c r="BJ210">
        <f t="shared" si="37"/>
        <v>0</v>
      </c>
      <c r="BK210">
        <f t="shared" si="38"/>
        <v>1</v>
      </c>
      <c r="BL210">
        <f t="shared" si="39"/>
        <v>3</v>
      </c>
      <c r="BM210">
        <f t="shared" si="40"/>
        <v>3</v>
      </c>
      <c r="BN210">
        <f t="shared" si="41"/>
        <v>1</v>
      </c>
      <c r="BO210">
        <f t="shared" si="42"/>
        <v>2</v>
      </c>
      <c r="BP210">
        <f t="shared" si="43"/>
        <v>1</v>
      </c>
      <c r="BQ210">
        <f t="shared" si="44"/>
        <v>1</v>
      </c>
      <c r="BR210">
        <f t="shared" si="45"/>
        <v>0</v>
      </c>
      <c r="BS210">
        <f t="shared" si="46"/>
        <v>1</v>
      </c>
      <c r="BT210">
        <f t="shared" si="47"/>
        <v>1</v>
      </c>
      <c r="BU210">
        <f t="shared" si="48"/>
        <v>1</v>
      </c>
      <c r="BV210">
        <f t="shared" si="49"/>
        <v>0</v>
      </c>
      <c r="BW210">
        <f t="shared" si="50"/>
        <v>1</v>
      </c>
      <c r="BX210">
        <f t="shared" si="51"/>
        <v>0</v>
      </c>
    </row>
    <row r="211" spans="1:76">
      <c r="A211">
        <v>25421</v>
      </c>
      <c r="B211">
        <v>0</v>
      </c>
      <c r="C211">
        <v>1974</v>
      </c>
      <c r="D211" s="1">
        <v>44502.822384259256</v>
      </c>
      <c r="E211" s="2">
        <v>0.25</v>
      </c>
      <c r="F211">
        <v>2</v>
      </c>
      <c r="G211">
        <v>4</v>
      </c>
      <c r="H211">
        <v>4</v>
      </c>
      <c r="I211">
        <v>1</v>
      </c>
      <c r="J211">
        <v>2</v>
      </c>
      <c r="K211">
        <v>1</v>
      </c>
      <c r="L211">
        <v>3</v>
      </c>
      <c r="M211">
        <v>4</v>
      </c>
      <c r="N211">
        <v>3</v>
      </c>
      <c r="O211">
        <v>4</v>
      </c>
      <c r="P211">
        <v>2</v>
      </c>
      <c r="Q211">
        <v>1</v>
      </c>
      <c r="R211">
        <v>1</v>
      </c>
      <c r="S211">
        <v>3</v>
      </c>
      <c r="T211">
        <v>2</v>
      </c>
      <c r="U211">
        <v>4</v>
      </c>
      <c r="V211">
        <v>1</v>
      </c>
      <c r="W211">
        <v>8</v>
      </c>
      <c r="X211">
        <v>25</v>
      </c>
      <c r="Y211">
        <v>13</v>
      </c>
      <c r="Z211">
        <v>22</v>
      </c>
      <c r="AA211">
        <v>18</v>
      </c>
      <c r="AB211">
        <v>26</v>
      </c>
      <c r="AC211">
        <v>9</v>
      </c>
      <c r="AD211">
        <v>39</v>
      </c>
      <c r="AE211">
        <v>16</v>
      </c>
      <c r="AF211">
        <v>22</v>
      </c>
      <c r="AG211">
        <v>48</v>
      </c>
      <c r="AH211">
        <v>17</v>
      </c>
      <c r="AI211">
        <v>9</v>
      </c>
      <c r="AJ211">
        <v>20</v>
      </c>
      <c r="AK211">
        <v>9</v>
      </c>
      <c r="AL211">
        <v>24</v>
      </c>
      <c r="AM211">
        <v>24</v>
      </c>
      <c r="AN211">
        <v>9</v>
      </c>
      <c r="AO211">
        <v>13</v>
      </c>
      <c r="AP211">
        <v>14</v>
      </c>
      <c r="AQ211">
        <v>7</v>
      </c>
      <c r="AR211">
        <v>1</v>
      </c>
      <c r="AS211">
        <v>15</v>
      </c>
      <c r="AT211">
        <v>16</v>
      </c>
      <c r="AU211">
        <v>6</v>
      </c>
      <c r="AV211">
        <v>4</v>
      </c>
      <c r="AW211">
        <v>5</v>
      </c>
      <c r="AX211">
        <v>2</v>
      </c>
      <c r="AY211">
        <v>8</v>
      </c>
      <c r="AZ211">
        <v>17</v>
      </c>
      <c r="BA211">
        <v>12</v>
      </c>
      <c r="BB211">
        <v>3</v>
      </c>
      <c r="BC211">
        <v>10</v>
      </c>
      <c r="BD211">
        <v>11</v>
      </c>
      <c r="BE211">
        <v>75</v>
      </c>
      <c r="BH211">
        <f t="shared" si="35"/>
        <v>2</v>
      </c>
      <c r="BI211">
        <f t="shared" si="36"/>
        <v>0</v>
      </c>
      <c r="BJ211">
        <f t="shared" si="37"/>
        <v>0</v>
      </c>
      <c r="BK211">
        <f t="shared" si="38"/>
        <v>1</v>
      </c>
      <c r="BL211">
        <f t="shared" si="39"/>
        <v>2</v>
      </c>
      <c r="BM211">
        <f t="shared" si="40"/>
        <v>3</v>
      </c>
      <c r="BN211">
        <f t="shared" si="41"/>
        <v>3</v>
      </c>
      <c r="BO211">
        <f t="shared" si="42"/>
        <v>0</v>
      </c>
      <c r="BP211">
        <f t="shared" si="43"/>
        <v>3</v>
      </c>
      <c r="BQ211">
        <f t="shared" si="44"/>
        <v>0</v>
      </c>
      <c r="BR211">
        <f t="shared" si="45"/>
        <v>2</v>
      </c>
      <c r="BS211">
        <f t="shared" si="46"/>
        <v>1</v>
      </c>
      <c r="BT211">
        <f t="shared" si="47"/>
        <v>1</v>
      </c>
      <c r="BU211">
        <f t="shared" si="48"/>
        <v>3</v>
      </c>
      <c r="BV211">
        <f t="shared" si="49"/>
        <v>2</v>
      </c>
      <c r="BW211">
        <f t="shared" si="50"/>
        <v>4</v>
      </c>
      <c r="BX211">
        <f t="shared" si="51"/>
        <v>3</v>
      </c>
    </row>
    <row r="212" spans="1:76">
      <c r="A212">
        <v>25426</v>
      </c>
      <c r="B212">
        <v>0</v>
      </c>
      <c r="C212">
        <v>1987</v>
      </c>
      <c r="D212" s="1">
        <v>44502.827013888891</v>
      </c>
      <c r="E212" s="2">
        <v>0.3</v>
      </c>
      <c r="F212">
        <v>3</v>
      </c>
      <c r="G212">
        <v>1</v>
      </c>
      <c r="H212">
        <v>2</v>
      </c>
      <c r="I212">
        <v>2</v>
      </c>
      <c r="J212">
        <v>3</v>
      </c>
      <c r="K212">
        <v>1</v>
      </c>
      <c r="L212">
        <v>1</v>
      </c>
      <c r="M212">
        <v>2</v>
      </c>
      <c r="N212">
        <v>3</v>
      </c>
      <c r="O212">
        <v>1</v>
      </c>
      <c r="P212">
        <v>2</v>
      </c>
      <c r="Q212">
        <v>3</v>
      </c>
      <c r="R212">
        <v>2</v>
      </c>
      <c r="S212">
        <v>3</v>
      </c>
      <c r="T212">
        <v>2</v>
      </c>
      <c r="U212">
        <v>2</v>
      </c>
      <c r="V212">
        <v>4</v>
      </c>
      <c r="W212">
        <v>3</v>
      </c>
      <c r="X212">
        <v>3</v>
      </c>
      <c r="Y212">
        <v>8</v>
      </c>
      <c r="Z212">
        <v>8</v>
      </c>
      <c r="AA212">
        <v>4</v>
      </c>
      <c r="AB212">
        <v>4</v>
      </c>
      <c r="AC212">
        <v>6</v>
      </c>
      <c r="AD212">
        <v>4</v>
      </c>
      <c r="AE212">
        <v>9</v>
      </c>
      <c r="AF212">
        <v>6</v>
      </c>
      <c r="AG212">
        <v>16</v>
      </c>
      <c r="AH212">
        <v>9</v>
      </c>
      <c r="AI212">
        <v>9</v>
      </c>
      <c r="AJ212">
        <v>6</v>
      </c>
      <c r="AK212">
        <v>7</v>
      </c>
      <c r="AL212">
        <v>8</v>
      </c>
      <c r="AM212">
        <v>6</v>
      </c>
      <c r="AN212">
        <v>16</v>
      </c>
      <c r="AO212">
        <v>10</v>
      </c>
      <c r="AP212">
        <v>3</v>
      </c>
      <c r="AQ212">
        <v>4</v>
      </c>
      <c r="AR212">
        <v>5</v>
      </c>
      <c r="AS212">
        <v>17</v>
      </c>
      <c r="AT212">
        <v>7</v>
      </c>
      <c r="AU212">
        <v>11</v>
      </c>
      <c r="AV212">
        <v>13</v>
      </c>
      <c r="AW212">
        <v>9</v>
      </c>
      <c r="AX212">
        <v>12</v>
      </c>
      <c r="AY212">
        <v>14</v>
      </c>
      <c r="AZ212">
        <v>8</v>
      </c>
      <c r="BA212">
        <v>6</v>
      </c>
      <c r="BB212">
        <v>15</v>
      </c>
      <c r="BC212">
        <v>2</v>
      </c>
      <c r="BD212">
        <v>1</v>
      </c>
      <c r="BE212">
        <v>-4</v>
      </c>
      <c r="BH212">
        <f t="shared" si="35"/>
        <v>3</v>
      </c>
      <c r="BI212">
        <f t="shared" si="36"/>
        <v>3</v>
      </c>
      <c r="BJ212">
        <f t="shared" si="37"/>
        <v>2</v>
      </c>
      <c r="BK212">
        <f t="shared" si="38"/>
        <v>2</v>
      </c>
      <c r="BL212">
        <f t="shared" si="39"/>
        <v>3</v>
      </c>
      <c r="BM212">
        <f t="shared" si="40"/>
        <v>3</v>
      </c>
      <c r="BN212">
        <f t="shared" si="41"/>
        <v>1</v>
      </c>
      <c r="BO212">
        <f t="shared" si="42"/>
        <v>2</v>
      </c>
      <c r="BP212">
        <f t="shared" si="43"/>
        <v>3</v>
      </c>
      <c r="BQ212">
        <f t="shared" si="44"/>
        <v>3</v>
      </c>
      <c r="BR212">
        <f t="shared" si="45"/>
        <v>2</v>
      </c>
      <c r="BS212">
        <f t="shared" si="46"/>
        <v>3</v>
      </c>
      <c r="BT212">
        <f t="shared" si="47"/>
        <v>2</v>
      </c>
      <c r="BU212">
        <f t="shared" si="48"/>
        <v>3</v>
      </c>
      <c r="BV212">
        <f t="shared" si="49"/>
        <v>2</v>
      </c>
      <c r="BW212">
        <f t="shared" si="50"/>
        <v>2</v>
      </c>
      <c r="BX212">
        <f t="shared" si="51"/>
        <v>0</v>
      </c>
    </row>
    <row r="213" spans="1:76">
      <c r="A213">
        <v>25428</v>
      </c>
      <c r="B213">
        <v>1</v>
      </c>
      <c r="C213">
        <v>1998</v>
      </c>
      <c r="D213" s="1">
        <v>44502.830717592595</v>
      </c>
      <c r="E213" s="2">
        <v>0.8</v>
      </c>
      <c r="F213">
        <v>2</v>
      </c>
      <c r="G213">
        <v>4</v>
      </c>
      <c r="H213">
        <v>2</v>
      </c>
      <c r="I213">
        <v>1</v>
      </c>
      <c r="J213">
        <v>4</v>
      </c>
      <c r="K213">
        <v>4</v>
      </c>
      <c r="L213">
        <v>4</v>
      </c>
      <c r="M213">
        <v>4</v>
      </c>
      <c r="N213">
        <v>3</v>
      </c>
      <c r="O213">
        <v>1</v>
      </c>
      <c r="P213">
        <v>1</v>
      </c>
      <c r="Q213">
        <v>3</v>
      </c>
      <c r="R213">
        <v>2</v>
      </c>
      <c r="S213">
        <v>4</v>
      </c>
      <c r="T213">
        <v>3</v>
      </c>
      <c r="U213">
        <v>1</v>
      </c>
      <c r="V213">
        <v>3</v>
      </c>
      <c r="W213">
        <v>6</v>
      </c>
      <c r="X213">
        <v>9</v>
      </c>
      <c r="Y213">
        <v>7</v>
      </c>
      <c r="Z213">
        <v>5</v>
      </c>
      <c r="AA213">
        <v>5</v>
      </c>
      <c r="AB213">
        <v>6</v>
      </c>
      <c r="AC213">
        <v>6</v>
      </c>
      <c r="AD213">
        <v>9</v>
      </c>
      <c r="AE213">
        <v>9</v>
      </c>
      <c r="AF213">
        <v>50</v>
      </c>
      <c r="AG213">
        <v>15</v>
      </c>
      <c r="AH213">
        <v>7</v>
      </c>
      <c r="AI213">
        <v>6</v>
      </c>
      <c r="AJ213">
        <v>9</v>
      </c>
      <c r="AK213">
        <v>39</v>
      </c>
      <c r="AL213">
        <v>11</v>
      </c>
      <c r="AM213">
        <v>22</v>
      </c>
      <c r="AN213">
        <v>17</v>
      </c>
      <c r="AO213">
        <v>15</v>
      </c>
      <c r="AP213">
        <v>12</v>
      </c>
      <c r="AQ213">
        <v>5</v>
      </c>
      <c r="AR213">
        <v>4</v>
      </c>
      <c r="AS213">
        <v>8</v>
      </c>
      <c r="AT213">
        <v>13</v>
      </c>
      <c r="AU213">
        <v>14</v>
      </c>
      <c r="AV213">
        <v>16</v>
      </c>
      <c r="AW213">
        <v>7</v>
      </c>
      <c r="AX213">
        <v>10</v>
      </c>
      <c r="AY213">
        <v>1</v>
      </c>
      <c r="AZ213">
        <v>3</v>
      </c>
      <c r="BA213">
        <v>11</v>
      </c>
      <c r="BB213">
        <v>9</v>
      </c>
      <c r="BC213">
        <v>2</v>
      </c>
      <c r="BD213">
        <v>6</v>
      </c>
      <c r="BE213">
        <v>32</v>
      </c>
      <c r="BH213">
        <f t="shared" si="35"/>
        <v>2</v>
      </c>
      <c r="BI213">
        <f t="shared" si="36"/>
        <v>0</v>
      </c>
      <c r="BJ213">
        <f t="shared" si="37"/>
        <v>2</v>
      </c>
      <c r="BK213">
        <f t="shared" si="38"/>
        <v>1</v>
      </c>
      <c r="BL213">
        <f t="shared" si="39"/>
        <v>4</v>
      </c>
      <c r="BM213">
        <f t="shared" si="40"/>
        <v>0</v>
      </c>
      <c r="BN213">
        <f t="shared" si="41"/>
        <v>4</v>
      </c>
      <c r="BO213">
        <f t="shared" si="42"/>
        <v>0</v>
      </c>
      <c r="BP213">
        <f t="shared" si="43"/>
        <v>3</v>
      </c>
      <c r="BQ213">
        <f t="shared" si="44"/>
        <v>3</v>
      </c>
      <c r="BR213">
        <f t="shared" si="45"/>
        <v>3</v>
      </c>
      <c r="BS213">
        <f t="shared" si="46"/>
        <v>3</v>
      </c>
      <c r="BT213">
        <f t="shared" si="47"/>
        <v>2</v>
      </c>
      <c r="BU213">
        <f t="shared" si="48"/>
        <v>4</v>
      </c>
      <c r="BV213">
        <f t="shared" si="49"/>
        <v>1</v>
      </c>
      <c r="BW213">
        <f t="shared" si="50"/>
        <v>1</v>
      </c>
      <c r="BX213">
        <f t="shared" si="51"/>
        <v>1</v>
      </c>
    </row>
    <row r="214" spans="1:76">
      <c r="A214">
        <v>25431</v>
      </c>
      <c r="B214">
        <v>0</v>
      </c>
      <c r="C214">
        <v>1978</v>
      </c>
      <c r="D214" s="1">
        <v>44502.840104166666</v>
      </c>
      <c r="E214" s="2">
        <v>0.1</v>
      </c>
      <c r="F214">
        <v>2</v>
      </c>
      <c r="G214">
        <v>4</v>
      </c>
      <c r="H214">
        <v>3</v>
      </c>
      <c r="I214">
        <v>2</v>
      </c>
      <c r="J214">
        <v>2</v>
      </c>
      <c r="K214">
        <v>1</v>
      </c>
      <c r="L214">
        <v>2</v>
      </c>
      <c r="M214">
        <v>3</v>
      </c>
      <c r="N214">
        <v>2</v>
      </c>
      <c r="O214">
        <v>2</v>
      </c>
      <c r="P214">
        <v>3</v>
      </c>
      <c r="Q214">
        <v>2</v>
      </c>
      <c r="R214">
        <v>2</v>
      </c>
      <c r="S214">
        <v>2</v>
      </c>
      <c r="T214">
        <v>3</v>
      </c>
      <c r="U214">
        <v>2</v>
      </c>
      <c r="V214">
        <v>3</v>
      </c>
      <c r="W214">
        <v>8</v>
      </c>
      <c r="X214">
        <v>12</v>
      </c>
      <c r="Y214">
        <v>11</v>
      </c>
      <c r="Z214">
        <v>8</v>
      </c>
      <c r="AA214">
        <v>6</v>
      </c>
      <c r="AB214">
        <v>5</v>
      </c>
      <c r="AC214">
        <v>9</v>
      </c>
      <c r="AD214">
        <v>6</v>
      </c>
      <c r="AE214">
        <v>7</v>
      </c>
      <c r="AF214">
        <v>11</v>
      </c>
      <c r="AG214">
        <v>17</v>
      </c>
      <c r="AH214">
        <v>4</v>
      </c>
      <c r="AI214">
        <v>6</v>
      </c>
      <c r="AJ214">
        <v>6</v>
      </c>
      <c r="AK214">
        <v>14</v>
      </c>
      <c r="AL214">
        <v>6</v>
      </c>
      <c r="AM214">
        <v>9</v>
      </c>
      <c r="AN214">
        <v>6</v>
      </c>
      <c r="AO214">
        <v>8</v>
      </c>
      <c r="AP214">
        <v>1</v>
      </c>
      <c r="AQ214">
        <v>7</v>
      </c>
      <c r="AR214">
        <v>9</v>
      </c>
      <c r="AS214">
        <v>3</v>
      </c>
      <c r="AT214">
        <v>11</v>
      </c>
      <c r="AU214">
        <v>4</v>
      </c>
      <c r="AV214">
        <v>15</v>
      </c>
      <c r="AW214">
        <v>10</v>
      </c>
      <c r="AX214">
        <v>13</v>
      </c>
      <c r="AY214">
        <v>14</v>
      </c>
      <c r="AZ214">
        <v>5</v>
      </c>
      <c r="BA214">
        <v>12</v>
      </c>
      <c r="BB214">
        <v>2</v>
      </c>
      <c r="BC214">
        <v>16</v>
      </c>
      <c r="BD214">
        <v>17</v>
      </c>
      <c r="BE214">
        <v>-26</v>
      </c>
      <c r="BH214">
        <f t="shared" si="35"/>
        <v>2</v>
      </c>
      <c r="BI214">
        <f t="shared" si="36"/>
        <v>0</v>
      </c>
      <c r="BJ214">
        <f t="shared" si="37"/>
        <v>1</v>
      </c>
      <c r="BK214">
        <f t="shared" si="38"/>
        <v>2</v>
      </c>
      <c r="BL214">
        <f t="shared" si="39"/>
        <v>2</v>
      </c>
      <c r="BM214">
        <f t="shared" si="40"/>
        <v>3</v>
      </c>
      <c r="BN214">
        <f t="shared" si="41"/>
        <v>2</v>
      </c>
      <c r="BO214">
        <f t="shared" si="42"/>
        <v>1</v>
      </c>
      <c r="BP214">
        <f t="shared" si="43"/>
        <v>2</v>
      </c>
      <c r="BQ214">
        <f t="shared" si="44"/>
        <v>2</v>
      </c>
      <c r="BR214">
        <f t="shared" si="45"/>
        <v>1</v>
      </c>
      <c r="BS214">
        <f t="shared" si="46"/>
        <v>2</v>
      </c>
      <c r="BT214">
        <f t="shared" si="47"/>
        <v>2</v>
      </c>
      <c r="BU214">
        <f t="shared" si="48"/>
        <v>2</v>
      </c>
      <c r="BV214">
        <f t="shared" si="49"/>
        <v>1</v>
      </c>
      <c r="BW214">
        <f t="shared" si="50"/>
        <v>2</v>
      </c>
      <c r="BX214">
        <f t="shared" si="51"/>
        <v>1</v>
      </c>
    </row>
    <row r="215" spans="1:76">
      <c r="A215">
        <v>25433</v>
      </c>
      <c r="B215">
        <v>0</v>
      </c>
      <c r="C215">
        <v>1967</v>
      </c>
      <c r="D215" s="1">
        <v>44502.852546296293</v>
      </c>
      <c r="E215" s="2">
        <v>0.05</v>
      </c>
      <c r="F215">
        <v>2</v>
      </c>
      <c r="G215">
        <v>4</v>
      </c>
      <c r="H215">
        <v>1</v>
      </c>
      <c r="I215">
        <v>1</v>
      </c>
      <c r="J215">
        <v>2</v>
      </c>
      <c r="K215">
        <v>1</v>
      </c>
      <c r="L215">
        <v>2</v>
      </c>
      <c r="M215">
        <v>1</v>
      </c>
      <c r="N215">
        <v>3</v>
      </c>
      <c r="O215">
        <v>2</v>
      </c>
      <c r="P215">
        <v>3</v>
      </c>
      <c r="Q215">
        <v>1</v>
      </c>
      <c r="R215">
        <v>1</v>
      </c>
      <c r="S215">
        <v>1</v>
      </c>
      <c r="T215">
        <v>4</v>
      </c>
      <c r="U215">
        <v>1</v>
      </c>
      <c r="V215">
        <v>3</v>
      </c>
      <c r="W215">
        <v>15</v>
      </c>
      <c r="X215">
        <v>10</v>
      </c>
      <c r="Y215">
        <v>7</v>
      </c>
      <c r="Z215">
        <v>5</v>
      </c>
      <c r="AA215">
        <v>6</v>
      </c>
      <c r="AB215">
        <v>6</v>
      </c>
      <c r="AC215">
        <v>9</v>
      </c>
      <c r="AD215">
        <v>7</v>
      </c>
      <c r="AE215">
        <v>8</v>
      </c>
      <c r="AF215">
        <v>5</v>
      </c>
      <c r="AG215">
        <v>43</v>
      </c>
      <c r="AH215">
        <v>9</v>
      </c>
      <c r="AI215">
        <v>4</v>
      </c>
      <c r="AJ215">
        <v>6</v>
      </c>
      <c r="AK215">
        <v>6</v>
      </c>
      <c r="AL215">
        <v>5</v>
      </c>
      <c r="AM215">
        <v>15</v>
      </c>
      <c r="AN215">
        <v>2</v>
      </c>
      <c r="AO215">
        <v>3</v>
      </c>
      <c r="AP215">
        <v>12</v>
      </c>
      <c r="AQ215">
        <v>16</v>
      </c>
      <c r="AR215">
        <v>9</v>
      </c>
      <c r="AS215">
        <v>11</v>
      </c>
      <c r="AT215">
        <v>6</v>
      </c>
      <c r="AU215">
        <v>15</v>
      </c>
      <c r="AV215">
        <v>10</v>
      </c>
      <c r="AW215">
        <v>7</v>
      </c>
      <c r="AX215">
        <v>4</v>
      </c>
      <c r="AY215">
        <v>1</v>
      </c>
      <c r="AZ215">
        <v>14</v>
      </c>
      <c r="BA215">
        <v>13</v>
      </c>
      <c r="BB215">
        <v>8</v>
      </c>
      <c r="BC215">
        <v>17</v>
      </c>
      <c r="BD215">
        <v>5</v>
      </c>
      <c r="BE215">
        <v>17</v>
      </c>
      <c r="BH215">
        <f t="shared" si="35"/>
        <v>2</v>
      </c>
      <c r="BI215">
        <f t="shared" si="36"/>
        <v>0</v>
      </c>
      <c r="BJ215">
        <f t="shared" si="37"/>
        <v>3</v>
      </c>
      <c r="BK215">
        <f t="shared" si="38"/>
        <v>1</v>
      </c>
      <c r="BL215">
        <f t="shared" si="39"/>
        <v>2</v>
      </c>
      <c r="BM215">
        <f t="shared" si="40"/>
        <v>3</v>
      </c>
      <c r="BN215">
        <f t="shared" si="41"/>
        <v>2</v>
      </c>
      <c r="BO215">
        <f t="shared" si="42"/>
        <v>3</v>
      </c>
      <c r="BP215">
        <f t="shared" si="43"/>
        <v>3</v>
      </c>
      <c r="BQ215">
        <f t="shared" si="44"/>
        <v>2</v>
      </c>
      <c r="BR215">
        <f t="shared" si="45"/>
        <v>1</v>
      </c>
      <c r="BS215">
        <f t="shared" si="46"/>
        <v>1</v>
      </c>
      <c r="BT215">
        <f t="shared" si="47"/>
        <v>1</v>
      </c>
      <c r="BU215">
        <f t="shared" si="48"/>
        <v>1</v>
      </c>
      <c r="BV215">
        <f t="shared" si="49"/>
        <v>0</v>
      </c>
      <c r="BW215">
        <f t="shared" si="50"/>
        <v>1</v>
      </c>
      <c r="BX215">
        <f t="shared" si="51"/>
        <v>1</v>
      </c>
    </row>
    <row r="216" spans="1:76">
      <c r="A216">
        <v>25437</v>
      </c>
      <c r="B216">
        <v>0</v>
      </c>
      <c r="C216">
        <v>1973</v>
      </c>
      <c r="D216" s="1">
        <v>44502.859247685185</v>
      </c>
      <c r="E216" s="2">
        <v>0.39</v>
      </c>
      <c r="F216">
        <v>4</v>
      </c>
      <c r="G216">
        <v>3</v>
      </c>
      <c r="H216">
        <v>3</v>
      </c>
      <c r="I216">
        <v>1</v>
      </c>
      <c r="J216">
        <v>3</v>
      </c>
      <c r="K216">
        <v>2</v>
      </c>
      <c r="L216">
        <v>1</v>
      </c>
      <c r="M216">
        <v>3</v>
      </c>
      <c r="N216">
        <v>3</v>
      </c>
      <c r="O216">
        <v>2</v>
      </c>
      <c r="P216">
        <v>4</v>
      </c>
      <c r="Q216">
        <v>2</v>
      </c>
      <c r="R216">
        <v>1</v>
      </c>
      <c r="S216">
        <v>3</v>
      </c>
      <c r="T216">
        <v>4</v>
      </c>
      <c r="U216">
        <v>1</v>
      </c>
      <c r="V216">
        <v>1</v>
      </c>
      <c r="W216">
        <v>6</v>
      </c>
      <c r="X216">
        <v>5</v>
      </c>
      <c r="Y216">
        <v>8</v>
      </c>
      <c r="Z216">
        <v>4</v>
      </c>
      <c r="AA216">
        <v>5</v>
      </c>
      <c r="AB216">
        <v>5</v>
      </c>
      <c r="AC216">
        <v>9</v>
      </c>
      <c r="AD216">
        <v>4</v>
      </c>
      <c r="AE216">
        <v>9</v>
      </c>
      <c r="AF216">
        <v>6</v>
      </c>
      <c r="AG216">
        <v>8</v>
      </c>
      <c r="AH216">
        <v>5</v>
      </c>
      <c r="AI216">
        <v>4</v>
      </c>
      <c r="AJ216">
        <v>5</v>
      </c>
      <c r="AK216">
        <v>7</v>
      </c>
      <c r="AL216">
        <v>5</v>
      </c>
      <c r="AM216">
        <v>6</v>
      </c>
      <c r="AN216">
        <v>1</v>
      </c>
      <c r="AO216">
        <v>16</v>
      </c>
      <c r="AP216">
        <v>12</v>
      </c>
      <c r="AQ216">
        <v>3</v>
      </c>
      <c r="AR216">
        <v>14</v>
      </c>
      <c r="AS216">
        <v>7</v>
      </c>
      <c r="AT216">
        <v>8</v>
      </c>
      <c r="AU216">
        <v>17</v>
      </c>
      <c r="AV216">
        <v>15</v>
      </c>
      <c r="AW216">
        <v>4</v>
      </c>
      <c r="AX216">
        <v>2</v>
      </c>
      <c r="AY216">
        <v>5</v>
      </c>
      <c r="AZ216">
        <v>11</v>
      </c>
      <c r="BA216">
        <v>9</v>
      </c>
      <c r="BB216">
        <v>13</v>
      </c>
      <c r="BC216">
        <v>10</v>
      </c>
      <c r="BD216">
        <v>6</v>
      </c>
      <c r="BE216">
        <v>14</v>
      </c>
      <c r="BH216">
        <f t="shared" si="35"/>
        <v>4</v>
      </c>
      <c r="BI216">
        <f t="shared" si="36"/>
        <v>1</v>
      </c>
      <c r="BJ216">
        <f t="shared" si="37"/>
        <v>1</v>
      </c>
      <c r="BK216">
        <f t="shared" si="38"/>
        <v>1</v>
      </c>
      <c r="BL216">
        <f t="shared" si="39"/>
        <v>3</v>
      </c>
      <c r="BM216">
        <f t="shared" si="40"/>
        <v>2</v>
      </c>
      <c r="BN216">
        <f t="shared" si="41"/>
        <v>1</v>
      </c>
      <c r="BO216">
        <f t="shared" si="42"/>
        <v>1</v>
      </c>
      <c r="BP216">
        <f t="shared" si="43"/>
        <v>3</v>
      </c>
      <c r="BQ216">
        <f t="shared" si="44"/>
        <v>2</v>
      </c>
      <c r="BR216">
        <f t="shared" si="45"/>
        <v>0</v>
      </c>
      <c r="BS216">
        <f t="shared" si="46"/>
        <v>2</v>
      </c>
      <c r="BT216">
        <f t="shared" si="47"/>
        <v>1</v>
      </c>
      <c r="BU216">
        <f t="shared" si="48"/>
        <v>3</v>
      </c>
      <c r="BV216">
        <f t="shared" si="49"/>
        <v>0</v>
      </c>
      <c r="BW216">
        <f t="shared" si="50"/>
        <v>1</v>
      </c>
      <c r="BX216">
        <f t="shared" si="51"/>
        <v>3</v>
      </c>
    </row>
    <row r="217" spans="1:76">
      <c r="A217">
        <v>25438</v>
      </c>
      <c r="B217">
        <v>0</v>
      </c>
      <c r="C217">
        <v>1993</v>
      </c>
      <c r="D217" s="1">
        <v>44502.860821759263</v>
      </c>
      <c r="E217" s="2">
        <v>0.25</v>
      </c>
      <c r="F217">
        <v>4</v>
      </c>
      <c r="G217">
        <v>3</v>
      </c>
      <c r="H217">
        <v>1</v>
      </c>
      <c r="I217">
        <v>1</v>
      </c>
      <c r="J217">
        <v>2</v>
      </c>
      <c r="K217">
        <v>3</v>
      </c>
      <c r="L217">
        <v>3</v>
      </c>
      <c r="M217">
        <v>4</v>
      </c>
      <c r="N217">
        <v>1</v>
      </c>
      <c r="O217">
        <v>2</v>
      </c>
      <c r="P217">
        <v>3</v>
      </c>
      <c r="Q217">
        <v>2</v>
      </c>
      <c r="R217">
        <v>2</v>
      </c>
      <c r="S217">
        <v>1</v>
      </c>
      <c r="T217">
        <v>3</v>
      </c>
      <c r="U217">
        <v>1</v>
      </c>
      <c r="V217">
        <v>3</v>
      </c>
      <c r="W217">
        <v>4</v>
      </c>
      <c r="X217">
        <v>10</v>
      </c>
      <c r="Y217">
        <v>6</v>
      </c>
      <c r="Z217">
        <v>6</v>
      </c>
      <c r="AA217">
        <v>7</v>
      </c>
      <c r="AB217">
        <v>13</v>
      </c>
      <c r="AC217">
        <v>7</v>
      </c>
      <c r="AD217">
        <v>3</v>
      </c>
      <c r="AE217">
        <v>3</v>
      </c>
      <c r="AF217">
        <v>12</v>
      </c>
      <c r="AG217">
        <v>8</v>
      </c>
      <c r="AH217">
        <v>5</v>
      </c>
      <c r="AI217">
        <v>6</v>
      </c>
      <c r="AJ217">
        <v>25</v>
      </c>
      <c r="AK217">
        <v>5</v>
      </c>
      <c r="AL217">
        <v>7</v>
      </c>
      <c r="AM217">
        <v>14</v>
      </c>
      <c r="AN217">
        <v>10</v>
      </c>
      <c r="AO217">
        <v>12</v>
      </c>
      <c r="AP217">
        <v>17</v>
      </c>
      <c r="AQ217">
        <v>7</v>
      </c>
      <c r="AR217">
        <v>9</v>
      </c>
      <c r="AS217">
        <v>1</v>
      </c>
      <c r="AT217">
        <v>11</v>
      </c>
      <c r="AU217">
        <v>4</v>
      </c>
      <c r="AV217">
        <v>8</v>
      </c>
      <c r="AW217">
        <v>5</v>
      </c>
      <c r="AX217">
        <v>6</v>
      </c>
      <c r="AY217">
        <v>16</v>
      </c>
      <c r="AZ217">
        <v>3</v>
      </c>
      <c r="BA217">
        <v>2</v>
      </c>
      <c r="BB217">
        <v>13</v>
      </c>
      <c r="BC217">
        <v>15</v>
      </c>
      <c r="BD217">
        <v>14</v>
      </c>
      <c r="BE217">
        <v>9</v>
      </c>
      <c r="BH217">
        <f t="shared" si="35"/>
        <v>4</v>
      </c>
      <c r="BI217">
        <f t="shared" si="36"/>
        <v>1</v>
      </c>
      <c r="BJ217">
        <f t="shared" si="37"/>
        <v>3</v>
      </c>
      <c r="BK217">
        <f t="shared" si="38"/>
        <v>1</v>
      </c>
      <c r="BL217">
        <f t="shared" si="39"/>
        <v>2</v>
      </c>
      <c r="BM217">
        <f t="shared" si="40"/>
        <v>1</v>
      </c>
      <c r="BN217">
        <f t="shared" si="41"/>
        <v>3</v>
      </c>
      <c r="BO217">
        <f t="shared" si="42"/>
        <v>0</v>
      </c>
      <c r="BP217">
        <f t="shared" si="43"/>
        <v>1</v>
      </c>
      <c r="BQ217">
        <f t="shared" si="44"/>
        <v>2</v>
      </c>
      <c r="BR217">
        <f t="shared" si="45"/>
        <v>1</v>
      </c>
      <c r="BS217">
        <f t="shared" si="46"/>
        <v>2</v>
      </c>
      <c r="BT217">
        <f t="shared" si="47"/>
        <v>2</v>
      </c>
      <c r="BU217">
        <f t="shared" si="48"/>
        <v>1</v>
      </c>
      <c r="BV217">
        <f t="shared" si="49"/>
        <v>1</v>
      </c>
      <c r="BW217">
        <f t="shared" si="50"/>
        <v>1</v>
      </c>
      <c r="BX217">
        <f t="shared" si="51"/>
        <v>1</v>
      </c>
    </row>
    <row r="218" spans="1:76">
      <c r="A218">
        <v>25439</v>
      </c>
      <c r="B218">
        <v>0</v>
      </c>
      <c r="C218">
        <v>1985</v>
      </c>
      <c r="D218" s="1">
        <v>44502.863518518519</v>
      </c>
      <c r="E218" s="2">
        <v>0.2</v>
      </c>
      <c r="F218">
        <v>4</v>
      </c>
      <c r="G218">
        <v>4</v>
      </c>
      <c r="H218">
        <v>2</v>
      </c>
      <c r="I218">
        <v>1</v>
      </c>
      <c r="J218">
        <v>4</v>
      </c>
      <c r="K218">
        <v>2</v>
      </c>
      <c r="L218">
        <v>4</v>
      </c>
      <c r="M218">
        <v>4</v>
      </c>
      <c r="N218">
        <v>3</v>
      </c>
      <c r="O218">
        <v>1</v>
      </c>
      <c r="P218">
        <v>3</v>
      </c>
      <c r="Q218">
        <v>3</v>
      </c>
      <c r="R218">
        <v>1</v>
      </c>
      <c r="S218">
        <v>2</v>
      </c>
      <c r="T218">
        <v>3</v>
      </c>
      <c r="U218">
        <v>2</v>
      </c>
      <c r="V218">
        <v>3</v>
      </c>
      <c r="W218">
        <v>6</v>
      </c>
      <c r="X218">
        <v>4</v>
      </c>
      <c r="Y218">
        <v>4</v>
      </c>
      <c r="Z218">
        <v>6</v>
      </c>
      <c r="AA218">
        <v>5</v>
      </c>
      <c r="AB218">
        <v>6</v>
      </c>
      <c r="AC218">
        <v>3</v>
      </c>
      <c r="AD218">
        <v>30</v>
      </c>
      <c r="AE218">
        <v>4</v>
      </c>
      <c r="AF218">
        <v>8</v>
      </c>
      <c r="AG218">
        <v>7</v>
      </c>
      <c r="AH218">
        <v>5</v>
      </c>
      <c r="AI218">
        <v>5</v>
      </c>
      <c r="AJ218">
        <v>4</v>
      </c>
      <c r="AK218">
        <v>6</v>
      </c>
      <c r="AL218">
        <v>10</v>
      </c>
      <c r="AM218">
        <v>8</v>
      </c>
      <c r="AN218">
        <v>14</v>
      </c>
      <c r="AO218">
        <v>9</v>
      </c>
      <c r="AP218">
        <v>2</v>
      </c>
      <c r="AQ218">
        <v>13</v>
      </c>
      <c r="AR218">
        <v>6</v>
      </c>
      <c r="AS218">
        <v>16</v>
      </c>
      <c r="AT218">
        <v>15</v>
      </c>
      <c r="AU218">
        <v>1</v>
      </c>
      <c r="AV218">
        <v>11</v>
      </c>
      <c r="AW218">
        <v>17</v>
      </c>
      <c r="AX218">
        <v>12</v>
      </c>
      <c r="AY218">
        <v>7</v>
      </c>
      <c r="AZ218">
        <v>5</v>
      </c>
      <c r="BA218">
        <v>3</v>
      </c>
      <c r="BB218">
        <v>4</v>
      </c>
      <c r="BC218">
        <v>10</v>
      </c>
      <c r="BD218">
        <v>8</v>
      </c>
      <c r="BE218">
        <v>-3</v>
      </c>
      <c r="BH218">
        <f t="shared" si="35"/>
        <v>4</v>
      </c>
      <c r="BI218">
        <f t="shared" si="36"/>
        <v>0</v>
      </c>
      <c r="BJ218">
        <f t="shared" si="37"/>
        <v>2</v>
      </c>
      <c r="BK218">
        <f t="shared" si="38"/>
        <v>1</v>
      </c>
      <c r="BL218">
        <f t="shared" si="39"/>
        <v>4</v>
      </c>
      <c r="BM218">
        <f t="shared" si="40"/>
        <v>2</v>
      </c>
      <c r="BN218">
        <f t="shared" si="41"/>
        <v>4</v>
      </c>
      <c r="BO218">
        <f t="shared" si="42"/>
        <v>0</v>
      </c>
      <c r="BP218">
        <f t="shared" si="43"/>
        <v>3</v>
      </c>
      <c r="BQ218">
        <f t="shared" si="44"/>
        <v>3</v>
      </c>
      <c r="BR218">
        <f t="shared" si="45"/>
        <v>1</v>
      </c>
      <c r="BS218">
        <f t="shared" si="46"/>
        <v>3</v>
      </c>
      <c r="BT218">
        <f t="shared" si="47"/>
        <v>1</v>
      </c>
      <c r="BU218">
        <f t="shared" si="48"/>
        <v>2</v>
      </c>
      <c r="BV218">
        <f t="shared" si="49"/>
        <v>1</v>
      </c>
      <c r="BW218">
        <f t="shared" si="50"/>
        <v>2</v>
      </c>
      <c r="BX218">
        <f t="shared" si="51"/>
        <v>1</v>
      </c>
    </row>
    <row r="219" spans="1:76">
      <c r="A219">
        <v>25440</v>
      </c>
      <c r="B219">
        <v>0</v>
      </c>
      <c r="C219">
        <v>1981</v>
      </c>
      <c r="D219" s="1">
        <v>44502.865902777776</v>
      </c>
      <c r="E219" s="2">
        <v>0.3</v>
      </c>
      <c r="F219">
        <v>3</v>
      </c>
      <c r="G219">
        <v>4</v>
      </c>
      <c r="H219">
        <v>3</v>
      </c>
      <c r="I219">
        <v>1</v>
      </c>
      <c r="J219">
        <v>3</v>
      </c>
      <c r="K219">
        <v>3</v>
      </c>
      <c r="L219">
        <v>3</v>
      </c>
      <c r="M219">
        <v>3</v>
      </c>
      <c r="N219">
        <v>3</v>
      </c>
      <c r="O219">
        <v>3</v>
      </c>
      <c r="P219">
        <v>3</v>
      </c>
      <c r="Q219">
        <v>2</v>
      </c>
      <c r="R219">
        <v>2</v>
      </c>
      <c r="S219">
        <v>1</v>
      </c>
      <c r="T219">
        <v>3</v>
      </c>
      <c r="U219">
        <v>3</v>
      </c>
      <c r="V219">
        <v>3</v>
      </c>
      <c r="W219">
        <v>5</v>
      </c>
      <c r="X219">
        <v>7</v>
      </c>
      <c r="Y219">
        <v>6</v>
      </c>
      <c r="Z219">
        <v>4</v>
      </c>
      <c r="AA219">
        <v>6</v>
      </c>
      <c r="AB219">
        <v>5</v>
      </c>
      <c r="AC219">
        <v>8</v>
      </c>
      <c r="AD219">
        <v>13</v>
      </c>
      <c r="AE219">
        <v>6</v>
      </c>
      <c r="AF219">
        <v>14</v>
      </c>
      <c r="AG219">
        <v>6</v>
      </c>
      <c r="AH219">
        <v>12</v>
      </c>
      <c r="AI219">
        <v>5</v>
      </c>
      <c r="AJ219">
        <v>5</v>
      </c>
      <c r="AK219">
        <v>7</v>
      </c>
      <c r="AL219">
        <v>7</v>
      </c>
      <c r="AM219">
        <v>14</v>
      </c>
      <c r="AN219">
        <v>9</v>
      </c>
      <c r="AO219">
        <v>3</v>
      </c>
      <c r="AP219">
        <v>14</v>
      </c>
      <c r="AQ219">
        <v>11</v>
      </c>
      <c r="AR219">
        <v>12</v>
      </c>
      <c r="AS219">
        <v>17</v>
      </c>
      <c r="AT219">
        <v>7</v>
      </c>
      <c r="AU219">
        <v>2</v>
      </c>
      <c r="AV219">
        <v>10</v>
      </c>
      <c r="AW219">
        <v>6</v>
      </c>
      <c r="AX219">
        <v>4</v>
      </c>
      <c r="AY219">
        <v>5</v>
      </c>
      <c r="AZ219">
        <v>15</v>
      </c>
      <c r="BA219">
        <v>8</v>
      </c>
      <c r="BB219">
        <v>13</v>
      </c>
      <c r="BC219">
        <v>16</v>
      </c>
      <c r="BD219">
        <v>1</v>
      </c>
      <c r="BE219">
        <v>-13</v>
      </c>
      <c r="BH219">
        <f t="shared" si="35"/>
        <v>3</v>
      </c>
      <c r="BI219">
        <f t="shared" si="36"/>
        <v>0</v>
      </c>
      <c r="BJ219">
        <f t="shared" si="37"/>
        <v>1</v>
      </c>
      <c r="BK219">
        <f t="shared" si="38"/>
        <v>1</v>
      </c>
      <c r="BL219">
        <f t="shared" si="39"/>
        <v>3</v>
      </c>
      <c r="BM219">
        <f t="shared" si="40"/>
        <v>1</v>
      </c>
      <c r="BN219">
        <f t="shared" si="41"/>
        <v>3</v>
      </c>
      <c r="BO219">
        <f t="shared" si="42"/>
        <v>1</v>
      </c>
      <c r="BP219">
        <f t="shared" si="43"/>
        <v>3</v>
      </c>
      <c r="BQ219">
        <f t="shared" si="44"/>
        <v>1</v>
      </c>
      <c r="BR219">
        <f t="shared" si="45"/>
        <v>1</v>
      </c>
      <c r="BS219">
        <f t="shared" si="46"/>
        <v>2</v>
      </c>
      <c r="BT219">
        <f t="shared" si="47"/>
        <v>2</v>
      </c>
      <c r="BU219">
        <f t="shared" si="48"/>
        <v>1</v>
      </c>
      <c r="BV219">
        <f t="shared" si="49"/>
        <v>1</v>
      </c>
      <c r="BW219">
        <f t="shared" si="50"/>
        <v>3</v>
      </c>
      <c r="BX219">
        <f t="shared" si="51"/>
        <v>1</v>
      </c>
    </row>
    <row r="220" spans="1:76">
      <c r="A220">
        <v>25448</v>
      </c>
      <c r="B220">
        <v>1</v>
      </c>
      <c r="C220">
        <v>1988</v>
      </c>
      <c r="D220" s="1">
        <v>44502.876851851855</v>
      </c>
      <c r="E220" s="2">
        <v>0.5</v>
      </c>
      <c r="F220">
        <v>2</v>
      </c>
      <c r="G220">
        <v>2</v>
      </c>
      <c r="H220">
        <v>3</v>
      </c>
      <c r="I220">
        <v>2</v>
      </c>
      <c r="J220">
        <v>2</v>
      </c>
      <c r="K220">
        <v>3</v>
      </c>
      <c r="L220">
        <v>3</v>
      </c>
      <c r="M220">
        <v>2</v>
      </c>
      <c r="N220">
        <v>3</v>
      </c>
      <c r="O220">
        <v>2</v>
      </c>
      <c r="P220">
        <v>2</v>
      </c>
      <c r="Q220">
        <v>2</v>
      </c>
      <c r="R220">
        <v>3</v>
      </c>
      <c r="S220">
        <v>3</v>
      </c>
      <c r="T220">
        <v>3</v>
      </c>
      <c r="U220">
        <v>2</v>
      </c>
      <c r="V220">
        <v>2</v>
      </c>
      <c r="W220">
        <v>7</v>
      </c>
      <c r="X220">
        <v>5</v>
      </c>
      <c r="Y220">
        <v>10</v>
      </c>
      <c r="Z220">
        <v>20</v>
      </c>
      <c r="AA220">
        <v>4</v>
      </c>
      <c r="AB220">
        <v>5</v>
      </c>
      <c r="AC220">
        <v>7</v>
      </c>
      <c r="AD220">
        <v>6</v>
      </c>
      <c r="AE220">
        <v>4</v>
      </c>
      <c r="AF220">
        <v>11</v>
      </c>
      <c r="AG220">
        <v>12</v>
      </c>
      <c r="AH220">
        <v>6</v>
      </c>
      <c r="AI220">
        <v>8</v>
      </c>
      <c r="AJ220">
        <v>8</v>
      </c>
      <c r="AK220">
        <v>9</v>
      </c>
      <c r="AL220">
        <v>7</v>
      </c>
      <c r="AM220">
        <v>12</v>
      </c>
      <c r="AN220">
        <v>16</v>
      </c>
      <c r="AO220">
        <v>6</v>
      </c>
      <c r="AP220">
        <v>10</v>
      </c>
      <c r="AQ220">
        <v>2</v>
      </c>
      <c r="AR220">
        <v>9</v>
      </c>
      <c r="AS220">
        <v>11</v>
      </c>
      <c r="AT220">
        <v>15</v>
      </c>
      <c r="AU220">
        <v>8</v>
      </c>
      <c r="AV220">
        <v>13</v>
      </c>
      <c r="AW220">
        <v>3</v>
      </c>
      <c r="AX220">
        <v>1</v>
      </c>
      <c r="AY220">
        <v>4</v>
      </c>
      <c r="AZ220">
        <v>7</v>
      </c>
      <c r="BA220">
        <v>17</v>
      </c>
      <c r="BB220">
        <v>5</v>
      </c>
      <c r="BC220">
        <v>14</v>
      </c>
      <c r="BD220">
        <v>12</v>
      </c>
      <c r="BE220">
        <v>-14</v>
      </c>
      <c r="BH220">
        <f t="shared" si="35"/>
        <v>2</v>
      </c>
      <c r="BI220">
        <f t="shared" si="36"/>
        <v>2</v>
      </c>
      <c r="BJ220">
        <f t="shared" si="37"/>
        <v>1</v>
      </c>
      <c r="BK220">
        <f t="shared" si="38"/>
        <v>2</v>
      </c>
      <c r="BL220">
        <f t="shared" si="39"/>
        <v>2</v>
      </c>
      <c r="BM220">
        <f t="shared" si="40"/>
        <v>1</v>
      </c>
      <c r="BN220">
        <f t="shared" si="41"/>
        <v>3</v>
      </c>
      <c r="BO220">
        <f t="shared" si="42"/>
        <v>2</v>
      </c>
      <c r="BP220">
        <f t="shared" si="43"/>
        <v>3</v>
      </c>
      <c r="BQ220">
        <f t="shared" si="44"/>
        <v>2</v>
      </c>
      <c r="BR220">
        <f t="shared" si="45"/>
        <v>2</v>
      </c>
      <c r="BS220">
        <f t="shared" si="46"/>
        <v>2</v>
      </c>
      <c r="BT220">
        <f t="shared" si="47"/>
        <v>3</v>
      </c>
      <c r="BU220">
        <f t="shared" si="48"/>
        <v>3</v>
      </c>
      <c r="BV220">
        <f t="shared" si="49"/>
        <v>1</v>
      </c>
      <c r="BW220">
        <f t="shared" si="50"/>
        <v>2</v>
      </c>
      <c r="BX220">
        <f t="shared" si="51"/>
        <v>2</v>
      </c>
    </row>
    <row r="221" spans="1:76">
      <c r="A221">
        <v>25447</v>
      </c>
      <c r="B221">
        <v>0</v>
      </c>
      <c r="C221">
        <v>1989</v>
      </c>
      <c r="D221" s="1">
        <v>44502.877824074072</v>
      </c>
      <c r="E221" t="s">
        <v>98</v>
      </c>
      <c r="F221">
        <v>3</v>
      </c>
      <c r="G221">
        <v>4</v>
      </c>
      <c r="H221">
        <v>3</v>
      </c>
      <c r="I221">
        <v>1</v>
      </c>
      <c r="J221">
        <v>3</v>
      </c>
      <c r="K221">
        <v>4</v>
      </c>
      <c r="L221">
        <v>3</v>
      </c>
      <c r="M221">
        <v>4</v>
      </c>
      <c r="N221">
        <v>2</v>
      </c>
      <c r="O221">
        <v>3</v>
      </c>
      <c r="P221">
        <v>3</v>
      </c>
      <c r="Q221">
        <v>1</v>
      </c>
      <c r="R221">
        <v>2</v>
      </c>
      <c r="S221">
        <v>2</v>
      </c>
      <c r="T221">
        <v>4</v>
      </c>
      <c r="U221">
        <v>1</v>
      </c>
      <c r="V221">
        <v>4</v>
      </c>
      <c r="W221">
        <v>35</v>
      </c>
      <c r="X221">
        <v>19</v>
      </c>
      <c r="Y221">
        <v>17</v>
      </c>
      <c r="Z221">
        <v>14</v>
      </c>
      <c r="AA221">
        <v>29</v>
      </c>
      <c r="AB221">
        <v>12</v>
      </c>
      <c r="AC221">
        <v>6</v>
      </c>
      <c r="AD221">
        <v>5</v>
      </c>
      <c r="AE221">
        <v>14</v>
      </c>
      <c r="AF221">
        <v>12</v>
      </c>
      <c r="AG221">
        <v>16</v>
      </c>
      <c r="AH221">
        <v>7</v>
      </c>
      <c r="AI221">
        <v>10</v>
      </c>
      <c r="AJ221">
        <v>13</v>
      </c>
      <c r="AK221">
        <v>45</v>
      </c>
      <c r="AL221">
        <v>9</v>
      </c>
      <c r="AM221">
        <v>12</v>
      </c>
      <c r="AN221">
        <v>12</v>
      </c>
      <c r="AO221">
        <v>3</v>
      </c>
      <c r="AP221">
        <v>1</v>
      </c>
      <c r="AQ221">
        <v>2</v>
      </c>
      <c r="AR221">
        <v>6</v>
      </c>
      <c r="AS221">
        <v>9</v>
      </c>
      <c r="AT221">
        <v>10</v>
      </c>
      <c r="AU221">
        <v>16</v>
      </c>
      <c r="AV221">
        <v>13</v>
      </c>
      <c r="AW221">
        <v>4</v>
      </c>
      <c r="AX221">
        <v>5</v>
      </c>
      <c r="AY221">
        <v>8</v>
      </c>
      <c r="AZ221">
        <v>17</v>
      </c>
      <c r="BA221">
        <v>11</v>
      </c>
      <c r="BB221">
        <v>14</v>
      </c>
      <c r="BC221">
        <v>15</v>
      </c>
      <c r="BD221">
        <v>7</v>
      </c>
      <c r="BE221">
        <v>-22</v>
      </c>
      <c r="BH221">
        <f t="shared" si="35"/>
        <v>3</v>
      </c>
      <c r="BI221">
        <f t="shared" si="36"/>
        <v>0</v>
      </c>
      <c r="BJ221">
        <f t="shared" si="37"/>
        <v>1</v>
      </c>
      <c r="BK221">
        <f t="shared" si="38"/>
        <v>1</v>
      </c>
      <c r="BL221">
        <f t="shared" si="39"/>
        <v>3</v>
      </c>
      <c r="BM221">
        <f t="shared" si="40"/>
        <v>0</v>
      </c>
      <c r="BN221">
        <f t="shared" si="41"/>
        <v>3</v>
      </c>
      <c r="BO221">
        <f t="shared" si="42"/>
        <v>0</v>
      </c>
      <c r="BP221">
        <f t="shared" si="43"/>
        <v>2</v>
      </c>
      <c r="BQ221">
        <f t="shared" si="44"/>
        <v>1</v>
      </c>
      <c r="BR221">
        <f t="shared" si="45"/>
        <v>1</v>
      </c>
      <c r="BS221">
        <f t="shared" si="46"/>
        <v>1</v>
      </c>
      <c r="BT221">
        <f t="shared" si="47"/>
        <v>2</v>
      </c>
      <c r="BU221">
        <f t="shared" si="48"/>
        <v>2</v>
      </c>
      <c r="BV221">
        <f t="shared" si="49"/>
        <v>0</v>
      </c>
      <c r="BW221">
        <f t="shared" si="50"/>
        <v>1</v>
      </c>
      <c r="BX221">
        <f t="shared" si="51"/>
        <v>0</v>
      </c>
    </row>
    <row r="222" spans="1:76">
      <c r="A222">
        <v>25453</v>
      </c>
      <c r="B222">
        <v>0</v>
      </c>
      <c r="C222">
        <v>1989</v>
      </c>
      <c r="D222" s="1">
        <v>44502.892824074072</v>
      </c>
      <c r="E222" t="s">
        <v>98</v>
      </c>
      <c r="F222">
        <v>4</v>
      </c>
      <c r="G222">
        <v>2</v>
      </c>
      <c r="H222">
        <v>2</v>
      </c>
      <c r="I222">
        <v>2</v>
      </c>
      <c r="J222">
        <v>3</v>
      </c>
      <c r="K222">
        <v>2</v>
      </c>
      <c r="L222">
        <v>2</v>
      </c>
      <c r="M222">
        <v>4</v>
      </c>
      <c r="N222">
        <v>3</v>
      </c>
      <c r="O222">
        <v>3</v>
      </c>
      <c r="P222">
        <v>3</v>
      </c>
      <c r="Q222">
        <v>3</v>
      </c>
      <c r="R222">
        <v>2</v>
      </c>
      <c r="S222">
        <v>2</v>
      </c>
      <c r="T222">
        <v>2</v>
      </c>
      <c r="U222">
        <v>2</v>
      </c>
      <c r="V222">
        <v>3</v>
      </c>
      <c r="W222">
        <v>6</v>
      </c>
      <c r="X222">
        <v>7</v>
      </c>
      <c r="Y222">
        <v>19</v>
      </c>
      <c r="Z222">
        <v>6</v>
      </c>
      <c r="AA222">
        <v>8</v>
      </c>
      <c r="AB222">
        <v>13</v>
      </c>
      <c r="AC222">
        <v>11</v>
      </c>
      <c r="AD222">
        <v>8</v>
      </c>
      <c r="AE222">
        <v>5</v>
      </c>
      <c r="AF222">
        <v>11</v>
      </c>
      <c r="AG222">
        <v>14</v>
      </c>
      <c r="AH222">
        <v>9</v>
      </c>
      <c r="AI222">
        <v>31</v>
      </c>
      <c r="AJ222">
        <v>36</v>
      </c>
      <c r="AK222">
        <v>14</v>
      </c>
      <c r="AL222">
        <v>22</v>
      </c>
      <c r="AM222">
        <v>6</v>
      </c>
      <c r="AN222">
        <v>9</v>
      </c>
      <c r="AO222">
        <v>16</v>
      </c>
      <c r="AP222">
        <v>5</v>
      </c>
      <c r="AQ222">
        <v>8</v>
      </c>
      <c r="AR222">
        <v>2</v>
      </c>
      <c r="AS222">
        <v>11</v>
      </c>
      <c r="AT222">
        <v>13</v>
      </c>
      <c r="AU222">
        <v>10</v>
      </c>
      <c r="AV222">
        <v>15</v>
      </c>
      <c r="AW222">
        <v>7</v>
      </c>
      <c r="AX222">
        <v>4</v>
      </c>
      <c r="AY222">
        <v>17</v>
      </c>
      <c r="AZ222">
        <v>6</v>
      </c>
      <c r="BA222">
        <v>12</v>
      </c>
      <c r="BB222">
        <v>3</v>
      </c>
      <c r="BC222">
        <v>1</v>
      </c>
      <c r="BD222">
        <v>14</v>
      </c>
      <c r="BE222">
        <v>-21</v>
      </c>
      <c r="BH222">
        <f t="shared" si="35"/>
        <v>4</v>
      </c>
      <c r="BI222">
        <f t="shared" si="36"/>
        <v>2</v>
      </c>
      <c r="BJ222">
        <f t="shared" si="37"/>
        <v>2</v>
      </c>
      <c r="BK222">
        <f t="shared" si="38"/>
        <v>2</v>
      </c>
      <c r="BL222">
        <f t="shared" si="39"/>
        <v>3</v>
      </c>
      <c r="BM222">
        <f t="shared" si="40"/>
        <v>2</v>
      </c>
      <c r="BN222">
        <f t="shared" si="41"/>
        <v>2</v>
      </c>
      <c r="BO222">
        <f t="shared" si="42"/>
        <v>0</v>
      </c>
      <c r="BP222">
        <f t="shared" si="43"/>
        <v>3</v>
      </c>
      <c r="BQ222">
        <f t="shared" si="44"/>
        <v>1</v>
      </c>
      <c r="BR222">
        <f t="shared" si="45"/>
        <v>1</v>
      </c>
      <c r="BS222">
        <f t="shared" si="46"/>
        <v>3</v>
      </c>
      <c r="BT222">
        <f t="shared" si="47"/>
        <v>2</v>
      </c>
      <c r="BU222">
        <f t="shared" si="48"/>
        <v>2</v>
      </c>
      <c r="BV222">
        <f t="shared" si="49"/>
        <v>2</v>
      </c>
      <c r="BW222">
        <f t="shared" si="50"/>
        <v>2</v>
      </c>
      <c r="BX222">
        <f t="shared" si="51"/>
        <v>1</v>
      </c>
    </row>
    <row r="223" spans="1:76">
      <c r="A223">
        <v>25455</v>
      </c>
      <c r="B223">
        <v>0</v>
      </c>
      <c r="C223">
        <v>1974</v>
      </c>
      <c r="D223" s="1">
        <v>44502.897314814814</v>
      </c>
      <c r="E223" s="2">
        <v>0.3</v>
      </c>
      <c r="F223">
        <v>4</v>
      </c>
      <c r="G223">
        <v>4</v>
      </c>
      <c r="H223">
        <v>4</v>
      </c>
      <c r="I223">
        <v>3</v>
      </c>
      <c r="J223">
        <v>3</v>
      </c>
      <c r="K223">
        <v>3</v>
      </c>
      <c r="L223">
        <v>2</v>
      </c>
      <c r="M223">
        <v>4</v>
      </c>
      <c r="N223">
        <v>1</v>
      </c>
      <c r="O223">
        <v>1</v>
      </c>
      <c r="P223">
        <v>4</v>
      </c>
      <c r="Q223">
        <v>1</v>
      </c>
      <c r="R223">
        <v>1</v>
      </c>
      <c r="S223">
        <v>1</v>
      </c>
      <c r="T223">
        <v>2</v>
      </c>
      <c r="U223">
        <v>1</v>
      </c>
      <c r="V223">
        <v>2</v>
      </c>
      <c r="W223">
        <v>4</v>
      </c>
      <c r="X223">
        <v>4</v>
      </c>
      <c r="Y223">
        <v>3</v>
      </c>
      <c r="Z223">
        <v>11</v>
      </c>
      <c r="AA223">
        <v>2</v>
      </c>
      <c r="AB223">
        <v>6</v>
      </c>
      <c r="AC223">
        <v>5</v>
      </c>
      <c r="AD223">
        <v>3</v>
      </c>
      <c r="AE223">
        <v>4</v>
      </c>
      <c r="AF223">
        <v>7</v>
      </c>
      <c r="AG223">
        <v>8</v>
      </c>
      <c r="AH223">
        <v>4</v>
      </c>
      <c r="AI223">
        <v>2</v>
      </c>
      <c r="AJ223">
        <v>4</v>
      </c>
      <c r="AK223">
        <v>8</v>
      </c>
      <c r="AL223">
        <v>5</v>
      </c>
      <c r="AM223">
        <v>6</v>
      </c>
      <c r="AN223">
        <v>1</v>
      </c>
      <c r="AO223">
        <v>5</v>
      </c>
      <c r="AP223">
        <v>6</v>
      </c>
      <c r="AQ223">
        <v>16</v>
      </c>
      <c r="AR223">
        <v>17</v>
      </c>
      <c r="AS223">
        <v>4</v>
      </c>
      <c r="AT223">
        <v>11</v>
      </c>
      <c r="AU223">
        <v>13</v>
      </c>
      <c r="AV223">
        <v>7</v>
      </c>
      <c r="AW223">
        <v>2</v>
      </c>
      <c r="AX223">
        <v>12</v>
      </c>
      <c r="AY223">
        <v>3</v>
      </c>
      <c r="AZ223">
        <v>8</v>
      </c>
      <c r="BA223">
        <v>9</v>
      </c>
      <c r="BB223">
        <v>15</v>
      </c>
      <c r="BC223">
        <v>14</v>
      </c>
      <c r="BD223">
        <v>10</v>
      </c>
      <c r="BE223">
        <v>42</v>
      </c>
      <c r="BH223">
        <f t="shared" si="35"/>
        <v>4</v>
      </c>
      <c r="BI223">
        <f t="shared" si="36"/>
        <v>0</v>
      </c>
      <c r="BJ223">
        <f t="shared" si="37"/>
        <v>0</v>
      </c>
      <c r="BK223">
        <f t="shared" si="38"/>
        <v>3</v>
      </c>
      <c r="BL223">
        <f t="shared" si="39"/>
        <v>3</v>
      </c>
      <c r="BM223">
        <f t="shared" si="40"/>
        <v>1</v>
      </c>
      <c r="BN223">
        <f t="shared" si="41"/>
        <v>2</v>
      </c>
      <c r="BO223">
        <f t="shared" si="42"/>
        <v>0</v>
      </c>
      <c r="BP223">
        <f t="shared" si="43"/>
        <v>1</v>
      </c>
      <c r="BQ223">
        <f t="shared" si="44"/>
        <v>3</v>
      </c>
      <c r="BR223">
        <f t="shared" si="45"/>
        <v>0</v>
      </c>
      <c r="BS223">
        <f t="shared" si="46"/>
        <v>1</v>
      </c>
      <c r="BT223">
        <f t="shared" si="47"/>
        <v>1</v>
      </c>
      <c r="BU223">
        <f t="shared" si="48"/>
        <v>1</v>
      </c>
      <c r="BV223">
        <f t="shared" si="49"/>
        <v>2</v>
      </c>
      <c r="BW223">
        <f t="shared" si="50"/>
        <v>1</v>
      </c>
      <c r="BX223">
        <f t="shared" si="51"/>
        <v>2</v>
      </c>
    </row>
    <row r="224" spans="1:76">
      <c r="A224">
        <v>25456</v>
      </c>
      <c r="B224">
        <v>0</v>
      </c>
      <c r="C224">
        <v>2001</v>
      </c>
      <c r="D224" s="1">
        <v>44502.90896990741</v>
      </c>
      <c r="E224" t="s">
        <v>98</v>
      </c>
      <c r="F224">
        <v>3</v>
      </c>
      <c r="G224">
        <v>4</v>
      </c>
      <c r="H224">
        <v>4</v>
      </c>
      <c r="I224">
        <v>1</v>
      </c>
      <c r="J224">
        <v>2</v>
      </c>
      <c r="K224">
        <v>4</v>
      </c>
      <c r="L224">
        <v>1</v>
      </c>
      <c r="M224">
        <v>4</v>
      </c>
      <c r="N224">
        <v>3</v>
      </c>
      <c r="O224">
        <v>3</v>
      </c>
      <c r="P224">
        <v>4</v>
      </c>
      <c r="Q224">
        <v>1</v>
      </c>
      <c r="R224">
        <v>2</v>
      </c>
      <c r="S224">
        <v>1</v>
      </c>
      <c r="T224">
        <v>4</v>
      </c>
      <c r="U224">
        <v>1</v>
      </c>
      <c r="V224">
        <v>4</v>
      </c>
      <c r="W224">
        <v>3</v>
      </c>
      <c r="X224">
        <v>4</v>
      </c>
      <c r="Y224">
        <v>4</v>
      </c>
      <c r="Z224">
        <v>5</v>
      </c>
      <c r="AA224">
        <v>4</v>
      </c>
      <c r="AB224">
        <v>3</v>
      </c>
      <c r="AC224">
        <v>3</v>
      </c>
      <c r="AD224">
        <v>3</v>
      </c>
      <c r="AE224">
        <v>3</v>
      </c>
      <c r="AF224">
        <v>8</v>
      </c>
      <c r="AG224">
        <v>14</v>
      </c>
      <c r="AH224">
        <v>3</v>
      </c>
      <c r="AI224">
        <v>3</v>
      </c>
      <c r="AJ224">
        <v>3</v>
      </c>
      <c r="AK224">
        <v>5</v>
      </c>
      <c r="AL224">
        <v>5</v>
      </c>
      <c r="AM224">
        <v>4</v>
      </c>
      <c r="AN224">
        <v>16</v>
      </c>
      <c r="AO224">
        <v>8</v>
      </c>
      <c r="AP224">
        <v>10</v>
      </c>
      <c r="AQ224">
        <v>3</v>
      </c>
      <c r="AR224">
        <v>4</v>
      </c>
      <c r="AS224">
        <v>13</v>
      </c>
      <c r="AT224">
        <v>9</v>
      </c>
      <c r="AU224">
        <v>7</v>
      </c>
      <c r="AV224">
        <v>15</v>
      </c>
      <c r="AW224">
        <v>5</v>
      </c>
      <c r="AX224">
        <v>1</v>
      </c>
      <c r="AY224">
        <v>6</v>
      </c>
      <c r="AZ224">
        <v>17</v>
      </c>
      <c r="BA224">
        <v>12</v>
      </c>
      <c r="BB224">
        <v>2</v>
      </c>
      <c r="BC224">
        <v>11</v>
      </c>
      <c r="BD224">
        <v>14</v>
      </c>
      <c r="BE224">
        <v>-17</v>
      </c>
      <c r="BH224">
        <f t="shared" ref="BH224:BH287" si="52">F224</f>
        <v>3</v>
      </c>
      <c r="BI224">
        <f t="shared" ref="BI224:BI287" si="53">4-G224</f>
        <v>0</v>
      </c>
      <c r="BJ224">
        <f t="shared" ref="BJ224:BJ287" si="54">4-H224</f>
        <v>0</v>
      </c>
      <c r="BK224">
        <f t="shared" ref="BK224:BK287" si="55">I224</f>
        <v>1</v>
      </c>
      <c r="BL224">
        <f t="shared" ref="BL224:BL287" si="56">J224</f>
        <v>2</v>
      </c>
      <c r="BM224">
        <f t="shared" ref="BM224:BM287" si="57">4-K224</f>
        <v>0</v>
      </c>
      <c r="BN224">
        <f t="shared" ref="BN224:BN287" si="58">L224</f>
        <v>1</v>
      </c>
      <c r="BO224">
        <f t="shared" ref="BO224:BO287" si="59">4-M224</f>
        <v>0</v>
      </c>
      <c r="BP224">
        <f t="shared" ref="BP224:BP287" si="60">N224</f>
        <v>3</v>
      </c>
      <c r="BQ224">
        <f t="shared" ref="BQ224:BQ287" si="61">4-O224</f>
        <v>1</v>
      </c>
      <c r="BR224">
        <f t="shared" ref="BR224:BR287" si="62">4-P224</f>
        <v>0</v>
      </c>
      <c r="BS224">
        <f t="shared" ref="BS224:BS287" si="63">Q224</f>
        <v>1</v>
      </c>
      <c r="BT224">
        <f t="shared" ref="BT224:BT287" si="64">R224</f>
        <v>2</v>
      </c>
      <c r="BU224">
        <f t="shared" ref="BU224:BU287" si="65">S224</f>
        <v>1</v>
      </c>
      <c r="BV224">
        <f t="shared" ref="BV224:BV287" si="66">4-T224</f>
        <v>0</v>
      </c>
      <c r="BW224">
        <f t="shared" ref="BW224:BW287" si="67">U224</f>
        <v>1</v>
      </c>
      <c r="BX224">
        <f t="shared" ref="BX224:BX287" si="68">4-V224</f>
        <v>0</v>
      </c>
    </row>
    <row r="225" spans="1:76">
      <c r="A225">
        <v>25460</v>
      </c>
      <c r="B225">
        <v>1</v>
      </c>
      <c r="C225">
        <v>1985</v>
      </c>
      <c r="D225" s="1">
        <v>44502.923414351855</v>
      </c>
      <c r="E225" s="2">
        <v>0.1</v>
      </c>
      <c r="F225">
        <v>3</v>
      </c>
      <c r="G225">
        <v>4</v>
      </c>
      <c r="H225">
        <v>3</v>
      </c>
      <c r="I225">
        <v>1</v>
      </c>
      <c r="J225">
        <v>2</v>
      </c>
      <c r="K225">
        <v>3</v>
      </c>
      <c r="L225">
        <v>2</v>
      </c>
      <c r="M225">
        <v>4</v>
      </c>
      <c r="N225">
        <v>4</v>
      </c>
      <c r="O225">
        <v>4</v>
      </c>
      <c r="P225">
        <v>3</v>
      </c>
      <c r="Q225">
        <v>2</v>
      </c>
      <c r="R225">
        <v>1</v>
      </c>
      <c r="S225">
        <v>2</v>
      </c>
      <c r="T225">
        <v>4</v>
      </c>
      <c r="U225">
        <v>1</v>
      </c>
      <c r="V225">
        <v>4</v>
      </c>
      <c r="W225">
        <v>24</v>
      </c>
      <c r="X225">
        <v>16</v>
      </c>
      <c r="Y225">
        <v>11</v>
      </c>
      <c r="Z225">
        <v>9</v>
      </c>
      <c r="AA225">
        <v>22</v>
      </c>
      <c r="AB225">
        <v>11</v>
      </c>
      <c r="AC225">
        <v>31</v>
      </c>
      <c r="AD225">
        <v>42</v>
      </c>
      <c r="AE225">
        <v>21</v>
      </c>
      <c r="AF225">
        <v>20</v>
      </c>
      <c r="AG225">
        <v>27</v>
      </c>
      <c r="AH225">
        <v>14</v>
      </c>
      <c r="AI225">
        <v>21</v>
      </c>
      <c r="AJ225">
        <v>25</v>
      </c>
      <c r="AK225">
        <v>20</v>
      </c>
      <c r="AL225">
        <v>23</v>
      </c>
      <c r="AM225">
        <v>40</v>
      </c>
      <c r="AN225">
        <v>9</v>
      </c>
      <c r="AO225">
        <v>10</v>
      </c>
      <c r="AP225">
        <v>7</v>
      </c>
      <c r="AQ225">
        <v>4</v>
      </c>
      <c r="AR225">
        <v>15</v>
      </c>
      <c r="AS225">
        <v>16</v>
      </c>
      <c r="AT225">
        <v>17</v>
      </c>
      <c r="AU225">
        <v>1</v>
      </c>
      <c r="AV225">
        <v>11</v>
      </c>
      <c r="AW225">
        <v>6</v>
      </c>
      <c r="AX225">
        <v>13</v>
      </c>
      <c r="AY225">
        <v>3</v>
      </c>
      <c r="AZ225">
        <v>2</v>
      </c>
      <c r="BA225">
        <v>5</v>
      </c>
      <c r="BB225">
        <v>14</v>
      </c>
      <c r="BC225">
        <v>8</v>
      </c>
      <c r="BD225">
        <v>12</v>
      </c>
      <c r="BE225">
        <v>-19</v>
      </c>
      <c r="BH225">
        <f t="shared" si="52"/>
        <v>3</v>
      </c>
      <c r="BI225">
        <f t="shared" si="53"/>
        <v>0</v>
      </c>
      <c r="BJ225">
        <f t="shared" si="54"/>
        <v>1</v>
      </c>
      <c r="BK225">
        <f t="shared" si="55"/>
        <v>1</v>
      </c>
      <c r="BL225">
        <f t="shared" si="56"/>
        <v>2</v>
      </c>
      <c r="BM225">
        <f t="shared" si="57"/>
        <v>1</v>
      </c>
      <c r="BN225">
        <f t="shared" si="58"/>
        <v>2</v>
      </c>
      <c r="BO225">
        <f t="shared" si="59"/>
        <v>0</v>
      </c>
      <c r="BP225">
        <f t="shared" si="60"/>
        <v>4</v>
      </c>
      <c r="BQ225">
        <f t="shared" si="61"/>
        <v>0</v>
      </c>
      <c r="BR225">
        <f t="shared" si="62"/>
        <v>1</v>
      </c>
      <c r="BS225">
        <f t="shared" si="63"/>
        <v>2</v>
      </c>
      <c r="BT225">
        <f t="shared" si="64"/>
        <v>1</v>
      </c>
      <c r="BU225">
        <f t="shared" si="65"/>
        <v>2</v>
      </c>
      <c r="BV225">
        <f t="shared" si="66"/>
        <v>0</v>
      </c>
      <c r="BW225">
        <f t="shared" si="67"/>
        <v>1</v>
      </c>
      <c r="BX225">
        <f t="shared" si="68"/>
        <v>0</v>
      </c>
    </row>
    <row r="226" spans="1:76">
      <c r="A226">
        <v>25461</v>
      </c>
      <c r="B226">
        <v>1</v>
      </c>
      <c r="C226">
        <v>1978</v>
      </c>
      <c r="D226" s="1">
        <v>44502.926851851851</v>
      </c>
      <c r="E226" s="2">
        <v>0.1</v>
      </c>
      <c r="F226">
        <v>4</v>
      </c>
      <c r="G226">
        <v>4</v>
      </c>
      <c r="H226">
        <v>2</v>
      </c>
      <c r="I226">
        <v>3</v>
      </c>
      <c r="J226">
        <v>1</v>
      </c>
      <c r="K226">
        <v>4</v>
      </c>
      <c r="L226">
        <v>2</v>
      </c>
      <c r="M226">
        <v>3</v>
      </c>
      <c r="N226">
        <v>2</v>
      </c>
      <c r="O226">
        <v>1</v>
      </c>
      <c r="P226">
        <v>2</v>
      </c>
      <c r="Q226">
        <v>1</v>
      </c>
      <c r="R226">
        <v>1</v>
      </c>
      <c r="S226">
        <v>2</v>
      </c>
      <c r="T226">
        <v>3</v>
      </c>
      <c r="U226">
        <v>1</v>
      </c>
      <c r="V226">
        <v>4</v>
      </c>
      <c r="W226">
        <v>14</v>
      </c>
      <c r="X226">
        <v>8</v>
      </c>
      <c r="Y226">
        <v>6</v>
      </c>
      <c r="Z226">
        <v>21</v>
      </c>
      <c r="AA226">
        <v>7</v>
      </c>
      <c r="AB226">
        <v>9</v>
      </c>
      <c r="AC226">
        <v>83</v>
      </c>
      <c r="AD226">
        <v>12</v>
      </c>
      <c r="AE226">
        <v>20</v>
      </c>
      <c r="AF226">
        <v>22</v>
      </c>
      <c r="AG226">
        <v>242</v>
      </c>
      <c r="AH226">
        <v>8</v>
      </c>
      <c r="AI226">
        <v>9</v>
      </c>
      <c r="AJ226">
        <v>22</v>
      </c>
      <c r="AK226">
        <v>24</v>
      </c>
      <c r="AL226">
        <v>14</v>
      </c>
      <c r="AM226">
        <v>7</v>
      </c>
      <c r="AN226">
        <v>17</v>
      </c>
      <c r="AO226">
        <v>5</v>
      </c>
      <c r="AP226">
        <v>14</v>
      </c>
      <c r="AQ226">
        <v>1</v>
      </c>
      <c r="AR226">
        <v>6</v>
      </c>
      <c r="AS226">
        <v>9</v>
      </c>
      <c r="AT226">
        <v>12</v>
      </c>
      <c r="AU226">
        <v>11</v>
      </c>
      <c r="AV226">
        <v>16</v>
      </c>
      <c r="AW226">
        <v>2</v>
      </c>
      <c r="AX226">
        <v>8</v>
      </c>
      <c r="AY226">
        <v>15</v>
      </c>
      <c r="AZ226">
        <v>7</v>
      </c>
      <c r="BA226">
        <v>13</v>
      </c>
      <c r="BB226">
        <v>3</v>
      </c>
      <c r="BC226">
        <v>4</v>
      </c>
      <c r="BD226">
        <v>10</v>
      </c>
      <c r="BE226">
        <v>19</v>
      </c>
      <c r="BH226">
        <f t="shared" si="52"/>
        <v>4</v>
      </c>
      <c r="BI226">
        <f t="shared" si="53"/>
        <v>0</v>
      </c>
      <c r="BJ226">
        <f t="shared" si="54"/>
        <v>2</v>
      </c>
      <c r="BK226">
        <f t="shared" si="55"/>
        <v>3</v>
      </c>
      <c r="BL226">
        <f t="shared" si="56"/>
        <v>1</v>
      </c>
      <c r="BM226">
        <f t="shared" si="57"/>
        <v>0</v>
      </c>
      <c r="BN226">
        <f t="shared" si="58"/>
        <v>2</v>
      </c>
      <c r="BO226">
        <f t="shared" si="59"/>
        <v>1</v>
      </c>
      <c r="BP226">
        <f t="shared" si="60"/>
        <v>2</v>
      </c>
      <c r="BQ226">
        <f t="shared" si="61"/>
        <v>3</v>
      </c>
      <c r="BR226">
        <f t="shared" si="62"/>
        <v>2</v>
      </c>
      <c r="BS226">
        <f t="shared" si="63"/>
        <v>1</v>
      </c>
      <c r="BT226">
        <f t="shared" si="64"/>
        <v>1</v>
      </c>
      <c r="BU226">
        <f t="shared" si="65"/>
        <v>2</v>
      </c>
      <c r="BV226">
        <f t="shared" si="66"/>
        <v>1</v>
      </c>
      <c r="BW226">
        <f t="shared" si="67"/>
        <v>1</v>
      </c>
      <c r="BX226">
        <f t="shared" si="68"/>
        <v>0</v>
      </c>
    </row>
    <row r="227" spans="1:76">
      <c r="A227">
        <v>25463</v>
      </c>
      <c r="B227">
        <v>0</v>
      </c>
      <c r="C227">
        <v>1985</v>
      </c>
      <c r="D227" s="1">
        <v>44502.937164351853</v>
      </c>
      <c r="E227" s="2">
        <v>0.15</v>
      </c>
      <c r="F227">
        <v>1</v>
      </c>
      <c r="G227">
        <v>4</v>
      </c>
      <c r="H227">
        <v>3</v>
      </c>
      <c r="I227">
        <v>2</v>
      </c>
      <c r="J227">
        <v>2</v>
      </c>
      <c r="K227">
        <v>2</v>
      </c>
      <c r="L227">
        <v>3</v>
      </c>
      <c r="M227">
        <v>4</v>
      </c>
      <c r="N227">
        <v>2</v>
      </c>
      <c r="O227">
        <v>2</v>
      </c>
      <c r="P227">
        <v>2</v>
      </c>
      <c r="Q227">
        <v>2</v>
      </c>
      <c r="R227">
        <v>1</v>
      </c>
      <c r="S227">
        <v>2</v>
      </c>
      <c r="T227">
        <v>4</v>
      </c>
      <c r="U227">
        <v>4</v>
      </c>
      <c r="V227">
        <v>3</v>
      </c>
      <c r="W227">
        <v>4</v>
      </c>
      <c r="X227">
        <v>6</v>
      </c>
      <c r="Y227">
        <v>6</v>
      </c>
      <c r="Z227">
        <v>5</v>
      </c>
      <c r="AA227">
        <v>8</v>
      </c>
      <c r="AB227">
        <v>6</v>
      </c>
      <c r="AC227">
        <v>4</v>
      </c>
      <c r="AD227">
        <v>3</v>
      </c>
      <c r="AE227">
        <v>5</v>
      </c>
      <c r="AF227">
        <v>6</v>
      </c>
      <c r="AG227">
        <v>7</v>
      </c>
      <c r="AH227">
        <v>6</v>
      </c>
      <c r="AI227">
        <v>4</v>
      </c>
      <c r="AJ227">
        <v>6</v>
      </c>
      <c r="AK227">
        <v>25</v>
      </c>
      <c r="AL227">
        <v>5</v>
      </c>
      <c r="AM227">
        <v>7</v>
      </c>
      <c r="AN227">
        <v>4</v>
      </c>
      <c r="AO227">
        <v>17</v>
      </c>
      <c r="AP227">
        <v>10</v>
      </c>
      <c r="AQ227">
        <v>15</v>
      </c>
      <c r="AR227">
        <v>14</v>
      </c>
      <c r="AS227">
        <v>1</v>
      </c>
      <c r="AT227">
        <v>16</v>
      </c>
      <c r="AU227">
        <v>9</v>
      </c>
      <c r="AV227">
        <v>6</v>
      </c>
      <c r="AW227">
        <v>7</v>
      </c>
      <c r="AX227">
        <v>12</v>
      </c>
      <c r="AY227">
        <v>8</v>
      </c>
      <c r="AZ227">
        <v>11</v>
      </c>
      <c r="BA227">
        <v>3</v>
      </c>
      <c r="BB227">
        <v>13</v>
      </c>
      <c r="BC227">
        <v>5</v>
      </c>
      <c r="BD227">
        <v>2</v>
      </c>
      <c r="BE227">
        <v>26</v>
      </c>
      <c r="BH227">
        <f t="shared" si="52"/>
        <v>1</v>
      </c>
      <c r="BI227">
        <f t="shared" si="53"/>
        <v>0</v>
      </c>
      <c r="BJ227">
        <f t="shared" si="54"/>
        <v>1</v>
      </c>
      <c r="BK227">
        <f t="shared" si="55"/>
        <v>2</v>
      </c>
      <c r="BL227">
        <f t="shared" si="56"/>
        <v>2</v>
      </c>
      <c r="BM227">
        <f t="shared" si="57"/>
        <v>2</v>
      </c>
      <c r="BN227">
        <f t="shared" si="58"/>
        <v>3</v>
      </c>
      <c r="BO227">
        <f t="shared" si="59"/>
        <v>0</v>
      </c>
      <c r="BP227">
        <f t="shared" si="60"/>
        <v>2</v>
      </c>
      <c r="BQ227">
        <f t="shared" si="61"/>
        <v>2</v>
      </c>
      <c r="BR227">
        <f t="shared" si="62"/>
        <v>2</v>
      </c>
      <c r="BS227">
        <f t="shared" si="63"/>
        <v>2</v>
      </c>
      <c r="BT227">
        <f t="shared" si="64"/>
        <v>1</v>
      </c>
      <c r="BU227">
        <f t="shared" si="65"/>
        <v>2</v>
      </c>
      <c r="BV227">
        <f t="shared" si="66"/>
        <v>0</v>
      </c>
      <c r="BW227">
        <f t="shared" si="67"/>
        <v>4</v>
      </c>
      <c r="BX227">
        <f t="shared" si="68"/>
        <v>1</v>
      </c>
    </row>
    <row r="228" spans="1:76">
      <c r="A228">
        <v>25464</v>
      </c>
      <c r="B228">
        <v>0</v>
      </c>
      <c r="C228">
        <v>1987</v>
      </c>
      <c r="D228" s="1">
        <v>44502.959675925929</v>
      </c>
      <c r="F228">
        <v>3</v>
      </c>
      <c r="G228">
        <v>4</v>
      </c>
      <c r="H228">
        <v>3</v>
      </c>
      <c r="I228">
        <v>1</v>
      </c>
      <c r="J228">
        <v>2</v>
      </c>
      <c r="K228">
        <v>4</v>
      </c>
      <c r="L228">
        <v>3</v>
      </c>
      <c r="M228">
        <v>3</v>
      </c>
      <c r="N228">
        <v>3</v>
      </c>
      <c r="O228">
        <v>4</v>
      </c>
      <c r="P228">
        <v>4</v>
      </c>
      <c r="Q228">
        <v>1</v>
      </c>
      <c r="R228">
        <v>1</v>
      </c>
      <c r="S228">
        <v>1</v>
      </c>
      <c r="T228">
        <v>4</v>
      </c>
      <c r="U228">
        <v>1</v>
      </c>
      <c r="V228">
        <v>4</v>
      </c>
      <c r="W228">
        <v>6</v>
      </c>
      <c r="X228">
        <v>5</v>
      </c>
      <c r="Y228">
        <v>24</v>
      </c>
      <c r="Z228">
        <v>6</v>
      </c>
      <c r="AA228">
        <v>7</v>
      </c>
      <c r="AB228">
        <v>5</v>
      </c>
      <c r="AC228">
        <v>8</v>
      </c>
      <c r="AD228">
        <v>45</v>
      </c>
      <c r="AE228">
        <v>5</v>
      </c>
      <c r="AF228">
        <v>42</v>
      </c>
      <c r="AG228">
        <v>14</v>
      </c>
      <c r="AH228">
        <v>15</v>
      </c>
      <c r="AI228">
        <v>31</v>
      </c>
      <c r="AJ228">
        <v>8</v>
      </c>
      <c r="AK228">
        <v>11</v>
      </c>
      <c r="AL228">
        <v>54</v>
      </c>
      <c r="AM228">
        <v>18</v>
      </c>
      <c r="AN228">
        <v>16</v>
      </c>
      <c r="AO228">
        <v>10</v>
      </c>
      <c r="AP228">
        <v>17</v>
      </c>
      <c r="AQ228">
        <v>6</v>
      </c>
      <c r="AR228">
        <v>2</v>
      </c>
      <c r="AS228">
        <v>11</v>
      </c>
      <c r="AT228">
        <v>15</v>
      </c>
      <c r="AU228">
        <v>7</v>
      </c>
      <c r="AV228">
        <v>14</v>
      </c>
      <c r="AW228">
        <v>4</v>
      </c>
      <c r="AX228">
        <v>9</v>
      </c>
      <c r="AY228">
        <v>12</v>
      </c>
      <c r="AZ228">
        <v>1</v>
      </c>
      <c r="BA228">
        <v>3</v>
      </c>
      <c r="BB228">
        <v>8</v>
      </c>
      <c r="BC228">
        <v>13</v>
      </c>
      <c r="BD228">
        <v>5</v>
      </c>
      <c r="BE228">
        <v>-15</v>
      </c>
      <c r="BH228">
        <f t="shared" si="52"/>
        <v>3</v>
      </c>
      <c r="BI228">
        <f t="shared" si="53"/>
        <v>0</v>
      </c>
      <c r="BJ228">
        <f t="shared" si="54"/>
        <v>1</v>
      </c>
      <c r="BK228">
        <f t="shared" si="55"/>
        <v>1</v>
      </c>
      <c r="BL228">
        <f t="shared" si="56"/>
        <v>2</v>
      </c>
      <c r="BM228">
        <f t="shared" si="57"/>
        <v>0</v>
      </c>
      <c r="BN228">
        <f t="shared" si="58"/>
        <v>3</v>
      </c>
      <c r="BO228">
        <f t="shared" si="59"/>
        <v>1</v>
      </c>
      <c r="BP228">
        <f t="shared" si="60"/>
        <v>3</v>
      </c>
      <c r="BQ228">
        <f t="shared" si="61"/>
        <v>0</v>
      </c>
      <c r="BR228">
        <f t="shared" si="62"/>
        <v>0</v>
      </c>
      <c r="BS228">
        <f t="shared" si="63"/>
        <v>1</v>
      </c>
      <c r="BT228">
        <f t="shared" si="64"/>
        <v>1</v>
      </c>
      <c r="BU228">
        <f t="shared" si="65"/>
        <v>1</v>
      </c>
      <c r="BV228">
        <f t="shared" si="66"/>
        <v>0</v>
      </c>
      <c r="BW228">
        <f t="shared" si="67"/>
        <v>1</v>
      </c>
      <c r="BX228">
        <f t="shared" si="68"/>
        <v>0</v>
      </c>
    </row>
    <row r="229" spans="1:76">
      <c r="A229">
        <v>25466</v>
      </c>
      <c r="B229">
        <v>0</v>
      </c>
      <c r="C229">
        <v>1985</v>
      </c>
      <c r="D229" s="1">
        <v>44502.972581018519</v>
      </c>
      <c r="E229" t="s">
        <v>98</v>
      </c>
      <c r="F229">
        <v>3</v>
      </c>
      <c r="G229">
        <v>4</v>
      </c>
      <c r="H229">
        <v>2</v>
      </c>
      <c r="I229">
        <v>1</v>
      </c>
      <c r="J229">
        <v>3</v>
      </c>
      <c r="K229">
        <v>1</v>
      </c>
      <c r="L229">
        <v>2</v>
      </c>
      <c r="M229">
        <v>4</v>
      </c>
      <c r="N229">
        <v>2</v>
      </c>
      <c r="O229">
        <v>2</v>
      </c>
      <c r="P229">
        <v>3</v>
      </c>
      <c r="Q229">
        <v>3</v>
      </c>
      <c r="R229">
        <v>2</v>
      </c>
      <c r="S229">
        <v>2</v>
      </c>
      <c r="T229">
        <v>2</v>
      </c>
      <c r="U229">
        <v>2</v>
      </c>
      <c r="V229">
        <v>4</v>
      </c>
      <c r="W229">
        <v>12</v>
      </c>
      <c r="X229">
        <v>9</v>
      </c>
      <c r="Y229">
        <v>8</v>
      </c>
      <c r="Z229">
        <v>9</v>
      </c>
      <c r="AA229">
        <v>21</v>
      </c>
      <c r="AB229">
        <v>7</v>
      </c>
      <c r="AC229">
        <v>9</v>
      </c>
      <c r="AD229">
        <v>13</v>
      </c>
      <c r="AE229">
        <v>8</v>
      </c>
      <c r="AF229">
        <v>10</v>
      </c>
      <c r="AG229">
        <v>10</v>
      </c>
      <c r="AH229">
        <v>10</v>
      </c>
      <c r="AI229">
        <v>9</v>
      </c>
      <c r="AJ229">
        <v>8</v>
      </c>
      <c r="AK229">
        <v>101</v>
      </c>
      <c r="AL229">
        <v>6</v>
      </c>
      <c r="AM229">
        <v>4</v>
      </c>
      <c r="AN229">
        <v>14</v>
      </c>
      <c r="AO229">
        <v>3</v>
      </c>
      <c r="AP229">
        <v>15</v>
      </c>
      <c r="AQ229">
        <v>7</v>
      </c>
      <c r="AR229">
        <v>10</v>
      </c>
      <c r="AS229">
        <v>2</v>
      </c>
      <c r="AT229">
        <v>11</v>
      </c>
      <c r="AU229">
        <v>4</v>
      </c>
      <c r="AV229">
        <v>1</v>
      </c>
      <c r="AW229">
        <v>12</v>
      </c>
      <c r="AX229">
        <v>8</v>
      </c>
      <c r="AY229">
        <v>5</v>
      </c>
      <c r="AZ229">
        <v>6</v>
      </c>
      <c r="BA229">
        <v>17</v>
      </c>
      <c r="BB229">
        <v>9</v>
      </c>
      <c r="BC229">
        <v>16</v>
      </c>
      <c r="BD229">
        <v>13</v>
      </c>
      <c r="BE229">
        <v>-20</v>
      </c>
      <c r="BH229">
        <f t="shared" si="52"/>
        <v>3</v>
      </c>
      <c r="BI229">
        <f t="shared" si="53"/>
        <v>0</v>
      </c>
      <c r="BJ229">
        <f t="shared" si="54"/>
        <v>2</v>
      </c>
      <c r="BK229">
        <f t="shared" si="55"/>
        <v>1</v>
      </c>
      <c r="BL229">
        <f t="shared" si="56"/>
        <v>3</v>
      </c>
      <c r="BM229">
        <f t="shared" si="57"/>
        <v>3</v>
      </c>
      <c r="BN229">
        <f t="shared" si="58"/>
        <v>2</v>
      </c>
      <c r="BO229">
        <f t="shared" si="59"/>
        <v>0</v>
      </c>
      <c r="BP229">
        <f t="shared" si="60"/>
        <v>2</v>
      </c>
      <c r="BQ229">
        <f t="shared" si="61"/>
        <v>2</v>
      </c>
      <c r="BR229">
        <f t="shared" si="62"/>
        <v>1</v>
      </c>
      <c r="BS229">
        <f t="shared" si="63"/>
        <v>3</v>
      </c>
      <c r="BT229">
        <f t="shared" si="64"/>
        <v>2</v>
      </c>
      <c r="BU229">
        <f t="shared" si="65"/>
        <v>2</v>
      </c>
      <c r="BV229">
        <f t="shared" si="66"/>
        <v>2</v>
      </c>
      <c r="BW229">
        <f t="shared" si="67"/>
        <v>2</v>
      </c>
      <c r="BX229">
        <f t="shared" si="68"/>
        <v>0</v>
      </c>
    </row>
    <row r="230" spans="1:76">
      <c r="A230">
        <v>25467</v>
      </c>
      <c r="B230">
        <v>0</v>
      </c>
      <c r="C230">
        <v>1984</v>
      </c>
      <c r="D230" s="1">
        <v>44502.977106481485</v>
      </c>
      <c r="E230" s="2">
        <v>0.7</v>
      </c>
      <c r="F230">
        <v>4</v>
      </c>
      <c r="G230">
        <v>4</v>
      </c>
      <c r="H230">
        <v>3</v>
      </c>
      <c r="I230">
        <v>1</v>
      </c>
      <c r="J230">
        <v>4</v>
      </c>
      <c r="K230">
        <v>1</v>
      </c>
      <c r="L230">
        <v>1</v>
      </c>
      <c r="M230">
        <v>4</v>
      </c>
      <c r="N230">
        <v>3</v>
      </c>
      <c r="O230">
        <v>1</v>
      </c>
      <c r="P230">
        <v>2</v>
      </c>
      <c r="Q230">
        <v>4</v>
      </c>
      <c r="R230">
        <v>3</v>
      </c>
      <c r="S230">
        <v>1</v>
      </c>
      <c r="T230">
        <v>1</v>
      </c>
      <c r="U230">
        <v>1</v>
      </c>
      <c r="V230">
        <v>2</v>
      </c>
      <c r="W230">
        <v>4</v>
      </c>
      <c r="X230">
        <v>8</v>
      </c>
      <c r="Y230">
        <v>5</v>
      </c>
      <c r="Z230">
        <v>6</v>
      </c>
      <c r="AA230">
        <v>11</v>
      </c>
      <c r="AB230">
        <v>8</v>
      </c>
      <c r="AC230">
        <v>8</v>
      </c>
      <c r="AD230">
        <v>10</v>
      </c>
      <c r="AE230">
        <v>11</v>
      </c>
      <c r="AF230">
        <v>10</v>
      </c>
      <c r="AG230">
        <v>19</v>
      </c>
      <c r="AH230">
        <v>5</v>
      </c>
      <c r="AI230">
        <v>6</v>
      </c>
      <c r="AJ230">
        <v>8</v>
      </c>
      <c r="AK230">
        <v>8</v>
      </c>
      <c r="AL230">
        <v>10</v>
      </c>
      <c r="AM230">
        <v>38</v>
      </c>
      <c r="AN230">
        <v>3</v>
      </c>
      <c r="AO230">
        <v>5</v>
      </c>
      <c r="AP230">
        <v>14</v>
      </c>
      <c r="AQ230">
        <v>17</v>
      </c>
      <c r="AR230">
        <v>1</v>
      </c>
      <c r="AS230">
        <v>4</v>
      </c>
      <c r="AT230">
        <v>12</v>
      </c>
      <c r="AU230">
        <v>15</v>
      </c>
      <c r="AV230">
        <v>2</v>
      </c>
      <c r="AW230">
        <v>11</v>
      </c>
      <c r="AX230">
        <v>10</v>
      </c>
      <c r="AY230">
        <v>8</v>
      </c>
      <c r="AZ230">
        <v>16</v>
      </c>
      <c r="BA230">
        <v>9</v>
      </c>
      <c r="BB230">
        <v>13</v>
      </c>
      <c r="BC230">
        <v>6</v>
      </c>
      <c r="BD230">
        <v>7</v>
      </c>
      <c r="BE230">
        <v>40</v>
      </c>
      <c r="BH230">
        <f t="shared" si="52"/>
        <v>4</v>
      </c>
      <c r="BI230">
        <f t="shared" si="53"/>
        <v>0</v>
      </c>
      <c r="BJ230">
        <f t="shared" si="54"/>
        <v>1</v>
      </c>
      <c r="BK230">
        <f t="shared" si="55"/>
        <v>1</v>
      </c>
      <c r="BL230">
        <f t="shared" si="56"/>
        <v>4</v>
      </c>
      <c r="BM230">
        <f t="shared" si="57"/>
        <v>3</v>
      </c>
      <c r="BN230">
        <f t="shared" si="58"/>
        <v>1</v>
      </c>
      <c r="BO230">
        <f t="shared" si="59"/>
        <v>0</v>
      </c>
      <c r="BP230">
        <f t="shared" si="60"/>
        <v>3</v>
      </c>
      <c r="BQ230">
        <f t="shared" si="61"/>
        <v>3</v>
      </c>
      <c r="BR230">
        <f t="shared" si="62"/>
        <v>2</v>
      </c>
      <c r="BS230">
        <f t="shared" si="63"/>
        <v>4</v>
      </c>
      <c r="BT230">
        <f t="shared" si="64"/>
        <v>3</v>
      </c>
      <c r="BU230">
        <f t="shared" si="65"/>
        <v>1</v>
      </c>
      <c r="BV230">
        <f t="shared" si="66"/>
        <v>3</v>
      </c>
      <c r="BW230">
        <f t="shared" si="67"/>
        <v>1</v>
      </c>
      <c r="BX230">
        <f t="shared" si="68"/>
        <v>2</v>
      </c>
    </row>
    <row r="231" spans="1:76">
      <c r="A231">
        <v>25469</v>
      </c>
      <c r="B231">
        <v>0</v>
      </c>
      <c r="C231">
        <v>1983</v>
      </c>
      <c r="D231" s="1">
        <v>44503.004374999997</v>
      </c>
      <c r="E231" t="s">
        <v>98</v>
      </c>
      <c r="F231">
        <v>3</v>
      </c>
      <c r="G231">
        <v>3</v>
      </c>
      <c r="H231">
        <v>2</v>
      </c>
      <c r="I231">
        <v>2</v>
      </c>
      <c r="J231">
        <v>1</v>
      </c>
      <c r="K231">
        <v>3</v>
      </c>
      <c r="L231">
        <v>2</v>
      </c>
      <c r="M231">
        <v>2</v>
      </c>
      <c r="N231">
        <v>3</v>
      </c>
      <c r="O231">
        <v>1</v>
      </c>
      <c r="P231">
        <v>4</v>
      </c>
      <c r="Q231">
        <v>1</v>
      </c>
      <c r="R231">
        <v>1</v>
      </c>
      <c r="S231">
        <v>2</v>
      </c>
      <c r="T231">
        <v>4</v>
      </c>
      <c r="U231">
        <v>1</v>
      </c>
      <c r="V231">
        <v>3</v>
      </c>
      <c r="W231">
        <v>8</v>
      </c>
      <c r="X231">
        <v>12</v>
      </c>
      <c r="Y231">
        <v>8</v>
      </c>
      <c r="Z231">
        <v>9</v>
      </c>
      <c r="AA231">
        <v>9</v>
      </c>
      <c r="AB231">
        <v>13</v>
      </c>
      <c r="AC231">
        <v>7</v>
      </c>
      <c r="AD231">
        <v>17</v>
      </c>
      <c r="AE231">
        <v>6</v>
      </c>
      <c r="AF231">
        <v>18</v>
      </c>
      <c r="AG231">
        <v>16</v>
      </c>
      <c r="AH231">
        <v>7</v>
      </c>
      <c r="AI231">
        <v>4</v>
      </c>
      <c r="AJ231">
        <v>8</v>
      </c>
      <c r="AK231">
        <v>10</v>
      </c>
      <c r="AL231">
        <v>9</v>
      </c>
      <c r="AM231">
        <v>18</v>
      </c>
      <c r="AN231">
        <v>9</v>
      </c>
      <c r="AO231">
        <v>8</v>
      </c>
      <c r="AP231">
        <v>11</v>
      </c>
      <c r="AQ231">
        <v>1</v>
      </c>
      <c r="AR231">
        <v>3</v>
      </c>
      <c r="AS231">
        <v>2</v>
      </c>
      <c r="AT231">
        <v>4</v>
      </c>
      <c r="AU231">
        <v>13</v>
      </c>
      <c r="AV231">
        <v>12</v>
      </c>
      <c r="AW231">
        <v>5</v>
      </c>
      <c r="AX231">
        <v>7</v>
      </c>
      <c r="AY231">
        <v>14</v>
      </c>
      <c r="AZ231">
        <v>15</v>
      </c>
      <c r="BA231">
        <v>17</v>
      </c>
      <c r="BB231">
        <v>6</v>
      </c>
      <c r="BC231">
        <v>10</v>
      </c>
      <c r="BD231">
        <v>16</v>
      </c>
      <c r="BE231">
        <v>-15</v>
      </c>
      <c r="BH231">
        <f t="shared" si="52"/>
        <v>3</v>
      </c>
      <c r="BI231">
        <f t="shared" si="53"/>
        <v>1</v>
      </c>
      <c r="BJ231">
        <f t="shared" si="54"/>
        <v>2</v>
      </c>
      <c r="BK231">
        <f t="shared" si="55"/>
        <v>2</v>
      </c>
      <c r="BL231">
        <f t="shared" si="56"/>
        <v>1</v>
      </c>
      <c r="BM231">
        <f t="shared" si="57"/>
        <v>1</v>
      </c>
      <c r="BN231">
        <f t="shared" si="58"/>
        <v>2</v>
      </c>
      <c r="BO231">
        <f t="shared" si="59"/>
        <v>2</v>
      </c>
      <c r="BP231">
        <f t="shared" si="60"/>
        <v>3</v>
      </c>
      <c r="BQ231">
        <f t="shared" si="61"/>
        <v>3</v>
      </c>
      <c r="BR231">
        <f t="shared" si="62"/>
        <v>0</v>
      </c>
      <c r="BS231">
        <f t="shared" si="63"/>
        <v>1</v>
      </c>
      <c r="BT231">
        <f t="shared" si="64"/>
        <v>1</v>
      </c>
      <c r="BU231">
        <f t="shared" si="65"/>
        <v>2</v>
      </c>
      <c r="BV231">
        <f t="shared" si="66"/>
        <v>0</v>
      </c>
      <c r="BW231">
        <f t="shared" si="67"/>
        <v>1</v>
      </c>
      <c r="BX231">
        <f t="shared" si="68"/>
        <v>1</v>
      </c>
    </row>
    <row r="232" spans="1:76">
      <c r="A232">
        <v>25470</v>
      </c>
      <c r="B232">
        <v>0</v>
      </c>
      <c r="C232">
        <v>1985</v>
      </c>
      <c r="D232" s="1">
        <v>44503.221863425926</v>
      </c>
      <c r="E232" s="2">
        <v>0.05</v>
      </c>
      <c r="F232">
        <v>2</v>
      </c>
      <c r="G232">
        <v>1</v>
      </c>
      <c r="H232">
        <v>4</v>
      </c>
      <c r="I232">
        <v>1</v>
      </c>
      <c r="J232">
        <v>2</v>
      </c>
      <c r="K232">
        <v>3</v>
      </c>
      <c r="L232">
        <v>2</v>
      </c>
      <c r="M232">
        <v>4</v>
      </c>
      <c r="N232">
        <v>1</v>
      </c>
      <c r="O232">
        <v>1</v>
      </c>
      <c r="P232">
        <v>4</v>
      </c>
      <c r="Q232">
        <v>1</v>
      </c>
      <c r="R232">
        <v>1</v>
      </c>
      <c r="S232">
        <v>2</v>
      </c>
      <c r="T232">
        <v>4</v>
      </c>
      <c r="U232">
        <v>1</v>
      </c>
      <c r="V232">
        <v>4</v>
      </c>
      <c r="W232">
        <v>14</v>
      </c>
      <c r="X232">
        <v>6</v>
      </c>
      <c r="Y232">
        <v>4</v>
      </c>
      <c r="Z232">
        <v>27</v>
      </c>
      <c r="AA232">
        <v>9</v>
      </c>
      <c r="AB232">
        <v>6</v>
      </c>
      <c r="AC232">
        <v>6</v>
      </c>
      <c r="AD232">
        <v>15</v>
      </c>
      <c r="AE232">
        <v>13</v>
      </c>
      <c r="AF232">
        <v>7</v>
      </c>
      <c r="AG232">
        <v>8</v>
      </c>
      <c r="AH232">
        <v>4</v>
      </c>
      <c r="AI232">
        <v>6</v>
      </c>
      <c r="AJ232">
        <v>7</v>
      </c>
      <c r="AK232">
        <v>6</v>
      </c>
      <c r="AL232">
        <v>6</v>
      </c>
      <c r="AM232">
        <v>8</v>
      </c>
      <c r="AN232">
        <v>5</v>
      </c>
      <c r="AO232">
        <v>16</v>
      </c>
      <c r="AP232">
        <v>13</v>
      </c>
      <c r="AQ232">
        <v>2</v>
      </c>
      <c r="AR232">
        <v>9</v>
      </c>
      <c r="AS232">
        <v>17</v>
      </c>
      <c r="AT232">
        <v>7</v>
      </c>
      <c r="AU232">
        <v>1</v>
      </c>
      <c r="AV232">
        <v>6</v>
      </c>
      <c r="AW232">
        <v>8</v>
      </c>
      <c r="AX232">
        <v>4</v>
      </c>
      <c r="AY232">
        <v>10</v>
      </c>
      <c r="AZ232">
        <v>12</v>
      </c>
      <c r="BA232">
        <v>11</v>
      </c>
      <c r="BB232">
        <v>3</v>
      </c>
      <c r="BC232">
        <v>15</v>
      </c>
      <c r="BD232">
        <v>14</v>
      </c>
      <c r="BE232">
        <v>-4</v>
      </c>
      <c r="BH232">
        <f t="shared" si="52"/>
        <v>2</v>
      </c>
      <c r="BI232">
        <f t="shared" si="53"/>
        <v>3</v>
      </c>
      <c r="BJ232">
        <f t="shared" si="54"/>
        <v>0</v>
      </c>
      <c r="BK232">
        <f t="shared" si="55"/>
        <v>1</v>
      </c>
      <c r="BL232">
        <f t="shared" si="56"/>
        <v>2</v>
      </c>
      <c r="BM232">
        <f t="shared" si="57"/>
        <v>1</v>
      </c>
      <c r="BN232">
        <f t="shared" si="58"/>
        <v>2</v>
      </c>
      <c r="BO232">
        <f t="shared" si="59"/>
        <v>0</v>
      </c>
      <c r="BP232">
        <f t="shared" si="60"/>
        <v>1</v>
      </c>
      <c r="BQ232">
        <f t="shared" si="61"/>
        <v>3</v>
      </c>
      <c r="BR232">
        <f t="shared" si="62"/>
        <v>0</v>
      </c>
      <c r="BS232">
        <f t="shared" si="63"/>
        <v>1</v>
      </c>
      <c r="BT232">
        <f t="shared" si="64"/>
        <v>1</v>
      </c>
      <c r="BU232">
        <f t="shared" si="65"/>
        <v>2</v>
      </c>
      <c r="BV232">
        <f t="shared" si="66"/>
        <v>0</v>
      </c>
      <c r="BW232">
        <f t="shared" si="67"/>
        <v>1</v>
      </c>
      <c r="BX232">
        <f t="shared" si="68"/>
        <v>0</v>
      </c>
    </row>
    <row r="233" spans="1:76">
      <c r="A233">
        <v>25471</v>
      </c>
      <c r="B233">
        <v>0</v>
      </c>
      <c r="C233">
        <v>1985</v>
      </c>
      <c r="D233" s="1">
        <v>44503.225393518522</v>
      </c>
      <c r="E233" s="2">
        <v>0.1</v>
      </c>
      <c r="F233">
        <v>1</v>
      </c>
      <c r="G233">
        <v>1</v>
      </c>
      <c r="H233">
        <v>4</v>
      </c>
      <c r="I233">
        <v>4</v>
      </c>
      <c r="J233">
        <v>1</v>
      </c>
      <c r="K233">
        <v>4</v>
      </c>
      <c r="L233">
        <v>1</v>
      </c>
      <c r="M233">
        <v>4</v>
      </c>
      <c r="N233">
        <v>1</v>
      </c>
      <c r="O233">
        <v>1</v>
      </c>
      <c r="P233">
        <v>4</v>
      </c>
      <c r="Q233">
        <v>1</v>
      </c>
      <c r="R233">
        <v>1</v>
      </c>
      <c r="S233">
        <v>1</v>
      </c>
      <c r="T233">
        <v>4</v>
      </c>
      <c r="U233">
        <v>1</v>
      </c>
      <c r="V233">
        <v>4</v>
      </c>
      <c r="W233">
        <v>11</v>
      </c>
      <c r="X233">
        <v>15</v>
      </c>
      <c r="Y233">
        <v>3</v>
      </c>
      <c r="Z233">
        <v>5</v>
      </c>
      <c r="AA233">
        <v>3</v>
      </c>
      <c r="AB233">
        <v>3</v>
      </c>
      <c r="AC233">
        <v>6</v>
      </c>
      <c r="AD233">
        <v>3</v>
      </c>
      <c r="AE233">
        <v>4</v>
      </c>
      <c r="AF233">
        <v>5</v>
      </c>
      <c r="AG233">
        <v>7</v>
      </c>
      <c r="AH233">
        <v>4</v>
      </c>
      <c r="AI233">
        <v>6</v>
      </c>
      <c r="AJ233">
        <v>4</v>
      </c>
      <c r="AK233">
        <v>6</v>
      </c>
      <c r="AL233">
        <v>4</v>
      </c>
      <c r="AM233">
        <v>7</v>
      </c>
      <c r="AN233">
        <v>14</v>
      </c>
      <c r="AO233">
        <v>1</v>
      </c>
      <c r="AP233">
        <v>2</v>
      </c>
      <c r="AQ233">
        <v>7</v>
      </c>
      <c r="AR233">
        <v>8</v>
      </c>
      <c r="AS233">
        <v>5</v>
      </c>
      <c r="AT233">
        <v>11</v>
      </c>
      <c r="AU233">
        <v>4</v>
      </c>
      <c r="AV233">
        <v>3</v>
      </c>
      <c r="AW233">
        <v>6</v>
      </c>
      <c r="AX233">
        <v>17</v>
      </c>
      <c r="AY233">
        <v>16</v>
      </c>
      <c r="AZ233">
        <v>9</v>
      </c>
      <c r="BA233">
        <v>15</v>
      </c>
      <c r="BB233">
        <v>12</v>
      </c>
      <c r="BC233">
        <v>10</v>
      </c>
      <c r="BD233">
        <v>13</v>
      </c>
      <c r="BE233">
        <v>73</v>
      </c>
      <c r="BH233">
        <f t="shared" si="52"/>
        <v>1</v>
      </c>
      <c r="BI233">
        <f t="shared" si="53"/>
        <v>3</v>
      </c>
      <c r="BJ233">
        <f t="shared" si="54"/>
        <v>0</v>
      </c>
      <c r="BK233">
        <f t="shared" si="55"/>
        <v>4</v>
      </c>
      <c r="BL233">
        <f t="shared" si="56"/>
        <v>1</v>
      </c>
      <c r="BM233">
        <f t="shared" si="57"/>
        <v>0</v>
      </c>
      <c r="BN233">
        <f t="shared" si="58"/>
        <v>1</v>
      </c>
      <c r="BO233">
        <f t="shared" si="59"/>
        <v>0</v>
      </c>
      <c r="BP233">
        <f t="shared" si="60"/>
        <v>1</v>
      </c>
      <c r="BQ233">
        <f t="shared" si="61"/>
        <v>3</v>
      </c>
      <c r="BR233">
        <f t="shared" si="62"/>
        <v>0</v>
      </c>
      <c r="BS233">
        <f t="shared" si="63"/>
        <v>1</v>
      </c>
      <c r="BT233">
        <f t="shared" si="64"/>
        <v>1</v>
      </c>
      <c r="BU233">
        <f t="shared" si="65"/>
        <v>1</v>
      </c>
      <c r="BV233">
        <f t="shared" si="66"/>
        <v>0</v>
      </c>
      <c r="BW233">
        <f t="shared" si="67"/>
        <v>1</v>
      </c>
      <c r="BX233">
        <f t="shared" si="68"/>
        <v>0</v>
      </c>
    </row>
    <row r="234" spans="1:76">
      <c r="A234">
        <v>25472</v>
      </c>
      <c r="B234">
        <v>1</v>
      </c>
      <c r="C234">
        <v>1988</v>
      </c>
      <c r="D234" s="1">
        <v>44503.235196759262</v>
      </c>
      <c r="E234" t="s">
        <v>98</v>
      </c>
      <c r="F234">
        <v>3</v>
      </c>
      <c r="G234">
        <v>3</v>
      </c>
      <c r="H234">
        <v>3</v>
      </c>
      <c r="I234">
        <v>1</v>
      </c>
      <c r="J234">
        <v>2</v>
      </c>
      <c r="K234">
        <v>3</v>
      </c>
      <c r="L234">
        <v>2</v>
      </c>
      <c r="M234">
        <v>4</v>
      </c>
      <c r="N234">
        <v>2</v>
      </c>
      <c r="O234">
        <v>3</v>
      </c>
      <c r="P234">
        <v>3</v>
      </c>
      <c r="Q234">
        <v>1</v>
      </c>
      <c r="R234">
        <v>1</v>
      </c>
      <c r="S234">
        <v>1</v>
      </c>
      <c r="T234">
        <v>4</v>
      </c>
      <c r="U234">
        <v>1</v>
      </c>
      <c r="V234">
        <v>3</v>
      </c>
      <c r="W234">
        <v>9</v>
      </c>
      <c r="X234">
        <v>6</v>
      </c>
      <c r="Y234">
        <v>7</v>
      </c>
      <c r="Z234">
        <v>12</v>
      </c>
      <c r="AA234">
        <v>5</v>
      </c>
      <c r="AB234">
        <v>63</v>
      </c>
      <c r="AC234">
        <v>10</v>
      </c>
      <c r="AD234">
        <v>7</v>
      </c>
      <c r="AE234">
        <v>5</v>
      </c>
      <c r="AF234">
        <v>19</v>
      </c>
      <c r="AG234">
        <v>13</v>
      </c>
      <c r="AH234">
        <v>4</v>
      </c>
      <c r="AI234">
        <v>5</v>
      </c>
      <c r="AJ234">
        <v>12</v>
      </c>
      <c r="AK234">
        <v>4</v>
      </c>
      <c r="AL234">
        <v>11</v>
      </c>
      <c r="AM234">
        <v>13</v>
      </c>
      <c r="AN234">
        <v>7</v>
      </c>
      <c r="AO234">
        <v>6</v>
      </c>
      <c r="AP234">
        <v>8</v>
      </c>
      <c r="AQ234">
        <v>17</v>
      </c>
      <c r="AR234">
        <v>13</v>
      </c>
      <c r="AS234">
        <v>9</v>
      </c>
      <c r="AT234">
        <v>2</v>
      </c>
      <c r="AU234">
        <v>4</v>
      </c>
      <c r="AV234">
        <v>11</v>
      </c>
      <c r="AW234">
        <v>3</v>
      </c>
      <c r="AX234">
        <v>1</v>
      </c>
      <c r="AY234">
        <v>14</v>
      </c>
      <c r="AZ234">
        <v>12</v>
      </c>
      <c r="BA234">
        <v>10</v>
      </c>
      <c r="BB234">
        <v>15</v>
      </c>
      <c r="BC234">
        <v>5</v>
      </c>
      <c r="BD234">
        <v>16</v>
      </c>
      <c r="BE234">
        <v>-33</v>
      </c>
      <c r="BH234">
        <f t="shared" si="52"/>
        <v>3</v>
      </c>
      <c r="BI234">
        <f t="shared" si="53"/>
        <v>1</v>
      </c>
      <c r="BJ234">
        <f t="shared" si="54"/>
        <v>1</v>
      </c>
      <c r="BK234">
        <f t="shared" si="55"/>
        <v>1</v>
      </c>
      <c r="BL234">
        <f t="shared" si="56"/>
        <v>2</v>
      </c>
      <c r="BM234">
        <f t="shared" si="57"/>
        <v>1</v>
      </c>
      <c r="BN234">
        <f t="shared" si="58"/>
        <v>2</v>
      </c>
      <c r="BO234">
        <f t="shared" si="59"/>
        <v>0</v>
      </c>
      <c r="BP234">
        <f t="shared" si="60"/>
        <v>2</v>
      </c>
      <c r="BQ234">
        <f t="shared" si="61"/>
        <v>1</v>
      </c>
      <c r="BR234">
        <f t="shared" si="62"/>
        <v>1</v>
      </c>
      <c r="BS234">
        <f t="shared" si="63"/>
        <v>1</v>
      </c>
      <c r="BT234">
        <f t="shared" si="64"/>
        <v>1</v>
      </c>
      <c r="BU234">
        <f t="shared" si="65"/>
        <v>1</v>
      </c>
      <c r="BV234">
        <f t="shared" si="66"/>
        <v>0</v>
      </c>
      <c r="BW234">
        <f t="shared" si="67"/>
        <v>1</v>
      </c>
      <c r="BX234">
        <f t="shared" si="68"/>
        <v>1</v>
      </c>
    </row>
    <row r="235" spans="1:76">
      <c r="A235">
        <v>25478</v>
      </c>
      <c r="B235">
        <v>0</v>
      </c>
      <c r="C235">
        <v>1955</v>
      </c>
      <c r="D235" s="1">
        <v>44503.331712962965</v>
      </c>
      <c r="E235" s="2">
        <v>0.2</v>
      </c>
      <c r="F235">
        <v>1</v>
      </c>
      <c r="G235">
        <v>4</v>
      </c>
      <c r="H235">
        <v>4</v>
      </c>
      <c r="I235">
        <v>1</v>
      </c>
      <c r="J235">
        <v>4</v>
      </c>
      <c r="K235">
        <v>1</v>
      </c>
      <c r="L235">
        <v>3</v>
      </c>
      <c r="M235">
        <v>4</v>
      </c>
      <c r="N235">
        <v>2</v>
      </c>
      <c r="O235">
        <v>2</v>
      </c>
      <c r="P235">
        <v>4</v>
      </c>
      <c r="Q235">
        <v>3</v>
      </c>
      <c r="R235">
        <v>1</v>
      </c>
      <c r="S235">
        <v>3</v>
      </c>
      <c r="T235">
        <v>3</v>
      </c>
      <c r="U235">
        <v>1</v>
      </c>
      <c r="V235">
        <v>3</v>
      </c>
      <c r="W235">
        <v>7</v>
      </c>
      <c r="X235">
        <v>7</v>
      </c>
      <c r="Y235">
        <v>10</v>
      </c>
      <c r="Z235">
        <v>9</v>
      </c>
      <c r="AA235">
        <v>21</v>
      </c>
      <c r="AB235">
        <v>11</v>
      </c>
      <c r="AC235">
        <v>16</v>
      </c>
      <c r="AD235">
        <v>8</v>
      </c>
      <c r="AE235">
        <v>46</v>
      </c>
      <c r="AF235">
        <v>61</v>
      </c>
      <c r="AG235">
        <v>53</v>
      </c>
      <c r="AH235">
        <v>17</v>
      </c>
      <c r="AI235">
        <v>8</v>
      </c>
      <c r="AJ235">
        <v>12</v>
      </c>
      <c r="AK235">
        <v>11</v>
      </c>
      <c r="AL235">
        <v>26</v>
      </c>
      <c r="AM235">
        <v>21</v>
      </c>
      <c r="AN235">
        <v>10</v>
      </c>
      <c r="AO235">
        <v>15</v>
      </c>
      <c r="AP235">
        <v>9</v>
      </c>
      <c r="AQ235">
        <v>4</v>
      </c>
      <c r="AR235">
        <v>17</v>
      </c>
      <c r="AS235">
        <v>11</v>
      </c>
      <c r="AT235">
        <v>12</v>
      </c>
      <c r="AU235">
        <v>14</v>
      </c>
      <c r="AV235">
        <v>1</v>
      </c>
      <c r="AW235">
        <v>6</v>
      </c>
      <c r="AX235">
        <v>2</v>
      </c>
      <c r="AY235">
        <v>3</v>
      </c>
      <c r="AZ235">
        <v>5</v>
      </c>
      <c r="BA235">
        <v>8</v>
      </c>
      <c r="BB235">
        <v>13</v>
      </c>
      <c r="BC235">
        <v>7</v>
      </c>
      <c r="BD235">
        <v>16</v>
      </c>
      <c r="BE235">
        <v>18</v>
      </c>
      <c r="BH235">
        <f t="shared" si="52"/>
        <v>1</v>
      </c>
      <c r="BI235">
        <f t="shared" si="53"/>
        <v>0</v>
      </c>
      <c r="BJ235">
        <f t="shared" si="54"/>
        <v>0</v>
      </c>
      <c r="BK235">
        <f t="shared" si="55"/>
        <v>1</v>
      </c>
      <c r="BL235">
        <f t="shared" si="56"/>
        <v>4</v>
      </c>
      <c r="BM235">
        <f t="shared" si="57"/>
        <v>3</v>
      </c>
      <c r="BN235">
        <f t="shared" si="58"/>
        <v>3</v>
      </c>
      <c r="BO235">
        <f t="shared" si="59"/>
        <v>0</v>
      </c>
      <c r="BP235">
        <f t="shared" si="60"/>
        <v>2</v>
      </c>
      <c r="BQ235">
        <f t="shared" si="61"/>
        <v>2</v>
      </c>
      <c r="BR235">
        <f t="shared" si="62"/>
        <v>0</v>
      </c>
      <c r="BS235">
        <f t="shared" si="63"/>
        <v>3</v>
      </c>
      <c r="BT235">
        <f t="shared" si="64"/>
        <v>1</v>
      </c>
      <c r="BU235">
        <f t="shared" si="65"/>
        <v>3</v>
      </c>
      <c r="BV235">
        <f t="shared" si="66"/>
        <v>1</v>
      </c>
      <c r="BW235">
        <f t="shared" si="67"/>
        <v>1</v>
      </c>
      <c r="BX235">
        <f t="shared" si="68"/>
        <v>1</v>
      </c>
    </row>
    <row r="236" spans="1:76">
      <c r="A236">
        <v>25480</v>
      </c>
      <c r="B236">
        <v>0</v>
      </c>
      <c r="C236">
        <v>1993</v>
      </c>
      <c r="D236" s="1">
        <v>44503.33971064815</v>
      </c>
      <c r="E236" s="2">
        <v>0.25</v>
      </c>
      <c r="F236">
        <v>3</v>
      </c>
      <c r="G236">
        <v>2</v>
      </c>
      <c r="H236">
        <v>2</v>
      </c>
      <c r="I236">
        <v>2</v>
      </c>
      <c r="J236">
        <v>3</v>
      </c>
      <c r="K236">
        <v>2</v>
      </c>
      <c r="L236">
        <v>3</v>
      </c>
      <c r="M236">
        <v>3</v>
      </c>
      <c r="N236">
        <v>3</v>
      </c>
      <c r="O236">
        <v>1</v>
      </c>
      <c r="P236">
        <v>2</v>
      </c>
      <c r="Q236">
        <v>2</v>
      </c>
      <c r="R236">
        <v>2</v>
      </c>
      <c r="S236">
        <v>3</v>
      </c>
      <c r="T236">
        <v>3</v>
      </c>
      <c r="U236">
        <v>1</v>
      </c>
      <c r="V236">
        <v>3</v>
      </c>
      <c r="W236">
        <v>4</v>
      </c>
      <c r="X236">
        <v>9</v>
      </c>
      <c r="Y236">
        <v>6</v>
      </c>
      <c r="Z236">
        <v>10</v>
      </c>
      <c r="AA236">
        <v>5</v>
      </c>
      <c r="AB236">
        <v>4</v>
      </c>
      <c r="AC236">
        <v>6</v>
      </c>
      <c r="AD236">
        <v>4</v>
      </c>
      <c r="AE236">
        <v>7</v>
      </c>
      <c r="AF236">
        <v>10</v>
      </c>
      <c r="AG236">
        <v>11</v>
      </c>
      <c r="AH236">
        <v>5</v>
      </c>
      <c r="AI236">
        <v>4</v>
      </c>
      <c r="AJ236">
        <v>3</v>
      </c>
      <c r="AK236">
        <v>4</v>
      </c>
      <c r="AL236">
        <v>5</v>
      </c>
      <c r="AM236">
        <v>14</v>
      </c>
      <c r="AN236">
        <v>11</v>
      </c>
      <c r="AO236">
        <v>1</v>
      </c>
      <c r="AP236">
        <v>5</v>
      </c>
      <c r="AQ236">
        <v>13</v>
      </c>
      <c r="AR236">
        <v>14</v>
      </c>
      <c r="AS236">
        <v>12</v>
      </c>
      <c r="AT236">
        <v>17</v>
      </c>
      <c r="AU236">
        <v>7</v>
      </c>
      <c r="AV236">
        <v>8</v>
      </c>
      <c r="AW236">
        <v>9</v>
      </c>
      <c r="AX236">
        <v>3</v>
      </c>
      <c r="AY236">
        <v>4</v>
      </c>
      <c r="AZ236">
        <v>16</v>
      </c>
      <c r="BA236">
        <v>6</v>
      </c>
      <c r="BB236">
        <v>10</v>
      </c>
      <c r="BC236">
        <v>15</v>
      </c>
      <c r="BD236">
        <v>2</v>
      </c>
      <c r="BE236">
        <v>-31</v>
      </c>
      <c r="BH236">
        <f t="shared" si="52"/>
        <v>3</v>
      </c>
      <c r="BI236">
        <f t="shared" si="53"/>
        <v>2</v>
      </c>
      <c r="BJ236">
        <f t="shared" si="54"/>
        <v>2</v>
      </c>
      <c r="BK236">
        <f t="shared" si="55"/>
        <v>2</v>
      </c>
      <c r="BL236">
        <f t="shared" si="56"/>
        <v>3</v>
      </c>
      <c r="BM236">
        <f t="shared" si="57"/>
        <v>2</v>
      </c>
      <c r="BN236">
        <f t="shared" si="58"/>
        <v>3</v>
      </c>
      <c r="BO236">
        <f t="shared" si="59"/>
        <v>1</v>
      </c>
      <c r="BP236">
        <f t="shared" si="60"/>
        <v>3</v>
      </c>
      <c r="BQ236">
        <f t="shared" si="61"/>
        <v>3</v>
      </c>
      <c r="BR236">
        <f t="shared" si="62"/>
        <v>2</v>
      </c>
      <c r="BS236">
        <f t="shared" si="63"/>
        <v>2</v>
      </c>
      <c r="BT236">
        <f t="shared" si="64"/>
        <v>2</v>
      </c>
      <c r="BU236">
        <f t="shared" si="65"/>
        <v>3</v>
      </c>
      <c r="BV236">
        <f t="shared" si="66"/>
        <v>1</v>
      </c>
      <c r="BW236">
        <f t="shared" si="67"/>
        <v>1</v>
      </c>
      <c r="BX236">
        <f t="shared" si="68"/>
        <v>1</v>
      </c>
    </row>
    <row r="237" spans="1:76">
      <c r="A237">
        <v>25482</v>
      </c>
      <c r="B237">
        <v>0</v>
      </c>
      <c r="C237">
        <v>1980</v>
      </c>
      <c r="D237" s="1">
        <v>44503.341898148145</v>
      </c>
      <c r="E237" t="s">
        <v>98</v>
      </c>
      <c r="F237">
        <v>3</v>
      </c>
      <c r="G237">
        <v>2</v>
      </c>
      <c r="H237">
        <v>2</v>
      </c>
      <c r="I237">
        <v>3</v>
      </c>
      <c r="J237">
        <v>3</v>
      </c>
      <c r="K237">
        <v>2</v>
      </c>
      <c r="L237">
        <v>2</v>
      </c>
      <c r="M237">
        <v>3</v>
      </c>
      <c r="N237">
        <v>3</v>
      </c>
      <c r="O237">
        <v>3</v>
      </c>
      <c r="P237">
        <v>2</v>
      </c>
      <c r="Q237">
        <v>3</v>
      </c>
      <c r="R237">
        <v>3</v>
      </c>
      <c r="S237">
        <v>2</v>
      </c>
      <c r="T237">
        <v>2</v>
      </c>
      <c r="U237">
        <v>2</v>
      </c>
      <c r="V237">
        <v>2</v>
      </c>
      <c r="W237">
        <v>3</v>
      </c>
      <c r="X237">
        <v>2</v>
      </c>
      <c r="Y237">
        <v>3</v>
      </c>
      <c r="Z237">
        <v>3</v>
      </c>
      <c r="AA237">
        <v>5</v>
      </c>
      <c r="AB237">
        <v>3</v>
      </c>
      <c r="AC237">
        <v>3</v>
      </c>
      <c r="AD237">
        <v>2</v>
      </c>
      <c r="AE237">
        <v>5</v>
      </c>
      <c r="AF237">
        <v>2</v>
      </c>
      <c r="AG237">
        <v>5</v>
      </c>
      <c r="AH237">
        <v>2</v>
      </c>
      <c r="AI237">
        <v>2</v>
      </c>
      <c r="AJ237">
        <v>5</v>
      </c>
      <c r="AK237">
        <v>3</v>
      </c>
      <c r="AL237">
        <v>5</v>
      </c>
      <c r="AM237">
        <v>3</v>
      </c>
      <c r="AN237">
        <v>13</v>
      </c>
      <c r="AO237">
        <v>5</v>
      </c>
      <c r="AP237">
        <v>3</v>
      </c>
      <c r="AQ237">
        <v>8</v>
      </c>
      <c r="AR237">
        <v>15</v>
      </c>
      <c r="AS237">
        <v>9</v>
      </c>
      <c r="AT237">
        <v>7</v>
      </c>
      <c r="AU237">
        <v>4</v>
      </c>
      <c r="AV237">
        <v>2</v>
      </c>
      <c r="AW237">
        <v>6</v>
      </c>
      <c r="AX237">
        <v>12</v>
      </c>
      <c r="AY237">
        <v>17</v>
      </c>
      <c r="AZ237">
        <v>10</v>
      </c>
      <c r="BA237">
        <v>1</v>
      </c>
      <c r="BB237">
        <v>16</v>
      </c>
      <c r="BC237">
        <v>14</v>
      </c>
      <c r="BD237">
        <v>11</v>
      </c>
      <c r="BE237">
        <v>-12</v>
      </c>
      <c r="BH237">
        <f t="shared" si="52"/>
        <v>3</v>
      </c>
      <c r="BI237">
        <f t="shared" si="53"/>
        <v>2</v>
      </c>
      <c r="BJ237">
        <f t="shared" si="54"/>
        <v>2</v>
      </c>
      <c r="BK237">
        <f t="shared" si="55"/>
        <v>3</v>
      </c>
      <c r="BL237">
        <f t="shared" si="56"/>
        <v>3</v>
      </c>
      <c r="BM237">
        <f t="shared" si="57"/>
        <v>2</v>
      </c>
      <c r="BN237">
        <f t="shared" si="58"/>
        <v>2</v>
      </c>
      <c r="BO237">
        <f t="shared" si="59"/>
        <v>1</v>
      </c>
      <c r="BP237">
        <f t="shared" si="60"/>
        <v>3</v>
      </c>
      <c r="BQ237">
        <f t="shared" si="61"/>
        <v>1</v>
      </c>
      <c r="BR237">
        <f t="shared" si="62"/>
        <v>2</v>
      </c>
      <c r="BS237">
        <f t="shared" si="63"/>
        <v>3</v>
      </c>
      <c r="BT237">
        <f t="shared" si="64"/>
        <v>3</v>
      </c>
      <c r="BU237">
        <f t="shared" si="65"/>
        <v>2</v>
      </c>
      <c r="BV237">
        <f t="shared" si="66"/>
        <v>2</v>
      </c>
      <c r="BW237">
        <f t="shared" si="67"/>
        <v>2</v>
      </c>
      <c r="BX237">
        <f t="shared" si="68"/>
        <v>2</v>
      </c>
    </row>
    <row r="238" spans="1:76">
      <c r="A238">
        <v>25481</v>
      </c>
      <c r="B238">
        <v>1</v>
      </c>
      <c r="C238">
        <v>1979</v>
      </c>
      <c r="D238" s="1">
        <v>44503.342534722222</v>
      </c>
      <c r="F238">
        <v>3</v>
      </c>
      <c r="G238">
        <v>4</v>
      </c>
      <c r="H238">
        <v>3</v>
      </c>
      <c r="I238">
        <v>1</v>
      </c>
      <c r="J238">
        <v>3</v>
      </c>
      <c r="K238">
        <v>2</v>
      </c>
      <c r="L238">
        <v>2</v>
      </c>
      <c r="M238">
        <v>4</v>
      </c>
      <c r="N238">
        <v>2</v>
      </c>
      <c r="O238">
        <v>3</v>
      </c>
      <c r="P238">
        <v>4</v>
      </c>
      <c r="Q238">
        <v>2</v>
      </c>
      <c r="R238">
        <v>2</v>
      </c>
      <c r="S238">
        <v>2</v>
      </c>
      <c r="T238">
        <v>4</v>
      </c>
      <c r="U238">
        <v>1</v>
      </c>
      <c r="V238">
        <v>2</v>
      </c>
      <c r="W238">
        <v>10</v>
      </c>
      <c r="X238">
        <v>6</v>
      </c>
      <c r="Y238">
        <v>2</v>
      </c>
      <c r="Z238">
        <v>6</v>
      </c>
      <c r="AA238">
        <v>8</v>
      </c>
      <c r="AB238">
        <v>7</v>
      </c>
      <c r="AC238">
        <v>7</v>
      </c>
      <c r="AD238">
        <v>25</v>
      </c>
      <c r="AE238">
        <v>5</v>
      </c>
      <c r="AF238">
        <v>9</v>
      </c>
      <c r="AG238">
        <v>11</v>
      </c>
      <c r="AH238">
        <v>6</v>
      </c>
      <c r="AI238">
        <v>12</v>
      </c>
      <c r="AJ238">
        <v>7</v>
      </c>
      <c r="AK238">
        <v>7</v>
      </c>
      <c r="AL238">
        <v>8</v>
      </c>
      <c r="AM238">
        <v>12</v>
      </c>
      <c r="AN238">
        <v>12</v>
      </c>
      <c r="AO238">
        <v>2</v>
      </c>
      <c r="AP238">
        <v>14</v>
      </c>
      <c r="AQ238">
        <v>17</v>
      </c>
      <c r="AR238">
        <v>4</v>
      </c>
      <c r="AS238">
        <v>13</v>
      </c>
      <c r="AT238">
        <v>10</v>
      </c>
      <c r="AU238">
        <v>15</v>
      </c>
      <c r="AV238">
        <v>5</v>
      </c>
      <c r="AW238">
        <v>6</v>
      </c>
      <c r="AX238">
        <v>11</v>
      </c>
      <c r="AY238">
        <v>3</v>
      </c>
      <c r="AZ238">
        <v>1</v>
      </c>
      <c r="BA238">
        <v>16</v>
      </c>
      <c r="BB238">
        <v>8</v>
      </c>
      <c r="BC238">
        <v>7</v>
      </c>
      <c r="BD238">
        <v>9</v>
      </c>
      <c r="BE238">
        <v>-17</v>
      </c>
      <c r="BH238">
        <f t="shared" si="52"/>
        <v>3</v>
      </c>
      <c r="BI238">
        <f t="shared" si="53"/>
        <v>0</v>
      </c>
      <c r="BJ238">
        <f t="shared" si="54"/>
        <v>1</v>
      </c>
      <c r="BK238">
        <f t="shared" si="55"/>
        <v>1</v>
      </c>
      <c r="BL238">
        <f t="shared" si="56"/>
        <v>3</v>
      </c>
      <c r="BM238">
        <f t="shared" si="57"/>
        <v>2</v>
      </c>
      <c r="BN238">
        <f t="shared" si="58"/>
        <v>2</v>
      </c>
      <c r="BO238">
        <f t="shared" si="59"/>
        <v>0</v>
      </c>
      <c r="BP238">
        <f t="shared" si="60"/>
        <v>2</v>
      </c>
      <c r="BQ238">
        <f t="shared" si="61"/>
        <v>1</v>
      </c>
      <c r="BR238">
        <f t="shared" si="62"/>
        <v>0</v>
      </c>
      <c r="BS238">
        <f t="shared" si="63"/>
        <v>2</v>
      </c>
      <c r="BT238">
        <f t="shared" si="64"/>
        <v>2</v>
      </c>
      <c r="BU238">
        <f t="shared" si="65"/>
        <v>2</v>
      </c>
      <c r="BV238">
        <f t="shared" si="66"/>
        <v>0</v>
      </c>
      <c r="BW238">
        <f t="shared" si="67"/>
        <v>1</v>
      </c>
      <c r="BX238">
        <f t="shared" si="68"/>
        <v>2</v>
      </c>
    </row>
    <row r="239" spans="1:76">
      <c r="A239">
        <v>25486</v>
      </c>
      <c r="B239">
        <v>1</v>
      </c>
      <c r="C239">
        <v>1981</v>
      </c>
      <c r="D239" s="1">
        <v>44503.370520833334</v>
      </c>
      <c r="E239" s="2">
        <v>0.2</v>
      </c>
      <c r="F239">
        <v>2</v>
      </c>
      <c r="G239">
        <v>4</v>
      </c>
      <c r="H239">
        <v>3</v>
      </c>
      <c r="I239">
        <v>3</v>
      </c>
      <c r="J239">
        <v>2</v>
      </c>
      <c r="K239">
        <v>1</v>
      </c>
      <c r="L239">
        <v>3</v>
      </c>
      <c r="M239">
        <v>3</v>
      </c>
      <c r="N239">
        <v>3</v>
      </c>
      <c r="O239">
        <v>3</v>
      </c>
      <c r="P239">
        <v>4</v>
      </c>
      <c r="Q239">
        <v>1</v>
      </c>
      <c r="R239">
        <v>2</v>
      </c>
      <c r="S239">
        <v>3</v>
      </c>
      <c r="T239">
        <v>4</v>
      </c>
      <c r="U239">
        <v>1</v>
      </c>
      <c r="V239">
        <v>4</v>
      </c>
      <c r="W239">
        <v>14</v>
      </c>
      <c r="X239">
        <v>11</v>
      </c>
      <c r="Y239">
        <v>26</v>
      </c>
      <c r="Z239">
        <v>38</v>
      </c>
      <c r="AA239">
        <v>8</v>
      </c>
      <c r="AB239">
        <v>14</v>
      </c>
      <c r="AC239">
        <v>26</v>
      </c>
      <c r="AD239">
        <v>17</v>
      </c>
      <c r="AE239">
        <v>8</v>
      </c>
      <c r="AF239">
        <v>22</v>
      </c>
      <c r="AG239">
        <v>11</v>
      </c>
      <c r="AH239">
        <v>16</v>
      </c>
      <c r="AI239">
        <v>31</v>
      </c>
      <c r="AJ239">
        <v>9</v>
      </c>
      <c r="AK239">
        <v>8</v>
      </c>
      <c r="AL239">
        <v>30</v>
      </c>
      <c r="AM239">
        <v>151</v>
      </c>
      <c r="AN239">
        <v>7</v>
      </c>
      <c r="AO239">
        <v>10</v>
      </c>
      <c r="AP239">
        <v>1</v>
      </c>
      <c r="AQ239">
        <v>4</v>
      </c>
      <c r="AR239">
        <v>15</v>
      </c>
      <c r="AS239">
        <v>9</v>
      </c>
      <c r="AT239">
        <v>8</v>
      </c>
      <c r="AU239">
        <v>12</v>
      </c>
      <c r="AV239">
        <v>13</v>
      </c>
      <c r="AW239">
        <v>6</v>
      </c>
      <c r="AX239">
        <v>16</v>
      </c>
      <c r="AY239">
        <v>2</v>
      </c>
      <c r="AZ239">
        <v>3</v>
      </c>
      <c r="BA239">
        <v>5</v>
      </c>
      <c r="BB239">
        <v>17</v>
      </c>
      <c r="BC239">
        <v>11</v>
      </c>
      <c r="BD239">
        <v>14</v>
      </c>
      <c r="BE239">
        <v>21</v>
      </c>
      <c r="BH239">
        <f t="shared" si="52"/>
        <v>2</v>
      </c>
      <c r="BI239">
        <f t="shared" si="53"/>
        <v>0</v>
      </c>
      <c r="BJ239">
        <f t="shared" si="54"/>
        <v>1</v>
      </c>
      <c r="BK239">
        <f t="shared" si="55"/>
        <v>3</v>
      </c>
      <c r="BL239">
        <f t="shared" si="56"/>
        <v>2</v>
      </c>
      <c r="BM239">
        <f t="shared" si="57"/>
        <v>3</v>
      </c>
      <c r="BN239">
        <f t="shared" si="58"/>
        <v>3</v>
      </c>
      <c r="BO239">
        <f t="shared" si="59"/>
        <v>1</v>
      </c>
      <c r="BP239">
        <f t="shared" si="60"/>
        <v>3</v>
      </c>
      <c r="BQ239">
        <f t="shared" si="61"/>
        <v>1</v>
      </c>
      <c r="BR239">
        <f t="shared" si="62"/>
        <v>0</v>
      </c>
      <c r="BS239">
        <f t="shared" si="63"/>
        <v>1</v>
      </c>
      <c r="BT239">
        <f t="shared" si="64"/>
        <v>2</v>
      </c>
      <c r="BU239">
        <f t="shared" si="65"/>
        <v>3</v>
      </c>
      <c r="BV239">
        <f t="shared" si="66"/>
        <v>0</v>
      </c>
      <c r="BW239">
        <f t="shared" si="67"/>
        <v>1</v>
      </c>
      <c r="BX239">
        <f t="shared" si="68"/>
        <v>0</v>
      </c>
    </row>
    <row r="240" spans="1:76">
      <c r="A240">
        <v>25488</v>
      </c>
      <c r="B240">
        <v>1</v>
      </c>
      <c r="C240">
        <v>2004</v>
      </c>
      <c r="D240" s="1">
        <v>44503.382060185184</v>
      </c>
      <c r="E240" s="2">
        <v>0.7</v>
      </c>
      <c r="F240">
        <v>4</v>
      </c>
      <c r="G240">
        <v>3</v>
      </c>
      <c r="H240">
        <v>2</v>
      </c>
      <c r="I240">
        <v>1</v>
      </c>
      <c r="J240">
        <v>3</v>
      </c>
      <c r="K240">
        <v>1</v>
      </c>
      <c r="L240">
        <v>4</v>
      </c>
      <c r="M240">
        <v>2</v>
      </c>
      <c r="N240">
        <v>3</v>
      </c>
      <c r="O240">
        <v>2</v>
      </c>
      <c r="P240">
        <v>2</v>
      </c>
      <c r="Q240">
        <v>4</v>
      </c>
      <c r="R240">
        <v>4</v>
      </c>
      <c r="S240">
        <v>3</v>
      </c>
      <c r="T240">
        <v>3</v>
      </c>
      <c r="U240">
        <v>1</v>
      </c>
      <c r="V240">
        <v>4</v>
      </c>
      <c r="W240">
        <v>3</v>
      </c>
      <c r="X240">
        <v>9</v>
      </c>
      <c r="Y240">
        <v>12</v>
      </c>
      <c r="Z240">
        <v>2</v>
      </c>
      <c r="AA240">
        <v>5</v>
      </c>
      <c r="AB240">
        <v>4</v>
      </c>
      <c r="AC240">
        <v>4</v>
      </c>
      <c r="AD240">
        <v>6</v>
      </c>
      <c r="AE240">
        <v>5</v>
      </c>
      <c r="AF240">
        <v>26</v>
      </c>
      <c r="AG240">
        <v>9</v>
      </c>
      <c r="AH240">
        <v>4</v>
      </c>
      <c r="AI240">
        <v>6</v>
      </c>
      <c r="AJ240">
        <v>10</v>
      </c>
      <c r="AK240">
        <v>5</v>
      </c>
      <c r="AL240">
        <v>9</v>
      </c>
      <c r="AM240">
        <v>9</v>
      </c>
      <c r="AN240">
        <v>7</v>
      </c>
      <c r="AO240">
        <v>2</v>
      </c>
      <c r="AP240">
        <v>9</v>
      </c>
      <c r="AQ240">
        <v>16</v>
      </c>
      <c r="AR240">
        <v>11</v>
      </c>
      <c r="AS240">
        <v>10</v>
      </c>
      <c r="AT240">
        <v>5</v>
      </c>
      <c r="AU240">
        <v>14</v>
      </c>
      <c r="AV240">
        <v>15</v>
      </c>
      <c r="AW240">
        <v>12</v>
      </c>
      <c r="AX240">
        <v>3</v>
      </c>
      <c r="AY240">
        <v>4</v>
      </c>
      <c r="AZ240">
        <v>6</v>
      </c>
      <c r="BA240">
        <v>1</v>
      </c>
      <c r="BB240">
        <v>8</v>
      </c>
      <c r="BC240">
        <v>17</v>
      </c>
      <c r="BD240">
        <v>13</v>
      </c>
      <c r="BE240">
        <v>27</v>
      </c>
      <c r="BH240">
        <f t="shared" si="52"/>
        <v>4</v>
      </c>
      <c r="BI240">
        <f t="shared" si="53"/>
        <v>1</v>
      </c>
      <c r="BJ240">
        <f t="shared" si="54"/>
        <v>2</v>
      </c>
      <c r="BK240">
        <f t="shared" si="55"/>
        <v>1</v>
      </c>
      <c r="BL240">
        <f t="shared" si="56"/>
        <v>3</v>
      </c>
      <c r="BM240">
        <f t="shared" si="57"/>
        <v>3</v>
      </c>
      <c r="BN240">
        <f t="shared" si="58"/>
        <v>4</v>
      </c>
      <c r="BO240">
        <f t="shared" si="59"/>
        <v>2</v>
      </c>
      <c r="BP240">
        <f t="shared" si="60"/>
        <v>3</v>
      </c>
      <c r="BQ240">
        <f t="shared" si="61"/>
        <v>2</v>
      </c>
      <c r="BR240">
        <f t="shared" si="62"/>
        <v>2</v>
      </c>
      <c r="BS240">
        <f t="shared" si="63"/>
        <v>4</v>
      </c>
      <c r="BT240">
        <f t="shared" si="64"/>
        <v>4</v>
      </c>
      <c r="BU240">
        <f t="shared" si="65"/>
        <v>3</v>
      </c>
      <c r="BV240">
        <f t="shared" si="66"/>
        <v>1</v>
      </c>
      <c r="BW240">
        <f t="shared" si="67"/>
        <v>1</v>
      </c>
      <c r="BX240">
        <f t="shared" si="68"/>
        <v>0</v>
      </c>
    </row>
    <row r="241" spans="1:76">
      <c r="A241">
        <v>25490</v>
      </c>
      <c r="B241">
        <v>1</v>
      </c>
      <c r="C241">
        <v>1973</v>
      </c>
      <c r="D241" s="1">
        <v>44503.385243055556</v>
      </c>
      <c r="F241">
        <v>4</v>
      </c>
      <c r="G241">
        <v>4</v>
      </c>
      <c r="H241">
        <v>4</v>
      </c>
      <c r="I241">
        <v>1</v>
      </c>
      <c r="J241">
        <v>2</v>
      </c>
      <c r="K241">
        <v>2</v>
      </c>
      <c r="L241">
        <v>2</v>
      </c>
      <c r="M241">
        <v>4</v>
      </c>
      <c r="N241">
        <v>1</v>
      </c>
      <c r="O241">
        <v>3</v>
      </c>
      <c r="P241">
        <v>4</v>
      </c>
      <c r="Q241">
        <v>1</v>
      </c>
      <c r="R241">
        <v>1</v>
      </c>
      <c r="S241">
        <v>2</v>
      </c>
      <c r="T241">
        <v>3</v>
      </c>
      <c r="U241">
        <v>1</v>
      </c>
      <c r="V241">
        <v>3</v>
      </c>
      <c r="W241">
        <v>5</v>
      </c>
      <c r="X241">
        <v>4</v>
      </c>
      <c r="Y241">
        <v>8</v>
      </c>
      <c r="Z241">
        <v>12</v>
      </c>
      <c r="AA241">
        <v>12</v>
      </c>
      <c r="AB241">
        <v>9</v>
      </c>
      <c r="AC241">
        <v>10</v>
      </c>
      <c r="AD241">
        <v>8</v>
      </c>
      <c r="AE241">
        <v>6</v>
      </c>
      <c r="AF241">
        <v>11</v>
      </c>
      <c r="AG241">
        <v>8</v>
      </c>
      <c r="AH241">
        <v>5</v>
      </c>
      <c r="AI241">
        <v>5</v>
      </c>
      <c r="AJ241">
        <v>11</v>
      </c>
      <c r="AK241">
        <v>13</v>
      </c>
      <c r="AL241">
        <v>6</v>
      </c>
      <c r="AM241">
        <v>9</v>
      </c>
      <c r="AN241">
        <v>8</v>
      </c>
      <c r="AO241">
        <v>6</v>
      </c>
      <c r="AP241">
        <v>10</v>
      </c>
      <c r="AQ241">
        <v>3</v>
      </c>
      <c r="AR241">
        <v>13</v>
      </c>
      <c r="AS241">
        <v>12</v>
      </c>
      <c r="AT241">
        <v>9</v>
      </c>
      <c r="AU241">
        <v>14</v>
      </c>
      <c r="AV241">
        <v>17</v>
      </c>
      <c r="AW241">
        <v>15</v>
      </c>
      <c r="AX241">
        <v>1</v>
      </c>
      <c r="AY241">
        <v>16</v>
      </c>
      <c r="AZ241">
        <v>7</v>
      </c>
      <c r="BA241">
        <v>2</v>
      </c>
      <c r="BB241">
        <v>5</v>
      </c>
      <c r="BC241">
        <v>4</v>
      </c>
      <c r="BD241">
        <v>11</v>
      </c>
      <c r="BE241">
        <v>-16</v>
      </c>
      <c r="BH241">
        <f t="shared" si="52"/>
        <v>4</v>
      </c>
      <c r="BI241">
        <f t="shared" si="53"/>
        <v>0</v>
      </c>
      <c r="BJ241">
        <f t="shared" si="54"/>
        <v>0</v>
      </c>
      <c r="BK241">
        <f t="shared" si="55"/>
        <v>1</v>
      </c>
      <c r="BL241">
        <f t="shared" si="56"/>
        <v>2</v>
      </c>
      <c r="BM241">
        <f t="shared" si="57"/>
        <v>2</v>
      </c>
      <c r="BN241">
        <f t="shared" si="58"/>
        <v>2</v>
      </c>
      <c r="BO241">
        <f t="shared" si="59"/>
        <v>0</v>
      </c>
      <c r="BP241">
        <f t="shared" si="60"/>
        <v>1</v>
      </c>
      <c r="BQ241">
        <f t="shared" si="61"/>
        <v>1</v>
      </c>
      <c r="BR241">
        <f t="shared" si="62"/>
        <v>0</v>
      </c>
      <c r="BS241">
        <f t="shared" si="63"/>
        <v>1</v>
      </c>
      <c r="BT241">
        <f t="shared" si="64"/>
        <v>1</v>
      </c>
      <c r="BU241">
        <f t="shared" si="65"/>
        <v>2</v>
      </c>
      <c r="BV241">
        <f t="shared" si="66"/>
        <v>1</v>
      </c>
      <c r="BW241">
        <f t="shared" si="67"/>
        <v>1</v>
      </c>
      <c r="BX241">
        <f t="shared" si="68"/>
        <v>1</v>
      </c>
    </row>
    <row r="242" spans="1:76">
      <c r="A242">
        <v>25492</v>
      </c>
      <c r="B242">
        <v>0</v>
      </c>
      <c r="C242">
        <v>1993</v>
      </c>
      <c r="D242" s="1">
        <v>44503.38721064815</v>
      </c>
      <c r="E242" s="2">
        <v>0.3</v>
      </c>
      <c r="F242">
        <v>4</v>
      </c>
      <c r="G242">
        <v>4</v>
      </c>
      <c r="H242">
        <v>4</v>
      </c>
      <c r="I242">
        <v>2</v>
      </c>
      <c r="J242">
        <v>3</v>
      </c>
      <c r="K242">
        <v>4</v>
      </c>
      <c r="L242">
        <v>1</v>
      </c>
      <c r="M242">
        <v>2</v>
      </c>
      <c r="N242">
        <v>3</v>
      </c>
      <c r="O242">
        <v>2</v>
      </c>
      <c r="P242">
        <v>4</v>
      </c>
      <c r="Q242">
        <v>1</v>
      </c>
      <c r="R242">
        <v>2</v>
      </c>
      <c r="S242">
        <v>2</v>
      </c>
      <c r="T242">
        <v>4</v>
      </c>
      <c r="U242">
        <v>1</v>
      </c>
      <c r="V242">
        <v>2</v>
      </c>
      <c r="W242">
        <v>6</v>
      </c>
      <c r="X242">
        <v>7</v>
      </c>
      <c r="Y242">
        <v>7</v>
      </c>
      <c r="Z242">
        <v>10</v>
      </c>
      <c r="AA242">
        <v>7</v>
      </c>
      <c r="AB242">
        <v>4</v>
      </c>
      <c r="AC242">
        <v>10</v>
      </c>
      <c r="AD242">
        <v>9</v>
      </c>
      <c r="AE242">
        <v>6</v>
      </c>
      <c r="AF242">
        <v>9</v>
      </c>
      <c r="AG242">
        <v>17</v>
      </c>
      <c r="AH242">
        <v>5</v>
      </c>
      <c r="AI242">
        <v>6</v>
      </c>
      <c r="AJ242">
        <v>8</v>
      </c>
      <c r="AK242">
        <v>5</v>
      </c>
      <c r="AL242">
        <v>10</v>
      </c>
      <c r="AM242">
        <v>18</v>
      </c>
      <c r="AN242">
        <v>2</v>
      </c>
      <c r="AO242">
        <v>4</v>
      </c>
      <c r="AP242">
        <v>9</v>
      </c>
      <c r="AQ242">
        <v>13</v>
      </c>
      <c r="AR242">
        <v>1</v>
      </c>
      <c r="AS242">
        <v>6</v>
      </c>
      <c r="AT242">
        <v>16</v>
      </c>
      <c r="AU242">
        <v>7</v>
      </c>
      <c r="AV242">
        <v>11</v>
      </c>
      <c r="AW242">
        <v>3</v>
      </c>
      <c r="AX242">
        <v>14</v>
      </c>
      <c r="AY242">
        <v>5</v>
      </c>
      <c r="AZ242">
        <v>10</v>
      </c>
      <c r="BA242">
        <v>12</v>
      </c>
      <c r="BB242">
        <v>8</v>
      </c>
      <c r="BC242">
        <v>17</v>
      </c>
      <c r="BD242">
        <v>15</v>
      </c>
      <c r="BE242">
        <v>14</v>
      </c>
      <c r="BH242">
        <f t="shared" si="52"/>
        <v>4</v>
      </c>
      <c r="BI242">
        <f t="shared" si="53"/>
        <v>0</v>
      </c>
      <c r="BJ242">
        <f t="shared" si="54"/>
        <v>0</v>
      </c>
      <c r="BK242">
        <f t="shared" si="55"/>
        <v>2</v>
      </c>
      <c r="BL242">
        <f t="shared" si="56"/>
        <v>3</v>
      </c>
      <c r="BM242">
        <f t="shared" si="57"/>
        <v>0</v>
      </c>
      <c r="BN242">
        <f t="shared" si="58"/>
        <v>1</v>
      </c>
      <c r="BO242">
        <f t="shared" si="59"/>
        <v>2</v>
      </c>
      <c r="BP242">
        <f t="shared" si="60"/>
        <v>3</v>
      </c>
      <c r="BQ242">
        <f t="shared" si="61"/>
        <v>2</v>
      </c>
      <c r="BR242">
        <f t="shared" si="62"/>
        <v>0</v>
      </c>
      <c r="BS242">
        <f t="shared" si="63"/>
        <v>1</v>
      </c>
      <c r="BT242">
        <f t="shared" si="64"/>
        <v>2</v>
      </c>
      <c r="BU242">
        <f t="shared" si="65"/>
        <v>2</v>
      </c>
      <c r="BV242">
        <f t="shared" si="66"/>
        <v>0</v>
      </c>
      <c r="BW242">
        <f t="shared" si="67"/>
        <v>1</v>
      </c>
      <c r="BX242">
        <f t="shared" si="68"/>
        <v>2</v>
      </c>
    </row>
    <row r="243" spans="1:76">
      <c r="A243">
        <v>25491</v>
      </c>
      <c r="B243">
        <v>1</v>
      </c>
      <c r="C243">
        <v>1976</v>
      </c>
      <c r="D243" s="1">
        <v>44503.388032407405</v>
      </c>
      <c r="E243" s="2">
        <v>0.05</v>
      </c>
      <c r="F243">
        <v>4</v>
      </c>
      <c r="G243">
        <v>2</v>
      </c>
      <c r="H243">
        <v>3</v>
      </c>
      <c r="I243">
        <v>1</v>
      </c>
      <c r="J243">
        <v>2</v>
      </c>
      <c r="K243">
        <v>4</v>
      </c>
      <c r="L243">
        <v>2</v>
      </c>
      <c r="M243">
        <v>3</v>
      </c>
      <c r="N243">
        <v>2</v>
      </c>
      <c r="O243">
        <v>1</v>
      </c>
      <c r="P243">
        <v>3</v>
      </c>
      <c r="Q243">
        <v>2</v>
      </c>
      <c r="R243">
        <v>2</v>
      </c>
      <c r="S243">
        <v>3</v>
      </c>
      <c r="T243">
        <v>4</v>
      </c>
      <c r="U243">
        <v>2</v>
      </c>
      <c r="V243">
        <v>3</v>
      </c>
      <c r="W243">
        <v>11</v>
      </c>
      <c r="X243">
        <v>10</v>
      </c>
      <c r="Y243">
        <v>7</v>
      </c>
      <c r="Z243">
        <v>7</v>
      </c>
      <c r="AA243">
        <v>16</v>
      </c>
      <c r="AB243">
        <v>10</v>
      </c>
      <c r="AC243">
        <v>13</v>
      </c>
      <c r="AD243">
        <v>10</v>
      </c>
      <c r="AE243">
        <v>24</v>
      </c>
      <c r="AF243">
        <v>16</v>
      </c>
      <c r="AG243">
        <v>17</v>
      </c>
      <c r="AH243">
        <v>6</v>
      </c>
      <c r="AI243">
        <v>10</v>
      </c>
      <c r="AJ243">
        <v>17</v>
      </c>
      <c r="AK243">
        <v>9</v>
      </c>
      <c r="AL243">
        <v>19</v>
      </c>
      <c r="AM243">
        <v>22</v>
      </c>
      <c r="AN243">
        <v>11</v>
      </c>
      <c r="AO243">
        <v>15</v>
      </c>
      <c r="AP243">
        <v>9</v>
      </c>
      <c r="AQ243">
        <v>17</v>
      </c>
      <c r="AR243">
        <v>14</v>
      </c>
      <c r="AS243">
        <v>1</v>
      </c>
      <c r="AT243">
        <v>12</v>
      </c>
      <c r="AU243">
        <v>10</v>
      </c>
      <c r="AV243">
        <v>3</v>
      </c>
      <c r="AW243">
        <v>13</v>
      </c>
      <c r="AX243">
        <v>7</v>
      </c>
      <c r="AY243">
        <v>16</v>
      </c>
      <c r="AZ243">
        <v>5</v>
      </c>
      <c r="BA243">
        <v>6</v>
      </c>
      <c r="BB243">
        <v>8</v>
      </c>
      <c r="BC243">
        <v>4</v>
      </c>
      <c r="BD243">
        <v>2</v>
      </c>
      <c r="BE243">
        <v>-8</v>
      </c>
      <c r="BH243">
        <f t="shared" si="52"/>
        <v>4</v>
      </c>
      <c r="BI243">
        <f t="shared" si="53"/>
        <v>2</v>
      </c>
      <c r="BJ243">
        <f t="shared" si="54"/>
        <v>1</v>
      </c>
      <c r="BK243">
        <f t="shared" si="55"/>
        <v>1</v>
      </c>
      <c r="BL243">
        <f t="shared" si="56"/>
        <v>2</v>
      </c>
      <c r="BM243">
        <f t="shared" si="57"/>
        <v>0</v>
      </c>
      <c r="BN243">
        <f t="shared" si="58"/>
        <v>2</v>
      </c>
      <c r="BO243">
        <f t="shared" si="59"/>
        <v>1</v>
      </c>
      <c r="BP243">
        <f t="shared" si="60"/>
        <v>2</v>
      </c>
      <c r="BQ243">
        <f t="shared" si="61"/>
        <v>3</v>
      </c>
      <c r="BR243">
        <f t="shared" si="62"/>
        <v>1</v>
      </c>
      <c r="BS243">
        <f t="shared" si="63"/>
        <v>2</v>
      </c>
      <c r="BT243">
        <f t="shared" si="64"/>
        <v>2</v>
      </c>
      <c r="BU243">
        <f t="shared" si="65"/>
        <v>3</v>
      </c>
      <c r="BV243">
        <f t="shared" si="66"/>
        <v>0</v>
      </c>
      <c r="BW243">
        <f t="shared" si="67"/>
        <v>2</v>
      </c>
      <c r="BX243">
        <f t="shared" si="68"/>
        <v>1</v>
      </c>
    </row>
    <row r="244" spans="1:76">
      <c r="A244">
        <v>25489</v>
      </c>
      <c r="B244">
        <v>1</v>
      </c>
      <c r="C244">
        <v>1963</v>
      </c>
      <c r="D244" s="1">
        <v>44503.388368055559</v>
      </c>
      <c r="E244" s="2">
        <v>0.15</v>
      </c>
      <c r="F244">
        <v>1</v>
      </c>
      <c r="G244">
        <v>4</v>
      </c>
      <c r="H244">
        <v>4</v>
      </c>
      <c r="I244">
        <v>1</v>
      </c>
      <c r="J244">
        <v>2</v>
      </c>
      <c r="K244">
        <v>2</v>
      </c>
      <c r="L244">
        <v>1</v>
      </c>
      <c r="M244">
        <v>4</v>
      </c>
      <c r="N244">
        <v>1</v>
      </c>
      <c r="O244">
        <v>3</v>
      </c>
      <c r="P244">
        <v>4</v>
      </c>
      <c r="Q244">
        <v>2</v>
      </c>
      <c r="R244">
        <v>1</v>
      </c>
      <c r="S244">
        <v>3</v>
      </c>
      <c r="T244">
        <v>3</v>
      </c>
      <c r="U244">
        <v>1</v>
      </c>
      <c r="V244">
        <v>4</v>
      </c>
      <c r="W244">
        <v>8</v>
      </c>
      <c r="X244">
        <v>20</v>
      </c>
      <c r="Y244">
        <v>7</v>
      </c>
      <c r="Z244">
        <v>8</v>
      </c>
      <c r="AA244">
        <v>8</v>
      </c>
      <c r="AB244">
        <v>22</v>
      </c>
      <c r="AC244">
        <v>12</v>
      </c>
      <c r="AD244">
        <v>5</v>
      </c>
      <c r="AE244">
        <v>3</v>
      </c>
      <c r="AF244">
        <v>342</v>
      </c>
      <c r="AG244">
        <v>26</v>
      </c>
      <c r="AH244">
        <v>11</v>
      </c>
      <c r="AI244">
        <v>18</v>
      </c>
      <c r="AJ244">
        <v>28</v>
      </c>
      <c r="AK244">
        <v>13</v>
      </c>
      <c r="AL244">
        <v>16</v>
      </c>
      <c r="AM244">
        <v>11</v>
      </c>
      <c r="AN244">
        <v>16</v>
      </c>
      <c r="AO244">
        <v>6</v>
      </c>
      <c r="AP244">
        <v>12</v>
      </c>
      <c r="AQ244">
        <v>7</v>
      </c>
      <c r="AR244">
        <v>10</v>
      </c>
      <c r="AS244">
        <v>15</v>
      </c>
      <c r="AT244">
        <v>13</v>
      </c>
      <c r="AU244">
        <v>11</v>
      </c>
      <c r="AV244">
        <v>17</v>
      </c>
      <c r="AW244">
        <v>5</v>
      </c>
      <c r="AX244">
        <v>2</v>
      </c>
      <c r="AY244">
        <v>4</v>
      </c>
      <c r="AZ244">
        <v>9</v>
      </c>
      <c r="BA244">
        <v>1</v>
      </c>
      <c r="BB244">
        <v>8</v>
      </c>
      <c r="BC244">
        <v>3</v>
      </c>
      <c r="BD244">
        <v>14</v>
      </c>
      <c r="BE244">
        <v>-7</v>
      </c>
      <c r="BH244">
        <f t="shared" si="52"/>
        <v>1</v>
      </c>
      <c r="BI244">
        <f t="shared" si="53"/>
        <v>0</v>
      </c>
      <c r="BJ244">
        <f t="shared" si="54"/>
        <v>0</v>
      </c>
      <c r="BK244">
        <f t="shared" si="55"/>
        <v>1</v>
      </c>
      <c r="BL244">
        <f t="shared" si="56"/>
        <v>2</v>
      </c>
      <c r="BM244">
        <f t="shared" si="57"/>
        <v>2</v>
      </c>
      <c r="BN244">
        <f t="shared" si="58"/>
        <v>1</v>
      </c>
      <c r="BO244">
        <f t="shared" si="59"/>
        <v>0</v>
      </c>
      <c r="BP244">
        <f t="shared" si="60"/>
        <v>1</v>
      </c>
      <c r="BQ244">
        <f t="shared" si="61"/>
        <v>1</v>
      </c>
      <c r="BR244">
        <f t="shared" si="62"/>
        <v>0</v>
      </c>
      <c r="BS244">
        <f t="shared" si="63"/>
        <v>2</v>
      </c>
      <c r="BT244">
        <f t="shared" si="64"/>
        <v>1</v>
      </c>
      <c r="BU244">
        <f t="shared" si="65"/>
        <v>3</v>
      </c>
      <c r="BV244">
        <f t="shared" si="66"/>
        <v>1</v>
      </c>
      <c r="BW244">
        <f t="shared" si="67"/>
        <v>1</v>
      </c>
      <c r="BX244">
        <f t="shared" si="68"/>
        <v>0</v>
      </c>
    </row>
    <row r="245" spans="1:76">
      <c r="A245">
        <v>25508</v>
      </c>
      <c r="B245">
        <v>0</v>
      </c>
      <c r="C245">
        <v>1977</v>
      </c>
      <c r="D245" s="1">
        <v>44503.391435185185</v>
      </c>
      <c r="E245" s="2">
        <v>0.15</v>
      </c>
      <c r="F245">
        <v>3</v>
      </c>
      <c r="G245">
        <v>3</v>
      </c>
      <c r="H245">
        <v>3</v>
      </c>
      <c r="I245">
        <v>2</v>
      </c>
      <c r="J245">
        <v>3</v>
      </c>
      <c r="K245">
        <v>2</v>
      </c>
      <c r="L245">
        <v>2</v>
      </c>
      <c r="M245">
        <v>3</v>
      </c>
      <c r="N245">
        <v>2</v>
      </c>
      <c r="O245">
        <v>2</v>
      </c>
      <c r="P245">
        <v>2</v>
      </c>
      <c r="Q245">
        <v>2</v>
      </c>
      <c r="R245">
        <v>2</v>
      </c>
      <c r="S245">
        <v>2</v>
      </c>
      <c r="T245">
        <v>2</v>
      </c>
      <c r="U245">
        <v>2</v>
      </c>
      <c r="V245">
        <v>3</v>
      </c>
      <c r="W245">
        <v>3</v>
      </c>
      <c r="X245">
        <v>6</v>
      </c>
      <c r="Y245">
        <v>3</v>
      </c>
      <c r="Z245">
        <v>3</v>
      </c>
      <c r="AA245">
        <v>6</v>
      </c>
      <c r="AB245">
        <v>3</v>
      </c>
      <c r="AC245">
        <v>5</v>
      </c>
      <c r="AD245">
        <v>3</v>
      </c>
      <c r="AE245">
        <v>4</v>
      </c>
      <c r="AF245">
        <v>4</v>
      </c>
      <c r="AG245">
        <v>5</v>
      </c>
      <c r="AH245">
        <v>2</v>
      </c>
      <c r="AI245">
        <v>3</v>
      </c>
      <c r="AJ245">
        <v>3</v>
      </c>
      <c r="AK245">
        <v>4</v>
      </c>
      <c r="AL245">
        <v>4</v>
      </c>
      <c r="AM245">
        <v>4</v>
      </c>
      <c r="AN245">
        <v>14</v>
      </c>
      <c r="AO245">
        <v>3</v>
      </c>
      <c r="AP245">
        <v>17</v>
      </c>
      <c r="AQ245">
        <v>9</v>
      </c>
      <c r="AR245">
        <v>15</v>
      </c>
      <c r="AS245">
        <v>7</v>
      </c>
      <c r="AT245">
        <v>1</v>
      </c>
      <c r="AU245">
        <v>10</v>
      </c>
      <c r="AV245">
        <v>13</v>
      </c>
      <c r="AW245">
        <v>5</v>
      </c>
      <c r="AX245">
        <v>12</v>
      </c>
      <c r="AY245">
        <v>4</v>
      </c>
      <c r="AZ245">
        <v>8</v>
      </c>
      <c r="BA245">
        <v>2</v>
      </c>
      <c r="BB245">
        <v>11</v>
      </c>
      <c r="BC245">
        <v>6</v>
      </c>
      <c r="BD245">
        <v>16</v>
      </c>
      <c r="BE245">
        <v>-36</v>
      </c>
      <c r="BH245">
        <f t="shared" si="52"/>
        <v>3</v>
      </c>
      <c r="BI245">
        <f t="shared" si="53"/>
        <v>1</v>
      </c>
      <c r="BJ245">
        <f t="shared" si="54"/>
        <v>1</v>
      </c>
      <c r="BK245">
        <f t="shared" si="55"/>
        <v>2</v>
      </c>
      <c r="BL245">
        <f t="shared" si="56"/>
        <v>3</v>
      </c>
      <c r="BM245">
        <f t="shared" si="57"/>
        <v>2</v>
      </c>
      <c r="BN245">
        <f t="shared" si="58"/>
        <v>2</v>
      </c>
      <c r="BO245">
        <f t="shared" si="59"/>
        <v>1</v>
      </c>
      <c r="BP245">
        <f t="shared" si="60"/>
        <v>2</v>
      </c>
      <c r="BQ245">
        <f t="shared" si="61"/>
        <v>2</v>
      </c>
      <c r="BR245">
        <f t="shared" si="62"/>
        <v>2</v>
      </c>
      <c r="BS245">
        <f t="shared" si="63"/>
        <v>2</v>
      </c>
      <c r="BT245">
        <f t="shared" si="64"/>
        <v>2</v>
      </c>
      <c r="BU245">
        <f t="shared" si="65"/>
        <v>2</v>
      </c>
      <c r="BV245">
        <f t="shared" si="66"/>
        <v>2</v>
      </c>
      <c r="BW245">
        <f t="shared" si="67"/>
        <v>2</v>
      </c>
      <c r="BX245">
        <f t="shared" si="68"/>
        <v>1</v>
      </c>
    </row>
    <row r="246" spans="1:76">
      <c r="A246">
        <v>25510</v>
      </c>
      <c r="B246">
        <v>0</v>
      </c>
      <c r="C246">
        <v>1997</v>
      </c>
      <c r="D246" s="1">
        <v>44503.393761574072</v>
      </c>
      <c r="E246" s="2">
        <v>0.1</v>
      </c>
      <c r="F246">
        <v>4</v>
      </c>
      <c r="G246">
        <v>1</v>
      </c>
      <c r="H246">
        <v>3</v>
      </c>
      <c r="I246">
        <v>1</v>
      </c>
      <c r="J246">
        <v>3</v>
      </c>
      <c r="K246">
        <v>3</v>
      </c>
      <c r="L246">
        <v>3</v>
      </c>
      <c r="M246">
        <v>4</v>
      </c>
      <c r="N246">
        <v>2</v>
      </c>
      <c r="O246">
        <v>1</v>
      </c>
      <c r="P246">
        <v>3</v>
      </c>
      <c r="Q246">
        <v>2</v>
      </c>
      <c r="R246">
        <v>3</v>
      </c>
      <c r="S246">
        <v>1</v>
      </c>
      <c r="T246">
        <v>3</v>
      </c>
      <c r="U246">
        <v>4</v>
      </c>
      <c r="V246">
        <v>4</v>
      </c>
      <c r="W246">
        <v>7</v>
      </c>
      <c r="X246">
        <v>4</v>
      </c>
      <c r="Y246">
        <v>6</v>
      </c>
      <c r="Z246">
        <v>7</v>
      </c>
      <c r="AA246">
        <v>3</v>
      </c>
      <c r="AB246">
        <v>3</v>
      </c>
      <c r="AC246">
        <v>4</v>
      </c>
      <c r="AD246">
        <v>4</v>
      </c>
      <c r="AE246">
        <v>4</v>
      </c>
      <c r="AF246">
        <v>7</v>
      </c>
      <c r="AG246">
        <v>75</v>
      </c>
      <c r="AH246">
        <v>4</v>
      </c>
      <c r="AI246">
        <v>6</v>
      </c>
      <c r="AJ246">
        <v>12</v>
      </c>
      <c r="AK246">
        <v>4</v>
      </c>
      <c r="AL246">
        <v>7</v>
      </c>
      <c r="AM246">
        <v>4</v>
      </c>
      <c r="AN246">
        <v>4</v>
      </c>
      <c r="AO246">
        <v>17</v>
      </c>
      <c r="AP246">
        <v>16</v>
      </c>
      <c r="AQ246">
        <v>2</v>
      </c>
      <c r="AR246">
        <v>6</v>
      </c>
      <c r="AS246">
        <v>8</v>
      </c>
      <c r="AT246">
        <v>12</v>
      </c>
      <c r="AU246">
        <v>7</v>
      </c>
      <c r="AV246">
        <v>15</v>
      </c>
      <c r="AW246">
        <v>3</v>
      </c>
      <c r="AX246">
        <v>11</v>
      </c>
      <c r="AY246">
        <v>10</v>
      </c>
      <c r="AZ246">
        <v>1</v>
      </c>
      <c r="BA246">
        <v>9</v>
      </c>
      <c r="BB246">
        <v>14</v>
      </c>
      <c r="BC246">
        <v>13</v>
      </c>
      <c r="BD246">
        <v>5</v>
      </c>
      <c r="BE246">
        <v>37</v>
      </c>
      <c r="BH246">
        <f t="shared" si="52"/>
        <v>4</v>
      </c>
      <c r="BI246">
        <f t="shared" si="53"/>
        <v>3</v>
      </c>
      <c r="BJ246">
        <f t="shared" si="54"/>
        <v>1</v>
      </c>
      <c r="BK246">
        <f t="shared" si="55"/>
        <v>1</v>
      </c>
      <c r="BL246">
        <f t="shared" si="56"/>
        <v>3</v>
      </c>
      <c r="BM246">
        <f t="shared" si="57"/>
        <v>1</v>
      </c>
      <c r="BN246">
        <f t="shared" si="58"/>
        <v>3</v>
      </c>
      <c r="BO246">
        <f t="shared" si="59"/>
        <v>0</v>
      </c>
      <c r="BP246">
        <f t="shared" si="60"/>
        <v>2</v>
      </c>
      <c r="BQ246">
        <f t="shared" si="61"/>
        <v>3</v>
      </c>
      <c r="BR246">
        <f t="shared" si="62"/>
        <v>1</v>
      </c>
      <c r="BS246">
        <f t="shared" si="63"/>
        <v>2</v>
      </c>
      <c r="BT246">
        <f t="shared" si="64"/>
        <v>3</v>
      </c>
      <c r="BU246">
        <f t="shared" si="65"/>
        <v>1</v>
      </c>
      <c r="BV246">
        <f t="shared" si="66"/>
        <v>1</v>
      </c>
      <c r="BW246">
        <f t="shared" si="67"/>
        <v>4</v>
      </c>
      <c r="BX246">
        <f t="shared" si="68"/>
        <v>0</v>
      </c>
    </row>
    <row r="247" spans="1:76">
      <c r="A247">
        <v>25514</v>
      </c>
      <c r="B247">
        <v>0</v>
      </c>
      <c r="C247">
        <v>1960</v>
      </c>
      <c r="D247" s="1">
        <v>44503.39472222222</v>
      </c>
      <c r="E247" s="2">
        <v>0.01</v>
      </c>
      <c r="F247">
        <v>1</v>
      </c>
      <c r="G247">
        <v>1</v>
      </c>
      <c r="H247">
        <v>4</v>
      </c>
      <c r="I247">
        <v>1</v>
      </c>
      <c r="J247">
        <v>1</v>
      </c>
      <c r="K247">
        <v>3</v>
      </c>
      <c r="L247">
        <v>2</v>
      </c>
      <c r="M247">
        <v>4</v>
      </c>
      <c r="N247">
        <v>2</v>
      </c>
      <c r="O247">
        <v>3</v>
      </c>
      <c r="P247">
        <v>4</v>
      </c>
      <c r="Q247">
        <v>1</v>
      </c>
      <c r="R247">
        <v>1</v>
      </c>
      <c r="S247">
        <v>2</v>
      </c>
      <c r="T247">
        <v>4</v>
      </c>
      <c r="U247">
        <v>1</v>
      </c>
      <c r="V247">
        <v>4</v>
      </c>
      <c r="W247">
        <v>7</v>
      </c>
      <c r="X247">
        <v>6</v>
      </c>
      <c r="Y247">
        <v>8</v>
      </c>
      <c r="Z247">
        <v>12</v>
      </c>
      <c r="AA247">
        <v>17</v>
      </c>
      <c r="AB247">
        <v>10</v>
      </c>
      <c r="AC247">
        <v>14</v>
      </c>
      <c r="AD247">
        <v>8</v>
      </c>
      <c r="AE247">
        <v>9</v>
      </c>
      <c r="AF247">
        <v>19</v>
      </c>
      <c r="AG247">
        <v>29</v>
      </c>
      <c r="AH247">
        <v>8</v>
      </c>
      <c r="AI247">
        <v>6</v>
      </c>
      <c r="AJ247">
        <v>10</v>
      </c>
      <c r="AK247">
        <v>15</v>
      </c>
      <c r="AL247">
        <v>11</v>
      </c>
      <c r="AM247">
        <v>7</v>
      </c>
      <c r="AN247">
        <v>11</v>
      </c>
      <c r="AO247">
        <v>4</v>
      </c>
      <c r="AP247">
        <v>12</v>
      </c>
      <c r="AQ247">
        <v>10</v>
      </c>
      <c r="AR247">
        <v>5</v>
      </c>
      <c r="AS247">
        <v>9</v>
      </c>
      <c r="AT247">
        <v>1</v>
      </c>
      <c r="AU247">
        <v>17</v>
      </c>
      <c r="AV247">
        <v>13</v>
      </c>
      <c r="AW247">
        <v>15</v>
      </c>
      <c r="AX247">
        <v>2</v>
      </c>
      <c r="AY247">
        <v>6</v>
      </c>
      <c r="AZ247">
        <v>7</v>
      </c>
      <c r="BA247">
        <v>16</v>
      </c>
      <c r="BB247">
        <v>3</v>
      </c>
      <c r="BC247">
        <v>14</v>
      </c>
      <c r="BD247">
        <v>8</v>
      </c>
      <c r="BE247">
        <v>-2</v>
      </c>
      <c r="BH247">
        <f t="shared" si="52"/>
        <v>1</v>
      </c>
      <c r="BI247">
        <f t="shared" si="53"/>
        <v>3</v>
      </c>
      <c r="BJ247">
        <f t="shared" si="54"/>
        <v>0</v>
      </c>
      <c r="BK247">
        <f t="shared" si="55"/>
        <v>1</v>
      </c>
      <c r="BL247">
        <f t="shared" si="56"/>
        <v>1</v>
      </c>
      <c r="BM247">
        <f t="shared" si="57"/>
        <v>1</v>
      </c>
      <c r="BN247">
        <f t="shared" si="58"/>
        <v>2</v>
      </c>
      <c r="BO247">
        <f t="shared" si="59"/>
        <v>0</v>
      </c>
      <c r="BP247">
        <f t="shared" si="60"/>
        <v>2</v>
      </c>
      <c r="BQ247">
        <f t="shared" si="61"/>
        <v>1</v>
      </c>
      <c r="BR247">
        <f t="shared" si="62"/>
        <v>0</v>
      </c>
      <c r="BS247">
        <f t="shared" si="63"/>
        <v>1</v>
      </c>
      <c r="BT247">
        <f t="shared" si="64"/>
        <v>1</v>
      </c>
      <c r="BU247">
        <f t="shared" si="65"/>
        <v>2</v>
      </c>
      <c r="BV247">
        <f t="shared" si="66"/>
        <v>0</v>
      </c>
      <c r="BW247">
        <f t="shared" si="67"/>
        <v>1</v>
      </c>
      <c r="BX247">
        <f t="shared" si="68"/>
        <v>0</v>
      </c>
    </row>
    <row r="248" spans="1:76">
      <c r="A248">
        <v>25516</v>
      </c>
      <c r="B248">
        <v>0</v>
      </c>
      <c r="C248">
        <v>2002</v>
      </c>
      <c r="D248" s="1">
        <v>44503.395844907405</v>
      </c>
      <c r="E248" s="2"/>
      <c r="F248">
        <v>4</v>
      </c>
      <c r="G248">
        <v>3</v>
      </c>
      <c r="H248">
        <v>3</v>
      </c>
      <c r="I248">
        <v>1</v>
      </c>
      <c r="J248">
        <v>3</v>
      </c>
      <c r="K248">
        <v>2</v>
      </c>
      <c r="L248">
        <v>2</v>
      </c>
      <c r="M248">
        <v>4</v>
      </c>
      <c r="N248">
        <v>3</v>
      </c>
      <c r="O248">
        <v>3</v>
      </c>
      <c r="P248">
        <v>2</v>
      </c>
      <c r="Q248">
        <v>3</v>
      </c>
      <c r="R248">
        <v>2</v>
      </c>
      <c r="S248">
        <v>3</v>
      </c>
      <c r="T248">
        <v>3</v>
      </c>
      <c r="U248">
        <v>2</v>
      </c>
      <c r="V248">
        <v>4</v>
      </c>
      <c r="W248">
        <v>8</v>
      </c>
      <c r="X248">
        <v>5</v>
      </c>
      <c r="Y248">
        <v>7</v>
      </c>
      <c r="Z248">
        <v>9</v>
      </c>
      <c r="AA248">
        <v>5</v>
      </c>
      <c r="AB248">
        <v>7</v>
      </c>
      <c r="AC248">
        <v>5</v>
      </c>
      <c r="AD248">
        <v>9</v>
      </c>
      <c r="AE248">
        <v>5</v>
      </c>
      <c r="AF248">
        <v>7</v>
      </c>
      <c r="AG248">
        <v>7</v>
      </c>
      <c r="AH248">
        <v>4</v>
      </c>
      <c r="AI248">
        <v>4</v>
      </c>
      <c r="AJ248">
        <v>5</v>
      </c>
      <c r="AK248">
        <v>3</v>
      </c>
      <c r="AL248">
        <v>6</v>
      </c>
      <c r="AM248">
        <v>7</v>
      </c>
      <c r="AN248">
        <v>1</v>
      </c>
      <c r="AO248">
        <v>13</v>
      </c>
      <c r="AP248">
        <v>8</v>
      </c>
      <c r="AQ248">
        <v>11</v>
      </c>
      <c r="AR248">
        <v>9</v>
      </c>
      <c r="AS248">
        <v>2</v>
      </c>
      <c r="AT248">
        <v>6</v>
      </c>
      <c r="AU248">
        <v>5</v>
      </c>
      <c r="AV248">
        <v>4</v>
      </c>
      <c r="AW248">
        <v>7</v>
      </c>
      <c r="AX248">
        <v>3</v>
      </c>
      <c r="AY248">
        <v>12</v>
      </c>
      <c r="AZ248">
        <v>15</v>
      </c>
      <c r="BA248">
        <v>16</v>
      </c>
      <c r="BB248">
        <v>17</v>
      </c>
      <c r="BC248">
        <v>14</v>
      </c>
      <c r="BD248">
        <v>10</v>
      </c>
      <c r="BE248">
        <v>-30</v>
      </c>
      <c r="BH248">
        <f t="shared" si="52"/>
        <v>4</v>
      </c>
      <c r="BI248">
        <f t="shared" si="53"/>
        <v>1</v>
      </c>
      <c r="BJ248">
        <f t="shared" si="54"/>
        <v>1</v>
      </c>
      <c r="BK248">
        <f t="shared" si="55"/>
        <v>1</v>
      </c>
      <c r="BL248">
        <f t="shared" si="56"/>
        <v>3</v>
      </c>
      <c r="BM248">
        <f t="shared" si="57"/>
        <v>2</v>
      </c>
      <c r="BN248">
        <f t="shared" si="58"/>
        <v>2</v>
      </c>
      <c r="BO248">
        <f t="shared" si="59"/>
        <v>0</v>
      </c>
      <c r="BP248">
        <f t="shared" si="60"/>
        <v>3</v>
      </c>
      <c r="BQ248">
        <f t="shared" si="61"/>
        <v>1</v>
      </c>
      <c r="BR248">
        <f t="shared" si="62"/>
        <v>2</v>
      </c>
      <c r="BS248">
        <f t="shared" si="63"/>
        <v>3</v>
      </c>
      <c r="BT248">
        <f t="shared" si="64"/>
        <v>2</v>
      </c>
      <c r="BU248">
        <f t="shared" si="65"/>
        <v>3</v>
      </c>
      <c r="BV248">
        <f t="shared" si="66"/>
        <v>1</v>
      </c>
      <c r="BW248">
        <f t="shared" si="67"/>
        <v>2</v>
      </c>
      <c r="BX248">
        <f t="shared" si="68"/>
        <v>0</v>
      </c>
    </row>
    <row r="249" spans="1:76">
      <c r="A249">
        <v>25518</v>
      </c>
      <c r="B249">
        <v>0</v>
      </c>
      <c r="C249">
        <v>1997</v>
      </c>
      <c r="D249" s="1">
        <v>44503.396643518521</v>
      </c>
      <c r="E249" s="2">
        <v>0.2</v>
      </c>
      <c r="F249">
        <v>4</v>
      </c>
      <c r="G249">
        <v>3</v>
      </c>
      <c r="H249">
        <v>3</v>
      </c>
      <c r="I249">
        <v>2</v>
      </c>
      <c r="J249">
        <v>2</v>
      </c>
      <c r="K249">
        <v>3</v>
      </c>
      <c r="L249">
        <v>3</v>
      </c>
      <c r="M249">
        <v>3</v>
      </c>
      <c r="N249">
        <v>3</v>
      </c>
      <c r="O249">
        <v>3</v>
      </c>
      <c r="P249">
        <v>2</v>
      </c>
      <c r="Q249">
        <v>3</v>
      </c>
      <c r="R249">
        <v>2</v>
      </c>
      <c r="S249">
        <v>3</v>
      </c>
      <c r="T249">
        <v>4</v>
      </c>
      <c r="U249">
        <v>1</v>
      </c>
      <c r="V249">
        <v>4</v>
      </c>
      <c r="W249">
        <v>7</v>
      </c>
      <c r="X249">
        <v>6</v>
      </c>
      <c r="Y249">
        <v>9</v>
      </c>
      <c r="Z249">
        <v>7</v>
      </c>
      <c r="AA249">
        <v>11</v>
      </c>
      <c r="AB249">
        <v>7</v>
      </c>
      <c r="AC249">
        <v>6</v>
      </c>
      <c r="AD249">
        <v>9</v>
      </c>
      <c r="AE249">
        <v>10</v>
      </c>
      <c r="AF249">
        <v>7</v>
      </c>
      <c r="AG249">
        <v>9</v>
      </c>
      <c r="AH249">
        <v>6</v>
      </c>
      <c r="AI249">
        <v>8</v>
      </c>
      <c r="AJ249">
        <v>17</v>
      </c>
      <c r="AK249">
        <v>6</v>
      </c>
      <c r="AL249">
        <v>6</v>
      </c>
      <c r="AM249">
        <v>6</v>
      </c>
      <c r="AN249">
        <v>7</v>
      </c>
      <c r="AO249">
        <v>3</v>
      </c>
      <c r="AP249">
        <v>13</v>
      </c>
      <c r="AQ249">
        <v>1</v>
      </c>
      <c r="AR249">
        <v>15</v>
      </c>
      <c r="AS249">
        <v>2</v>
      </c>
      <c r="AT249">
        <v>8</v>
      </c>
      <c r="AU249">
        <v>5</v>
      </c>
      <c r="AV249">
        <v>9</v>
      </c>
      <c r="AW249">
        <v>12</v>
      </c>
      <c r="AX249">
        <v>10</v>
      </c>
      <c r="AY249">
        <v>4</v>
      </c>
      <c r="AZ249">
        <v>6</v>
      </c>
      <c r="BA249">
        <v>11</v>
      </c>
      <c r="BB249">
        <v>17</v>
      </c>
      <c r="BC249">
        <v>14</v>
      </c>
      <c r="BD249">
        <v>16</v>
      </c>
      <c r="BE249">
        <v>-17</v>
      </c>
      <c r="BH249">
        <f t="shared" si="52"/>
        <v>4</v>
      </c>
      <c r="BI249">
        <f t="shared" si="53"/>
        <v>1</v>
      </c>
      <c r="BJ249">
        <f t="shared" si="54"/>
        <v>1</v>
      </c>
      <c r="BK249">
        <f t="shared" si="55"/>
        <v>2</v>
      </c>
      <c r="BL249">
        <f t="shared" si="56"/>
        <v>2</v>
      </c>
      <c r="BM249">
        <f t="shared" si="57"/>
        <v>1</v>
      </c>
      <c r="BN249">
        <f t="shared" si="58"/>
        <v>3</v>
      </c>
      <c r="BO249">
        <f t="shared" si="59"/>
        <v>1</v>
      </c>
      <c r="BP249">
        <f t="shared" si="60"/>
        <v>3</v>
      </c>
      <c r="BQ249">
        <f t="shared" si="61"/>
        <v>1</v>
      </c>
      <c r="BR249">
        <f t="shared" si="62"/>
        <v>2</v>
      </c>
      <c r="BS249">
        <f t="shared" si="63"/>
        <v>3</v>
      </c>
      <c r="BT249">
        <f t="shared" si="64"/>
        <v>2</v>
      </c>
      <c r="BU249">
        <f t="shared" si="65"/>
        <v>3</v>
      </c>
      <c r="BV249">
        <f t="shared" si="66"/>
        <v>0</v>
      </c>
      <c r="BW249">
        <f t="shared" si="67"/>
        <v>1</v>
      </c>
      <c r="BX249">
        <f t="shared" si="68"/>
        <v>0</v>
      </c>
    </row>
    <row r="250" spans="1:76">
      <c r="A250">
        <v>25515</v>
      </c>
      <c r="B250">
        <v>0</v>
      </c>
      <c r="C250">
        <v>2001</v>
      </c>
      <c r="D250" s="1">
        <v>44503.398449074077</v>
      </c>
      <c r="E250" s="2">
        <v>0.75</v>
      </c>
      <c r="F250">
        <v>4</v>
      </c>
      <c r="G250">
        <v>2</v>
      </c>
      <c r="H250">
        <v>1</v>
      </c>
      <c r="I250">
        <v>3</v>
      </c>
      <c r="J250">
        <v>3</v>
      </c>
      <c r="K250">
        <v>2</v>
      </c>
      <c r="L250">
        <v>3</v>
      </c>
      <c r="M250">
        <v>2</v>
      </c>
      <c r="N250">
        <v>4</v>
      </c>
      <c r="O250">
        <v>2</v>
      </c>
      <c r="P250">
        <v>2</v>
      </c>
      <c r="Q250">
        <v>2</v>
      </c>
      <c r="R250">
        <v>3</v>
      </c>
      <c r="S250">
        <v>4</v>
      </c>
      <c r="T250">
        <v>3</v>
      </c>
      <c r="U250">
        <v>1</v>
      </c>
      <c r="V250">
        <v>4</v>
      </c>
      <c r="W250">
        <v>3</v>
      </c>
      <c r="X250">
        <v>4</v>
      </c>
      <c r="Y250">
        <v>5</v>
      </c>
      <c r="Z250">
        <v>102</v>
      </c>
      <c r="AA250">
        <v>6</v>
      </c>
      <c r="AB250">
        <v>4</v>
      </c>
      <c r="AC250">
        <v>5</v>
      </c>
      <c r="AD250">
        <v>7</v>
      </c>
      <c r="AE250">
        <v>3</v>
      </c>
      <c r="AF250">
        <v>11</v>
      </c>
      <c r="AG250">
        <v>6</v>
      </c>
      <c r="AH250">
        <v>58</v>
      </c>
      <c r="AI250">
        <v>4</v>
      </c>
      <c r="AJ250">
        <v>5</v>
      </c>
      <c r="AK250">
        <v>4</v>
      </c>
      <c r="AL250">
        <v>4</v>
      </c>
      <c r="AM250">
        <v>6</v>
      </c>
      <c r="AN250">
        <v>4</v>
      </c>
      <c r="AO250">
        <v>16</v>
      </c>
      <c r="AP250">
        <v>3</v>
      </c>
      <c r="AQ250">
        <v>12</v>
      </c>
      <c r="AR250">
        <v>5</v>
      </c>
      <c r="AS250">
        <v>2</v>
      </c>
      <c r="AT250">
        <v>13</v>
      </c>
      <c r="AU250">
        <v>7</v>
      </c>
      <c r="AV250">
        <v>14</v>
      </c>
      <c r="AW250">
        <v>9</v>
      </c>
      <c r="AX250">
        <v>8</v>
      </c>
      <c r="AY250">
        <v>11</v>
      </c>
      <c r="AZ250">
        <v>17</v>
      </c>
      <c r="BA250">
        <v>15</v>
      </c>
      <c r="BB250">
        <v>10</v>
      </c>
      <c r="BC250">
        <v>6</v>
      </c>
      <c r="BD250">
        <v>1</v>
      </c>
      <c r="BE250">
        <v>-4</v>
      </c>
      <c r="BH250">
        <f t="shared" si="52"/>
        <v>4</v>
      </c>
      <c r="BI250">
        <f t="shared" si="53"/>
        <v>2</v>
      </c>
      <c r="BJ250">
        <f t="shared" si="54"/>
        <v>3</v>
      </c>
      <c r="BK250">
        <f t="shared" si="55"/>
        <v>3</v>
      </c>
      <c r="BL250">
        <f t="shared" si="56"/>
        <v>3</v>
      </c>
      <c r="BM250">
        <f t="shared" si="57"/>
        <v>2</v>
      </c>
      <c r="BN250">
        <f t="shared" si="58"/>
        <v>3</v>
      </c>
      <c r="BO250">
        <f t="shared" si="59"/>
        <v>2</v>
      </c>
      <c r="BP250">
        <f t="shared" si="60"/>
        <v>4</v>
      </c>
      <c r="BQ250">
        <f t="shared" si="61"/>
        <v>2</v>
      </c>
      <c r="BR250">
        <f t="shared" si="62"/>
        <v>2</v>
      </c>
      <c r="BS250">
        <f t="shared" si="63"/>
        <v>2</v>
      </c>
      <c r="BT250">
        <f t="shared" si="64"/>
        <v>3</v>
      </c>
      <c r="BU250">
        <f t="shared" si="65"/>
        <v>4</v>
      </c>
      <c r="BV250">
        <f t="shared" si="66"/>
        <v>1</v>
      </c>
      <c r="BW250">
        <f t="shared" si="67"/>
        <v>1</v>
      </c>
      <c r="BX250">
        <f t="shared" si="68"/>
        <v>0</v>
      </c>
    </row>
    <row r="251" spans="1:76">
      <c r="A251">
        <v>25528</v>
      </c>
      <c r="B251">
        <v>1</v>
      </c>
      <c r="C251">
        <v>1976</v>
      </c>
      <c r="D251" s="1">
        <v>44503.40185185185</v>
      </c>
      <c r="E251" s="2">
        <v>0.05</v>
      </c>
      <c r="F251">
        <v>3</v>
      </c>
      <c r="G251">
        <v>4</v>
      </c>
      <c r="H251">
        <v>3</v>
      </c>
      <c r="I251">
        <v>1</v>
      </c>
      <c r="J251">
        <v>2</v>
      </c>
      <c r="K251">
        <v>3</v>
      </c>
      <c r="L251">
        <v>3</v>
      </c>
      <c r="M251">
        <v>4</v>
      </c>
      <c r="N251">
        <v>2</v>
      </c>
      <c r="O251">
        <v>1</v>
      </c>
      <c r="P251">
        <v>4</v>
      </c>
      <c r="Q251">
        <v>1</v>
      </c>
      <c r="R251">
        <v>4</v>
      </c>
      <c r="S251">
        <v>3</v>
      </c>
      <c r="T251">
        <v>4</v>
      </c>
      <c r="U251">
        <v>1</v>
      </c>
      <c r="V251">
        <v>3</v>
      </c>
      <c r="W251">
        <v>5</v>
      </c>
      <c r="X251">
        <v>7</v>
      </c>
      <c r="Y251">
        <v>6</v>
      </c>
      <c r="Z251">
        <v>8</v>
      </c>
      <c r="AA251">
        <v>11</v>
      </c>
      <c r="AB251">
        <v>4</v>
      </c>
      <c r="AC251">
        <v>18</v>
      </c>
      <c r="AD251">
        <v>4</v>
      </c>
      <c r="AE251">
        <v>8</v>
      </c>
      <c r="AF251">
        <v>4</v>
      </c>
      <c r="AG251">
        <v>17</v>
      </c>
      <c r="AH251">
        <v>8</v>
      </c>
      <c r="AI251">
        <v>9</v>
      </c>
      <c r="AJ251">
        <v>10</v>
      </c>
      <c r="AK251">
        <v>9</v>
      </c>
      <c r="AL251">
        <v>10</v>
      </c>
      <c r="AM251">
        <v>7</v>
      </c>
      <c r="AN251">
        <v>17</v>
      </c>
      <c r="AO251">
        <v>12</v>
      </c>
      <c r="AP251">
        <v>6</v>
      </c>
      <c r="AQ251">
        <v>4</v>
      </c>
      <c r="AR251">
        <v>15</v>
      </c>
      <c r="AS251">
        <v>10</v>
      </c>
      <c r="AT251">
        <v>3</v>
      </c>
      <c r="AU251">
        <v>9</v>
      </c>
      <c r="AV251">
        <v>1</v>
      </c>
      <c r="AW251">
        <v>13</v>
      </c>
      <c r="AX251">
        <v>5</v>
      </c>
      <c r="AY251">
        <v>14</v>
      </c>
      <c r="AZ251">
        <v>7</v>
      </c>
      <c r="BA251">
        <v>11</v>
      </c>
      <c r="BB251">
        <v>8</v>
      </c>
      <c r="BC251">
        <v>2</v>
      </c>
      <c r="BD251">
        <v>16</v>
      </c>
      <c r="BE251">
        <v>27</v>
      </c>
      <c r="BH251">
        <f t="shared" si="52"/>
        <v>3</v>
      </c>
      <c r="BI251">
        <f t="shared" si="53"/>
        <v>0</v>
      </c>
      <c r="BJ251">
        <f t="shared" si="54"/>
        <v>1</v>
      </c>
      <c r="BK251">
        <f t="shared" si="55"/>
        <v>1</v>
      </c>
      <c r="BL251">
        <f t="shared" si="56"/>
        <v>2</v>
      </c>
      <c r="BM251">
        <f t="shared" si="57"/>
        <v>1</v>
      </c>
      <c r="BN251">
        <f t="shared" si="58"/>
        <v>3</v>
      </c>
      <c r="BO251">
        <f t="shared" si="59"/>
        <v>0</v>
      </c>
      <c r="BP251">
        <f t="shared" si="60"/>
        <v>2</v>
      </c>
      <c r="BQ251">
        <f t="shared" si="61"/>
        <v>3</v>
      </c>
      <c r="BR251">
        <f t="shared" si="62"/>
        <v>0</v>
      </c>
      <c r="BS251">
        <f t="shared" si="63"/>
        <v>1</v>
      </c>
      <c r="BT251">
        <f t="shared" si="64"/>
        <v>4</v>
      </c>
      <c r="BU251">
        <f t="shared" si="65"/>
        <v>3</v>
      </c>
      <c r="BV251">
        <f t="shared" si="66"/>
        <v>0</v>
      </c>
      <c r="BW251">
        <f t="shared" si="67"/>
        <v>1</v>
      </c>
      <c r="BX251">
        <f t="shared" si="68"/>
        <v>1</v>
      </c>
    </row>
    <row r="252" spans="1:76">
      <c r="A252">
        <v>25536</v>
      </c>
      <c r="B252">
        <v>0</v>
      </c>
      <c r="C252">
        <v>1995</v>
      </c>
      <c r="D252" s="1">
        <v>44503.412407407406</v>
      </c>
      <c r="E252" s="2"/>
      <c r="F252">
        <v>3</v>
      </c>
      <c r="G252">
        <v>3</v>
      </c>
      <c r="H252">
        <v>3</v>
      </c>
      <c r="I252">
        <v>2</v>
      </c>
      <c r="J252">
        <v>2</v>
      </c>
      <c r="K252">
        <v>3</v>
      </c>
      <c r="L252">
        <v>2</v>
      </c>
      <c r="M252">
        <v>3</v>
      </c>
      <c r="N252">
        <v>2</v>
      </c>
      <c r="O252">
        <v>1</v>
      </c>
      <c r="P252">
        <v>2</v>
      </c>
      <c r="Q252">
        <v>2</v>
      </c>
      <c r="R252">
        <v>2</v>
      </c>
      <c r="S252">
        <v>2</v>
      </c>
      <c r="T252">
        <v>3</v>
      </c>
      <c r="U252">
        <v>1</v>
      </c>
      <c r="V252">
        <v>4</v>
      </c>
      <c r="W252">
        <v>5</v>
      </c>
      <c r="X252">
        <v>17</v>
      </c>
      <c r="Y252">
        <v>29</v>
      </c>
      <c r="Z252">
        <v>5</v>
      </c>
      <c r="AA252">
        <v>6</v>
      </c>
      <c r="AB252">
        <v>9</v>
      </c>
      <c r="AC252">
        <v>6</v>
      </c>
      <c r="AD252">
        <v>4</v>
      </c>
      <c r="AE252">
        <v>5</v>
      </c>
      <c r="AF252">
        <v>9</v>
      </c>
      <c r="AG252">
        <v>11</v>
      </c>
      <c r="AH252">
        <v>7</v>
      </c>
      <c r="AI252">
        <v>4</v>
      </c>
      <c r="AJ252">
        <v>4</v>
      </c>
      <c r="AK252">
        <v>8</v>
      </c>
      <c r="AL252">
        <v>9</v>
      </c>
      <c r="AM252">
        <v>6</v>
      </c>
      <c r="AN252">
        <v>7</v>
      </c>
      <c r="AO252">
        <v>14</v>
      </c>
      <c r="AP252">
        <v>1</v>
      </c>
      <c r="AQ252">
        <v>3</v>
      </c>
      <c r="AR252">
        <v>12</v>
      </c>
      <c r="AS252">
        <v>17</v>
      </c>
      <c r="AT252">
        <v>11</v>
      </c>
      <c r="AU252">
        <v>8</v>
      </c>
      <c r="AV252">
        <v>15</v>
      </c>
      <c r="AW252">
        <v>5</v>
      </c>
      <c r="AX252">
        <v>6</v>
      </c>
      <c r="AY252">
        <v>2</v>
      </c>
      <c r="AZ252">
        <v>4</v>
      </c>
      <c r="BA252">
        <v>10</v>
      </c>
      <c r="BB252">
        <v>13</v>
      </c>
      <c r="BC252">
        <v>9</v>
      </c>
      <c r="BD252">
        <v>16</v>
      </c>
      <c r="BE252">
        <v>-27</v>
      </c>
      <c r="BH252">
        <f t="shared" si="52"/>
        <v>3</v>
      </c>
      <c r="BI252">
        <f t="shared" si="53"/>
        <v>1</v>
      </c>
      <c r="BJ252">
        <f t="shared" si="54"/>
        <v>1</v>
      </c>
      <c r="BK252">
        <f t="shared" si="55"/>
        <v>2</v>
      </c>
      <c r="BL252">
        <f t="shared" si="56"/>
        <v>2</v>
      </c>
      <c r="BM252">
        <f t="shared" si="57"/>
        <v>1</v>
      </c>
      <c r="BN252">
        <f t="shared" si="58"/>
        <v>2</v>
      </c>
      <c r="BO252">
        <f t="shared" si="59"/>
        <v>1</v>
      </c>
      <c r="BP252">
        <f t="shared" si="60"/>
        <v>2</v>
      </c>
      <c r="BQ252">
        <f t="shared" si="61"/>
        <v>3</v>
      </c>
      <c r="BR252">
        <f t="shared" si="62"/>
        <v>2</v>
      </c>
      <c r="BS252">
        <f t="shared" si="63"/>
        <v>2</v>
      </c>
      <c r="BT252">
        <f t="shared" si="64"/>
        <v>2</v>
      </c>
      <c r="BU252">
        <f t="shared" si="65"/>
        <v>2</v>
      </c>
      <c r="BV252">
        <f t="shared" si="66"/>
        <v>1</v>
      </c>
      <c r="BW252">
        <f t="shared" si="67"/>
        <v>1</v>
      </c>
      <c r="BX252">
        <f t="shared" si="68"/>
        <v>0</v>
      </c>
    </row>
    <row r="253" spans="1:76">
      <c r="A253">
        <v>25538</v>
      </c>
      <c r="B253">
        <v>0</v>
      </c>
      <c r="C253">
        <v>1977</v>
      </c>
      <c r="D253" s="1">
        <v>44503.419074074074</v>
      </c>
      <c r="E253" s="2">
        <v>0.03</v>
      </c>
      <c r="F253">
        <v>2</v>
      </c>
      <c r="G253">
        <v>3</v>
      </c>
      <c r="H253">
        <v>3</v>
      </c>
      <c r="I253">
        <v>1</v>
      </c>
      <c r="J253">
        <v>2</v>
      </c>
      <c r="K253">
        <v>4</v>
      </c>
      <c r="L253">
        <v>2</v>
      </c>
      <c r="M253">
        <v>4</v>
      </c>
      <c r="N253">
        <v>1</v>
      </c>
      <c r="O253">
        <v>3</v>
      </c>
      <c r="P253">
        <v>4</v>
      </c>
      <c r="Q253">
        <v>1</v>
      </c>
      <c r="R253">
        <v>1</v>
      </c>
      <c r="S253">
        <v>1</v>
      </c>
      <c r="T253">
        <v>4</v>
      </c>
      <c r="U253">
        <v>2</v>
      </c>
      <c r="V253">
        <v>4</v>
      </c>
      <c r="W253">
        <v>6</v>
      </c>
      <c r="X253">
        <v>8</v>
      </c>
      <c r="Y253">
        <v>7</v>
      </c>
      <c r="Z253">
        <v>7</v>
      </c>
      <c r="AA253">
        <v>6</v>
      </c>
      <c r="AB253">
        <v>6</v>
      </c>
      <c r="AC253">
        <v>10</v>
      </c>
      <c r="AD253">
        <v>10</v>
      </c>
      <c r="AE253">
        <v>9</v>
      </c>
      <c r="AF253">
        <v>9</v>
      </c>
      <c r="AG253">
        <v>25</v>
      </c>
      <c r="AH253">
        <v>7</v>
      </c>
      <c r="AI253">
        <v>6</v>
      </c>
      <c r="AJ253">
        <v>7</v>
      </c>
      <c r="AK253">
        <v>10</v>
      </c>
      <c r="AL253">
        <v>15</v>
      </c>
      <c r="AM253">
        <v>29</v>
      </c>
      <c r="AN253">
        <v>15</v>
      </c>
      <c r="AO253">
        <v>1</v>
      </c>
      <c r="AP253">
        <v>17</v>
      </c>
      <c r="AQ253">
        <v>5</v>
      </c>
      <c r="AR253">
        <v>9</v>
      </c>
      <c r="AS253">
        <v>2</v>
      </c>
      <c r="AT253">
        <v>4</v>
      </c>
      <c r="AU253">
        <v>10</v>
      </c>
      <c r="AV253">
        <v>6</v>
      </c>
      <c r="AW253">
        <v>13</v>
      </c>
      <c r="AX253">
        <v>12</v>
      </c>
      <c r="AY253">
        <v>7</v>
      </c>
      <c r="AZ253">
        <v>8</v>
      </c>
      <c r="BA253">
        <v>14</v>
      </c>
      <c r="BB253">
        <v>3</v>
      </c>
      <c r="BC253">
        <v>16</v>
      </c>
      <c r="BD253">
        <v>11</v>
      </c>
      <c r="BE253">
        <v>-21</v>
      </c>
      <c r="BH253">
        <f t="shared" si="52"/>
        <v>2</v>
      </c>
      <c r="BI253">
        <f t="shared" si="53"/>
        <v>1</v>
      </c>
      <c r="BJ253">
        <f t="shared" si="54"/>
        <v>1</v>
      </c>
      <c r="BK253">
        <f t="shared" si="55"/>
        <v>1</v>
      </c>
      <c r="BL253">
        <f t="shared" si="56"/>
        <v>2</v>
      </c>
      <c r="BM253">
        <f t="shared" si="57"/>
        <v>0</v>
      </c>
      <c r="BN253">
        <f t="shared" si="58"/>
        <v>2</v>
      </c>
      <c r="BO253">
        <f t="shared" si="59"/>
        <v>0</v>
      </c>
      <c r="BP253">
        <f t="shared" si="60"/>
        <v>1</v>
      </c>
      <c r="BQ253">
        <f t="shared" si="61"/>
        <v>1</v>
      </c>
      <c r="BR253">
        <f t="shared" si="62"/>
        <v>0</v>
      </c>
      <c r="BS253">
        <f t="shared" si="63"/>
        <v>1</v>
      </c>
      <c r="BT253">
        <f t="shared" si="64"/>
        <v>1</v>
      </c>
      <c r="BU253">
        <f t="shared" si="65"/>
        <v>1</v>
      </c>
      <c r="BV253">
        <f t="shared" si="66"/>
        <v>0</v>
      </c>
      <c r="BW253">
        <f t="shared" si="67"/>
        <v>2</v>
      </c>
      <c r="BX253">
        <f t="shared" si="68"/>
        <v>0</v>
      </c>
    </row>
    <row r="254" spans="1:76">
      <c r="A254">
        <v>25545</v>
      </c>
      <c r="B254">
        <v>0</v>
      </c>
      <c r="C254">
        <v>1977</v>
      </c>
      <c r="D254" s="1">
        <v>44503.422129629631</v>
      </c>
      <c r="E254" s="2">
        <v>0.1</v>
      </c>
      <c r="F254">
        <v>2</v>
      </c>
      <c r="G254">
        <v>4</v>
      </c>
      <c r="H254">
        <v>4</v>
      </c>
      <c r="I254">
        <v>1</v>
      </c>
      <c r="J254">
        <v>2</v>
      </c>
      <c r="K254">
        <v>3</v>
      </c>
      <c r="L254">
        <v>2</v>
      </c>
      <c r="M254">
        <v>4</v>
      </c>
      <c r="N254">
        <v>1</v>
      </c>
      <c r="O254">
        <v>1</v>
      </c>
      <c r="P254">
        <v>4</v>
      </c>
      <c r="Q254">
        <v>1</v>
      </c>
      <c r="R254">
        <v>1</v>
      </c>
      <c r="S254">
        <v>1</v>
      </c>
      <c r="T254">
        <v>1</v>
      </c>
      <c r="U254">
        <v>2</v>
      </c>
      <c r="V254">
        <v>2</v>
      </c>
      <c r="W254">
        <v>7</v>
      </c>
      <c r="X254">
        <v>6</v>
      </c>
      <c r="Y254">
        <v>5</v>
      </c>
      <c r="Z254">
        <v>4</v>
      </c>
      <c r="AA254">
        <v>14</v>
      </c>
      <c r="AB254">
        <v>4</v>
      </c>
      <c r="AC254">
        <v>7</v>
      </c>
      <c r="AD254">
        <v>5</v>
      </c>
      <c r="AE254">
        <v>9</v>
      </c>
      <c r="AF254">
        <v>9</v>
      </c>
      <c r="AG254">
        <v>23</v>
      </c>
      <c r="AH254">
        <v>16</v>
      </c>
      <c r="AI254">
        <v>8</v>
      </c>
      <c r="AJ254">
        <v>11</v>
      </c>
      <c r="AK254">
        <v>4</v>
      </c>
      <c r="AL254">
        <v>6</v>
      </c>
      <c r="AM254">
        <v>8</v>
      </c>
      <c r="AN254">
        <v>16</v>
      </c>
      <c r="AO254">
        <v>13</v>
      </c>
      <c r="AP254">
        <v>4</v>
      </c>
      <c r="AQ254">
        <v>10</v>
      </c>
      <c r="AR254">
        <v>5</v>
      </c>
      <c r="AS254">
        <v>15</v>
      </c>
      <c r="AT254">
        <v>17</v>
      </c>
      <c r="AU254">
        <v>1</v>
      </c>
      <c r="AV254">
        <v>8</v>
      </c>
      <c r="AW254">
        <v>3</v>
      </c>
      <c r="AX254">
        <v>14</v>
      </c>
      <c r="AY254">
        <v>2</v>
      </c>
      <c r="AZ254">
        <v>12</v>
      </c>
      <c r="BA254">
        <v>9</v>
      </c>
      <c r="BB254">
        <v>6</v>
      </c>
      <c r="BC254">
        <v>7</v>
      </c>
      <c r="BD254">
        <v>11</v>
      </c>
      <c r="BE254">
        <v>29</v>
      </c>
      <c r="BH254">
        <f t="shared" si="52"/>
        <v>2</v>
      </c>
      <c r="BI254">
        <f t="shared" si="53"/>
        <v>0</v>
      </c>
      <c r="BJ254">
        <f t="shared" si="54"/>
        <v>0</v>
      </c>
      <c r="BK254">
        <f t="shared" si="55"/>
        <v>1</v>
      </c>
      <c r="BL254">
        <f t="shared" si="56"/>
        <v>2</v>
      </c>
      <c r="BM254">
        <f t="shared" si="57"/>
        <v>1</v>
      </c>
      <c r="BN254">
        <f t="shared" si="58"/>
        <v>2</v>
      </c>
      <c r="BO254">
        <f t="shared" si="59"/>
        <v>0</v>
      </c>
      <c r="BP254">
        <f t="shared" si="60"/>
        <v>1</v>
      </c>
      <c r="BQ254">
        <f t="shared" si="61"/>
        <v>3</v>
      </c>
      <c r="BR254">
        <f t="shared" si="62"/>
        <v>0</v>
      </c>
      <c r="BS254">
        <f t="shared" si="63"/>
        <v>1</v>
      </c>
      <c r="BT254">
        <f t="shared" si="64"/>
        <v>1</v>
      </c>
      <c r="BU254">
        <f t="shared" si="65"/>
        <v>1</v>
      </c>
      <c r="BV254">
        <f t="shared" si="66"/>
        <v>3</v>
      </c>
      <c r="BW254">
        <f t="shared" si="67"/>
        <v>2</v>
      </c>
      <c r="BX254">
        <f t="shared" si="68"/>
        <v>2</v>
      </c>
    </row>
    <row r="255" spans="1:76">
      <c r="A255">
        <v>25543</v>
      </c>
      <c r="B255">
        <v>0</v>
      </c>
      <c r="C255">
        <v>1976</v>
      </c>
      <c r="D255" s="1">
        <v>44503.427731481483</v>
      </c>
      <c r="E255" s="2">
        <v>0.25</v>
      </c>
      <c r="F255">
        <v>1</v>
      </c>
      <c r="G255">
        <v>4</v>
      </c>
      <c r="H255">
        <v>3</v>
      </c>
      <c r="I255">
        <v>1</v>
      </c>
      <c r="J255">
        <v>3</v>
      </c>
      <c r="K255">
        <v>1</v>
      </c>
      <c r="L255">
        <v>3</v>
      </c>
      <c r="M255">
        <v>4</v>
      </c>
      <c r="N255">
        <v>1</v>
      </c>
      <c r="O255">
        <v>3</v>
      </c>
      <c r="P255">
        <v>2</v>
      </c>
      <c r="Q255">
        <v>3</v>
      </c>
      <c r="R255">
        <v>1</v>
      </c>
      <c r="S255">
        <v>3</v>
      </c>
      <c r="T255">
        <v>4</v>
      </c>
      <c r="U255">
        <v>1</v>
      </c>
      <c r="V255">
        <v>2</v>
      </c>
      <c r="W255">
        <v>7</v>
      </c>
      <c r="X255">
        <v>20</v>
      </c>
      <c r="Y255">
        <v>7</v>
      </c>
      <c r="Z255">
        <v>17</v>
      </c>
      <c r="AA255">
        <v>41</v>
      </c>
      <c r="AB255">
        <v>9</v>
      </c>
      <c r="AC255">
        <v>11</v>
      </c>
      <c r="AD255">
        <v>15</v>
      </c>
      <c r="AE255">
        <v>17</v>
      </c>
      <c r="AF255">
        <v>16</v>
      </c>
      <c r="AG255">
        <v>29</v>
      </c>
      <c r="AH255">
        <v>30</v>
      </c>
      <c r="AI255">
        <v>11</v>
      </c>
      <c r="AJ255">
        <v>11</v>
      </c>
      <c r="AK255">
        <v>9</v>
      </c>
      <c r="AL255">
        <v>9</v>
      </c>
      <c r="AM255">
        <v>24</v>
      </c>
      <c r="AN255">
        <v>9</v>
      </c>
      <c r="AO255">
        <v>12</v>
      </c>
      <c r="AP255">
        <v>13</v>
      </c>
      <c r="AQ255">
        <v>8</v>
      </c>
      <c r="AR255">
        <v>1</v>
      </c>
      <c r="AS255">
        <v>4</v>
      </c>
      <c r="AT255">
        <v>7</v>
      </c>
      <c r="AU255">
        <v>6</v>
      </c>
      <c r="AV255">
        <v>10</v>
      </c>
      <c r="AW255">
        <v>14</v>
      </c>
      <c r="AX255">
        <v>15</v>
      </c>
      <c r="AY255">
        <v>2</v>
      </c>
      <c r="AZ255">
        <v>16</v>
      </c>
      <c r="BA255">
        <v>5</v>
      </c>
      <c r="BB255">
        <v>11</v>
      </c>
      <c r="BC255">
        <v>17</v>
      </c>
      <c r="BD255">
        <v>3</v>
      </c>
      <c r="BE255">
        <v>21</v>
      </c>
      <c r="BH255">
        <f t="shared" si="52"/>
        <v>1</v>
      </c>
      <c r="BI255">
        <f t="shared" si="53"/>
        <v>0</v>
      </c>
      <c r="BJ255">
        <f t="shared" si="54"/>
        <v>1</v>
      </c>
      <c r="BK255">
        <f t="shared" si="55"/>
        <v>1</v>
      </c>
      <c r="BL255">
        <f t="shared" si="56"/>
        <v>3</v>
      </c>
      <c r="BM255">
        <f t="shared" si="57"/>
        <v>3</v>
      </c>
      <c r="BN255">
        <f t="shared" si="58"/>
        <v>3</v>
      </c>
      <c r="BO255">
        <f t="shared" si="59"/>
        <v>0</v>
      </c>
      <c r="BP255">
        <f t="shared" si="60"/>
        <v>1</v>
      </c>
      <c r="BQ255">
        <f t="shared" si="61"/>
        <v>1</v>
      </c>
      <c r="BR255">
        <f t="shared" si="62"/>
        <v>2</v>
      </c>
      <c r="BS255">
        <f t="shared" si="63"/>
        <v>3</v>
      </c>
      <c r="BT255">
        <f t="shared" si="64"/>
        <v>1</v>
      </c>
      <c r="BU255">
        <f t="shared" si="65"/>
        <v>3</v>
      </c>
      <c r="BV255">
        <f t="shared" si="66"/>
        <v>0</v>
      </c>
      <c r="BW255">
        <f t="shared" si="67"/>
        <v>1</v>
      </c>
      <c r="BX255">
        <f t="shared" si="68"/>
        <v>2</v>
      </c>
    </row>
    <row r="256" spans="1:76">
      <c r="A256">
        <v>25547</v>
      </c>
      <c r="B256">
        <v>0</v>
      </c>
      <c r="C256">
        <v>1991</v>
      </c>
      <c r="D256" s="1">
        <v>44503.433159722219</v>
      </c>
      <c r="E256" s="2">
        <v>0.1</v>
      </c>
      <c r="F256">
        <v>3</v>
      </c>
      <c r="G256">
        <v>4</v>
      </c>
      <c r="H256">
        <v>3</v>
      </c>
      <c r="I256">
        <v>2</v>
      </c>
      <c r="J256">
        <v>3</v>
      </c>
      <c r="K256">
        <v>2</v>
      </c>
      <c r="L256">
        <v>3</v>
      </c>
      <c r="M256">
        <v>2</v>
      </c>
      <c r="N256">
        <v>3</v>
      </c>
      <c r="O256">
        <v>2</v>
      </c>
      <c r="P256">
        <v>3</v>
      </c>
      <c r="Q256">
        <v>2</v>
      </c>
      <c r="R256">
        <v>2</v>
      </c>
      <c r="S256">
        <v>2</v>
      </c>
      <c r="T256">
        <v>3</v>
      </c>
      <c r="U256">
        <v>2</v>
      </c>
      <c r="V256">
        <v>3</v>
      </c>
      <c r="W256">
        <v>5</v>
      </c>
      <c r="X256">
        <v>4</v>
      </c>
      <c r="Y256">
        <v>3</v>
      </c>
      <c r="Z256">
        <v>2</v>
      </c>
      <c r="AA256">
        <v>4</v>
      </c>
      <c r="AB256">
        <v>3</v>
      </c>
      <c r="AC256">
        <v>3</v>
      </c>
      <c r="AD256">
        <v>3</v>
      </c>
      <c r="AE256">
        <v>3</v>
      </c>
      <c r="AF256">
        <v>5</v>
      </c>
      <c r="AG256">
        <v>8</v>
      </c>
      <c r="AH256">
        <v>5</v>
      </c>
      <c r="AI256">
        <v>4</v>
      </c>
      <c r="AJ256">
        <v>3</v>
      </c>
      <c r="AK256">
        <v>3</v>
      </c>
      <c r="AL256">
        <v>4</v>
      </c>
      <c r="AM256">
        <v>4</v>
      </c>
      <c r="AN256">
        <v>3</v>
      </c>
      <c r="AO256">
        <v>5</v>
      </c>
      <c r="AP256">
        <v>12</v>
      </c>
      <c r="AQ256">
        <v>9</v>
      </c>
      <c r="AR256">
        <v>15</v>
      </c>
      <c r="AS256">
        <v>13</v>
      </c>
      <c r="AT256">
        <v>10</v>
      </c>
      <c r="AU256">
        <v>2</v>
      </c>
      <c r="AV256">
        <v>11</v>
      </c>
      <c r="AW256">
        <v>14</v>
      </c>
      <c r="AX256">
        <v>8</v>
      </c>
      <c r="AY256">
        <v>17</v>
      </c>
      <c r="AZ256">
        <v>1</v>
      </c>
      <c r="BA256">
        <v>7</v>
      </c>
      <c r="BB256">
        <v>6</v>
      </c>
      <c r="BC256">
        <v>4</v>
      </c>
      <c r="BD256">
        <v>16</v>
      </c>
      <c r="BE256">
        <v>-34</v>
      </c>
      <c r="BH256">
        <f t="shared" si="52"/>
        <v>3</v>
      </c>
      <c r="BI256">
        <f t="shared" si="53"/>
        <v>0</v>
      </c>
      <c r="BJ256">
        <f t="shared" si="54"/>
        <v>1</v>
      </c>
      <c r="BK256">
        <f t="shared" si="55"/>
        <v>2</v>
      </c>
      <c r="BL256">
        <f t="shared" si="56"/>
        <v>3</v>
      </c>
      <c r="BM256">
        <f t="shared" si="57"/>
        <v>2</v>
      </c>
      <c r="BN256">
        <f t="shared" si="58"/>
        <v>3</v>
      </c>
      <c r="BO256">
        <f t="shared" si="59"/>
        <v>2</v>
      </c>
      <c r="BP256">
        <f t="shared" si="60"/>
        <v>3</v>
      </c>
      <c r="BQ256">
        <f t="shared" si="61"/>
        <v>2</v>
      </c>
      <c r="BR256">
        <f t="shared" si="62"/>
        <v>1</v>
      </c>
      <c r="BS256">
        <f t="shared" si="63"/>
        <v>2</v>
      </c>
      <c r="BT256">
        <f t="shared" si="64"/>
        <v>2</v>
      </c>
      <c r="BU256">
        <f t="shared" si="65"/>
        <v>2</v>
      </c>
      <c r="BV256">
        <f t="shared" si="66"/>
        <v>1</v>
      </c>
      <c r="BW256">
        <f t="shared" si="67"/>
        <v>2</v>
      </c>
      <c r="BX256">
        <f t="shared" si="68"/>
        <v>1</v>
      </c>
    </row>
    <row r="257" spans="1:76">
      <c r="A257">
        <v>25548</v>
      </c>
      <c r="B257">
        <v>1</v>
      </c>
      <c r="C257">
        <v>1987</v>
      </c>
      <c r="D257" s="1">
        <v>44503.4375462963</v>
      </c>
      <c r="E257" s="2">
        <v>0.33</v>
      </c>
      <c r="F257">
        <v>4</v>
      </c>
      <c r="G257">
        <v>3</v>
      </c>
      <c r="H257">
        <v>1</v>
      </c>
      <c r="I257">
        <v>2</v>
      </c>
      <c r="J257">
        <v>3</v>
      </c>
      <c r="K257">
        <v>1</v>
      </c>
      <c r="L257">
        <v>3</v>
      </c>
      <c r="M257">
        <v>4</v>
      </c>
      <c r="N257">
        <v>2</v>
      </c>
      <c r="O257">
        <v>1</v>
      </c>
      <c r="P257">
        <v>3</v>
      </c>
      <c r="Q257">
        <v>1</v>
      </c>
      <c r="R257">
        <v>1</v>
      </c>
      <c r="S257">
        <v>2</v>
      </c>
      <c r="T257">
        <v>4</v>
      </c>
      <c r="U257">
        <v>1</v>
      </c>
      <c r="V257">
        <v>3</v>
      </c>
      <c r="W257">
        <v>5</v>
      </c>
      <c r="X257">
        <v>4</v>
      </c>
      <c r="Y257">
        <v>85</v>
      </c>
      <c r="Z257">
        <v>6</v>
      </c>
      <c r="AA257">
        <v>218</v>
      </c>
      <c r="AB257">
        <v>5</v>
      </c>
      <c r="AC257">
        <v>23</v>
      </c>
      <c r="AD257">
        <v>4</v>
      </c>
      <c r="AE257">
        <v>5</v>
      </c>
      <c r="AF257">
        <v>13</v>
      </c>
      <c r="AG257">
        <v>7</v>
      </c>
      <c r="AH257">
        <v>9</v>
      </c>
      <c r="AI257">
        <v>3</v>
      </c>
      <c r="AJ257">
        <v>6</v>
      </c>
      <c r="AK257">
        <v>6</v>
      </c>
      <c r="AL257">
        <v>6</v>
      </c>
      <c r="AM257">
        <v>8</v>
      </c>
      <c r="AN257">
        <v>17</v>
      </c>
      <c r="AO257">
        <v>2</v>
      </c>
      <c r="AP257">
        <v>9</v>
      </c>
      <c r="AQ257">
        <v>10</v>
      </c>
      <c r="AR257">
        <v>3</v>
      </c>
      <c r="AS257">
        <v>1</v>
      </c>
      <c r="AT257">
        <v>15</v>
      </c>
      <c r="AU257">
        <v>4</v>
      </c>
      <c r="AV257">
        <v>7</v>
      </c>
      <c r="AW257">
        <v>16</v>
      </c>
      <c r="AX257">
        <v>8</v>
      </c>
      <c r="AY257">
        <v>11</v>
      </c>
      <c r="AZ257">
        <v>12</v>
      </c>
      <c r="BA257">
        <v>5</v>
      </c>
      <c r="BB257">
        <v>13</v>
      </c>
      <c r="BC257">
        <v>6</v>
      </c>
      <c r="BD257">
        <v>14</v>
      </c>
      <c r="BE257">
        <v>14</v>
      </c>
      <c r="BH257">
        <f t="shared" si="52"/>
        <v>4</v>
      </c>
      <c r="BI257">
        <f t="shared" si="53"/>
        <v>1</v>
      </c>
      <c r="BJ257">
        <f t="shared" si="54"/>
        <v>3</v>
      </c>
      <c r="BK257">
        <f t="shared" si="55"/>
        <v>2</v>
      </c>
      <c r="BL257">
        <f t="shared" si="56"/>
        <v>3</v>
      </c>
      <c r="BM257">
        <f t="shared" si="57"/>
        <v>3</v>
      </c>
      <c r="BN257">
        <f t="shared" si="58"/>
        <v>3</v>
      </c>
      <c r="BO257">
        <f t="shared" si="59"/>
        <v>0</v>
      </c>
      <c r="BP257">
        <f t="shared" si="60"/>
        <v>2</v>
      </c>
      <c r="BQ257">
        <f t="shared" si="61"/>
        <v>3</v>
      </c>
      <c r="BR257">
        <f t="shared" si="62"/>
        <v>1</v>
      </c>
      <c r="BS257">
        <f t="shared" si="63"/>
        <v>1</v>
      </c>
      <c r="BT257">
        <f t="shared" si="64"/>
        <v>1</v>
      </c>
      <c r="BU257">
        <f t="shared" si="65"/>
        <v>2</v>
      </c>
      <c r="BV257">
        <f t="shared" si="66"/>
        <v>0</v>
      </c>
      <c r="BW257">
        <f t="shared" si="67"/>
        <v>1</v>
      </c>
      <c r="BX257">
        <f t="shared" si="68"/>
        <v>1</v>
      </c>
    </row>
    <row r="258" spans="1:76">
      <c r="A258">
        <v>25551</v>
      </c>
      <c r="B258">
        <v>0</v>
      </c>
      <c r="C258">
        <v>1996</v>
      </c>
      <c r="D258" s="1">
        <v>44503.447928240741</v>
      </c>
      <c r="E258" s="2">
        <v>0.4</v>
      </c>
      <c r="F258">
        <v>1</v>
      </c>
      <c r="G258">
        <v>2</v>
      </c>
      <c r="H258">
        <v>2</v>
      </c>
      <c r="I258">
        <v>1</v>
      </c>
      <c r="J258">
        <v>2</v>
      </c>
      <c r="K258">
        <v>2</v>
      </c>
      <c r="L258">
        <v>1</v>
      </c>
      <c r="M258">
        <v>4</v>
      </c>
      <c r="N258">
        <v>3</v>
      </c>
      <c r="O258">
        <v>1</v>
      </c>
      <c r="P258">
        <v>2</v>
      </c>
      <c r="Q258">
        <v>3</v>
      </c>
      <c r="R258">
        <v>1</v>
      </c>
      <c r="S258">
        <v>3</v>
      </c>
      <c r="T258">
        <v>2</v>
      </c>
      <c r="U258">
        <v>1</v>
      </c>
      <c r="V258">
        <v>4</v>
      </c>
      <c r="W258">
        <v>5</v>
      </c>
      <c r="X258">
        <v>4</v>
      </c>
      <c r="Y258">
        <v>2</v>
      </c>
      <c r="Z258">
        <v>6</v>
      </c>
      <c r="AA258">
        <v>4</v>
      </c>
      <c r="AB258">
        <v>4</v>
      </c>
      <c r="AC258">
        <v>5</v>
      </c>
      <c r="AD258">
        <v>4</v>
      </c>
      <c r="AE258">
        <v>4</v>
      </c>
      <c r="AF258">
        <v>8</v>
      </c>
      <c r="AG258">
        <v>14</v>
      </c>
      <c r="AH258">
        <v>3</v>
      </c>
      <c r="AI258">
        <v>3</v>
      </c>
      <c r="AJ258">
        <v>3</v>
      </c>
      <c r="AK258">
        <v>4</v>
      </c>
      <c r="AL258">
        <v>4</v>
      </c>
      <c r="AM258">
        <v>5</v>
      </c>
      <c r="AN258">
        <v>2</v>
      </c>
      <c r="AO258">
        <v>13</v>
      </c>
      <c r="AP258">
        <v>17</v>
      </c>
      <c r="AQ258">
        <v>14</v>
      </c>
      <c r="AR258">
        <v>7</v>
      </c>
      <c r="AS258">
        <v>3</v>
      </c>
      <c r="AT258">
        <v>4</v>
      </c>
      <c r="AU258">
        <v>5</v>
      </c>
      <c r="AV258">
        <v>1</v>
      </c>
      <c r="AW258">
        <v>6</v>
      </c>
      <c r="AX258">
        <v>16</v>
      </c>
      <c r="AY258">
        <v>11</v>
      </c>
      <c r="AZ258">
        <v>9</v>
      </c>
      <c r="BA258">
        <v>12</v>
      </c>
      <c r="BB258">
        <v>15</v>
      </c>
      <c r="BC258">
        <v>10</v>
      </c>
      <c r="BD258">
        <v>8</v>
      </c>
      <c r="BE258">
        <v>15</v>
      </c>
      <c r="BH258">
        <f t="shared" si="52"/>
        <v>1</v>
      </c>
      <c r="BI258">
        <f t="shared" si="53"/>
        <v>2</v>
      </c>
      <c r="BJ258">
        <f t="shared" si="54"/>
        <v>2</v>
      </c>
      <c r="BK258">
        <f t="shared" si="55"/>
        <v>1</v>
      </c>
      <c r="BL258">
        <f t="shared" si="56"/>
        <v>2</v>
      </c>
      <c r="BM258">
        <f t="shared" si="57"/>
        <v>2</v>
      </c>
      <c r="BN258">
        <f t="shared" si="58"/>
        <v>1</v>
      </c>
      <c r="BO258">
        <f t="shared" si="59"/>
        <v>0</v>
      </c>
      <c r="BP258">
        <f t="shared" si="60"/>
        <v>3</v>
      </c>
      <c r="BQ258">
        <f t="shared" si="61"/>
        <v>3</v>
      </c>
      <c r="BR258">
        <f t="shared" si="62"/>
        <v>2</v>
      </c>
      <c r="BS258">
        <f t="shared" si="63"/>
        <v>3</v>
      </c>
      <c r="BT258">
        <f t="shared" si="64"/>
        <v>1</v>
      </c>
      <c r="BU258">
        <f t="shared" si="65"/>
        <v>3</v>
      </c>
      <c r="BV258">
        <f t="shared" si="66"/>
        <v>2</v>
      </c>
      <c r="BW258">
        <f t="shared" si="67"/>
        <v>1</v>
      </c>
      <c r="BX258">
        <f t="shared" si="68"/>
        <v>0</v>
      </c>
    </row>
    <row r="259" spans="1:76">
      <c r="A259">
        <v>25552</v>
      </c>
      <c r="B259">
        <v>0</v>
      </c>
      <c r="C259">
        <v>2001</v>
      </c>
      <c r="D259" s="1">
        <v>44503.450520833336</v>
      </c>
      <c r="E259" s="2"/>
      <c r="F259">
        <v>3</v>
      </c>
      <c r="G259">
        <v>3</v>
      </c>
      <c r="H259">
        <v>4</v>
      </c>
      <c r="I259">
        <v>1</v>
      </c>
      <c r="J259">
        <v>2</v>
      </c>
      <c r="K259">
        <v>4</v>
      </c>
      <c r="L259">
        <v>1</v>
      </c>
      <c r="M259">
        <v>4</v>
      </c>
      <c r="N259">
        <v>4</v>
      </c>
      <c r="O259">
        <v>1</v>
      </c>
      <c r="P259">
        <v>4</v>
      </c>
      <c r="Q259">
        <v>1</v>
      </c>
      <c r="R259">
        <v>1</v>
      </c>
      <c r="S259">
        <v>3</v>
      </c>
      <c r="T259">
        <v>4</v>
      </c>
      <c r="U259">
        <v>1</v>
      </c>
      <c r="V259">
        <v>4</v>
      </c>
      <c r="W259">
        <v>4</v>
      </c>
      <c r="X259">
        <v>3</v>
      </c>
      <c r="Y259">
        <v>4</v>
      </c>
      <c r="Z259">
        <v>2</v>
      </c>
      <c r="AA259">
        <v>7</v>
      </c>
      <c r="AB259">
        <v>2</v>
      </c>
      <c r="AC259">
        <v>3</v>
      </c>
      <c r="AD259">
        <v>4</v>
      </c>
      <c r="AE259">
        <v>3</v>
      </c>
      <c r="AF259">
        <v>5</v>
      </c>
      <c r="AG259">
        <v>8</v>
      </c>
      <c r="AH259">
        <v>6</v>
      </c>
      <c r="AI259">
        <v>4</v>
      </c>
      <c r="AJ259">
        <v>8</v>
      </c>
      <c r="AK259">
        <v>4</v>
      </c>
      <c r="AL259">
        <v>4</v>
      </c>
      <c r="AM259">
        <v>4</v>
      </c>
      <c r="AN259">
        <v>11</v>
      </c>
      <c r="AO259">
        <v>5</v>
      </c>
      <c r="AP259">
        <v>13</v>
      </c>
      <c r="AQ259">
        <v>17</v>
      </c>
      <c r="AR259">
        <v>16</v>
      </c>
      <c r="AS259">
        <v>12</v>
      </c>
      <c r="AT259">
        <v>9</v>
      </c>
      <c r="AU259">
        <v>6</v>
      </c>
      <c r="AV259">
        <v>14</v>
      </c>
      <c r="AW259">
        <v>2</v>
      </c>
      <c r="AX259">
        <v>1</v>
      </c>
      <c r="AY259">
        <v>4</v>
      </c>
      <c r="AZ259">
        <v>8</v>
      </c>
      <c r="BA259">
        <v>3</v>
      </c>
      <c r="BB259">
        <v>10</v>
      </c>
      <c r="BC259">
        <v>7</v>
      </c>
      <c r="BD259">
        <v>15</v>
      </c>
      <c r="BE259">
        <v>12</v>
      </c>
      <c r="BH259">
        <f t="shared" si="52"/>
        <v>3</v>
      </c>
      <c r="BI259">
        <f t="shared" si="53"/>
        <v>1</v>
      </c>
      <c r="BJ259">
        <f t="shared" si="54"/>
        <v>0</v>
      </c>
      <c r="BK259">
        <f t="shared" si="55"/>
        <v>1</v>
      </c>
      <c r="BL259">
        <f t="shared" si="56"/>
        <v>2</v>
      </c>
      <c r="BM259">
        <f t="shared" si="57"/>
        <v>0</v>
      </c>
      <c r="BN259">
        <f t="shared" si="58"/>
        <v>1</v>
      </c>
      <c r="BO259">
        <f t="shared" si="59"/>
        <v>0</v>
      </c>
      <c r="BP259">
        <f t="shared" si="60"/>
        <v>4</v>
      </c>
      <c r="BQ259">
        <f t="shared" si="61"/>
        <v>3</v>
      </c>
      <c r="BR259">
        <f t="shared" si="62"/>
        <v>0</v>
      </c>
      <c r="BS259">
        <f t="shared" si="63"/>
        <v>1</v>
      </c>
      <c r="BT259">
        <f t="shared" si="64"/>
        <v>1</v>
      </c>
      <c r="BU259">
        <f t="shared" si="65"/>
        <v>3</v>
      </c>
      <c r="BV259">
        <f t="shared" si="66"/>
        <v>0</v>
      </c>
      <c r="BW259">
        <f t="shared" si="67"/>
        <v>1</v>
      </c>
      <c r="BX259">
        <f t="shared" si="68"/>
        <v>0</v>
      </c>
    </row>
    <row r="260" spans="1:76">
      <c r="A260">
        <v>25562</v>
      </c>
      <c r="B260">
        <v>0</v>
      </c>
      <c r="C260">
        <v>1982</v>
      </c>
      <c r="D260" s="1">
        <v>44503.468645833331</v>
      </c>
      <c r="E260" s="2">
        <v>0.2</v>
      </c>
      <c r="F260">
        <v>3</v>
      </c>
      <c r="G260">
        <v>1</v>
      </c>
      <c r="H260">
        <v>2</v>
      </c>
      <c r="I260">
        <v>2</v>
      </c>
      <c r="J260">
        <v>3</v>
      </c>
      <c r="K260">
        <v>2</v>
      </c>
      <c r="L260">
        <v>2</v>
      </c>
      <c r="M260">
        <v>2</v>
      </c>
      <c r="N260">
        <v>3</v>
      </c>
      <c r="O260">
        <v>2</v>
      </c>
      <c r="P260">
        <v>2</v>
      </c>
      <c r="Q260">
        <v>2</v>
      </c>
      <c r="R260">
        <v>3</v>
      </c>
      <c r="S260">
        <v>3</v>
      </c>
      <c r="T260">
        <v>3</v>
      </c>
      <c r="U260">
        <v>2</v>
      </c>
      <c r="V260">
        <v>4</v>
      </c>
      <c r="W260">
        <v>8</v>
      </c>
      <c r="X260">
        <v>5</v>
      </c>
      <c r="Y260">
        <v>7</v>
      </c>
      <c r="Z260">
        <v>7</v>
      </c>
      <c r="AA260">
        <v>8</v>
      </c>
      <c r="AB260">
        <v>6</v>
      </c>
      <c r="AC260">
        <v>8</v>
      </c>
      <c r="AD260">
        <v>6</v>
      </c>
      <c r="AE260">
        <v>11</v>
      </c>
      <c r="AF260">
        <v>9</v>
      </c>
      <c r="AG260">
        <v>10</v>
      </c>
      <c r="AH260">
        <v>6</v>
      </c>
      <c r="AI260">
        <v>6</v>
      </c>
      <c r="AJ260">
        <v>7</v>
      </c>
      <c r="AK260">
        <v>15</v>
      </c>
      <c r="AL260">
        <v>9</v>
      </c>
      <c r="AM260">
        <v>8</v>
      </c>
      <c r="AN260">
        <v>9</v>
      </c>
      <c r="AO260">
        <v>1</v>
      </c>
      <c r="AP260">
        <v>3</v>
      </c>
      <c r="AQ260">
        <v>14</v>
      </c>
      <c r="AR260">
        <v>4</v>
      </c>
      <c r="AS260">
        <v>17</v>
      </c>
      <c r="AT260">
        <v>16</v>
      </c>
      <c r="AU260">
        <v>10</v>
      </c>
      <c r="AV260">
        <v>2</v>
      </c>
      <c r="AW260">
        <v>11</v>
      </c>
      <c r="AX260">
        <v>5</v>
      </c>
      <c r="AY260">
        <v>13</v>
      </c>
      <c r="AZ260">
        <v>6</v>
      </c>
      <c r="BA260">
        <v>12</v>
      </c>
      <c r="BB260">
        <v>7</v>
      </c>
      <c r="BC260">
        <v>15</v>
      </c>
      <c r="BD260">
        <v>8</v>
      </c>
      <c r="BE260">
        <v>-15</v>
      </c>
      <c r="BH260">
        <f t="shared" si="52"/>
        <v>3</v>
      </c>
      <c r="BI260">
        <f t="shared" si="53"/>
        <v>3</v>
      </c>
      <c r="BJ260">
        <f t="shared" si="54"/>
        <v>2</v>
      </c>
      <c r="BK260">
        <f t="shared" si="55"/>
        <v>2</v>
      </c>
      <c r="BL260">
        <f t="shared" si="56"/>
        <v>3</v>
      </c>
      <c r="BM260">
        <f t="shared" si="57"/>
        <v>2</v>
      </c>
      <c r="BN260">
        <f t="shared" si="58"/>
        <v>2</v>
      </c>
      <c r="BO260">
        <f t="shared" si="59"/>
        <v>2</v>
      </c>
      <c r="BP260">
        <f t="shared" si="60"/>
        <v>3</v>
      </c>
      <c r="BQ260">
        <f t="shared" si="61"/>
        <v>2</v>
      </c>
      <c r="BR260">
        <f t="shared" si="62"/>
        <v>2</v>
      </c>
      <c r="BS260">
        <f t="shared" si="63"/>
        <v>2</v>
      </c>
      <c r="BT260">
        <f t="shared" si="64"/>
        <v>3</v>
      </c>
      <c r="BU260">
        <f t="shared" si="65"/>
        <v>3</v>
      </c>
      <c r="BV260">
        <f t="shared" si="66"/>
        <v>1</v>
      </c>
      <c r="BW260">
        <f t="shared" si="67"/>
        <v>2</v>
      </c>
      <c r="BX260">
        <f t="shared" si="68"/>
        <v>0</v>
      </c>
    </row>
    <row r="261" spans="1:76">
      <c r="A261">
        <v>25561</v>
      </c>
      <c r="B261">
        <v>0</v>
      </c>
      <c r="C261">
        <v>1999</v>
      </c>
      <c r="D261" s="1">
        <v>44503.473344907405</v>
      </c>
      <c r="E261" s="2"/>
      <c r="F261">
        <v>4</v>
      </c>
      <c r="G261">
        <v>4</v>
      </c>
      <c r="H261">
        <v>2</v>
      </c>
      <c r="I261">
        <v>2</v>
      </c>
      <c r="J261">
        <v>3</v>
      </c>
      <c r="K261">
        <v>4</v>
      </c>
      <c r="L261">
        <v>1</v>
      </c>
      <c r="M261">
        <v>1</v>
      </c>
      <c r="N261">
        <v>4</v>
      </c>
      <c r="O261">
        <v>1</v>
      </c>
      <c r="P261">
        <v>2</v>
      </c>
      <c r="Q261">
        <v>2</v>
      </c>
      <c r="R261">
        <v>1</v>
      </c>
      <c r="S261">
        <v>1</v>
      </c>
      <c r="T261">
        <v>4</v>
      </c>
      <c r="U261">
        <v>1</v>
      </c>
      <c r="V261">
        <v>4</v>
      </c>
      <c r="W261">
        <v>3</v>
      </c>
      <c r="X261">
        <v>4</v>
      </c>
      <c r="Y261">
        <v>55</v>
      </c>
      <c r="Z261">
        <v>5</v>
      </c>
      <c r="AA261">
        <v>4</v>
      </c>
      <c r="AB261">
        <v>4</v>
      </c>
      <c r="AC261">
        <v>5</v>
      </c>
      <c r="AD261">
        <v>4</v>
      </c>
      <c r="AE261">
        <v>4</v>
      </c>
      <c r="AF261">
        <v>6</v>
      </c>
      <c r="AG261">
        <v>8</v>
      </c>
      <c r="AH261">
        <v>32</v>
      </c>
      <c r="AI261">
        <v>4</v>
      </c>
      <c r="AJ261">
        <v>5</v>
      </c>
      <c r="AK261">
        <v>5</v>
      </c>
      <c r="AL261">
        <v>4</v>
      </c>
      <c r="AM261">
        <v>6</v>
      </c>
      <c r="AN261">
        <v>2</v>
      </c>
      <c r="AO261">
        <v>12</v>
      </c>
      <c r="AP261">
        <v>6</v>
      </c>
      <c r="AQ261">
        <v>13</v>
      </c>
      <c r="AR261">
        <v>11</v>
      </c>
      <c r="AS261">
        <v>3</v>
      </c>
      <c r="AT261">
        <v>15</v>
      </c>
      <c r="AU261">
        <v>16</v>
      </c>
      <c r="AV261">
        <v>14</v>
      </c>
      <c r="AW261">
        <v>10</v>
      </c>
      <c r="AX261">
        <v>4</v>
      </c>
      <c r="AY261">
        <v>1</v>
      </c>
      <c r="AZ261">
        <v>7</v>
      </c>
      <c r="BA261">
        <v>17</v>
      </c>
      <c r="BB261">
        <v>8</v>
      </c>
      <c r="BC261">
        <v>9</v>
      </c>
      <c r="BD261">
        <v>5</v>
      </c>
      <c r="BE261">
        <v>26</v>
      </c>
      <c r="BH261">
        <f t="shared" si="52"/>
        <v>4</v>
      </c>
      <c r="BI261">
        <f t="shared" si="53"/>
        <v>0</v>
      </c>
      <c r="BJ261">
        <f t="shared" si="54"/>
        <v>2</v>
      </c>
      <c r="BK261">
        <f t="shared" si="55"/>
        <v>2</v>
      </c>
      <c r="BL261">
        <f t="shared" si="56"/>
        <v>3</v>
      </c>
      <c r="BM261">
        <f t="shared" si="57"/>
        <v>0</v>
      </c>
      <c r="BN261">
        <f t="shared" si="58"/>
        <v>1</v>
      </c>
      <c r="BO261">
        <f t="shared" si="59"/>
        <v>3</v>
      </c>
      <c r="BP261">
        <f t="shared" si="60"/>
        <v>4</v>
      </c>
      <c r="BQ261">
        <f t="shared" si="61"/>
        <v>3</v>
      </c>
      <c r="BR261">
        <f t="shared" si="62"/>
        <v>2</v>
      </c>
      <c r="BS261">
        <f t="shared" si="63"/>
        <v>2</v>
      </c>
      <c r="BT261">
        <f t="shared" si="64"/>
        <v>1</v>
      </c>
      <c r="BU261">
        <f t="shared" si="65"/>
        <v>1</v>
      </c>
      <c r="BV261">
        <f t="shared" si="66"/>
        <v>0</v>
      </c>
      <c r="BW261">
        <f t="shared" si="67"/>
        <v>1</v>
      </c>
      <c r="BX261">
        <f t="shared" si="68"/>
        <v>0</v>
      </c>
    </row>
    <row r="262" spans="1:76">
      <c r="A262">
        <v>25569</v>
      </c>
      <c r="B262">
        <v>0</v>
      </c>
      <c r="C262">
        <v>1982</v>
      </c>
      <c r="D262" s="1">
        <v>44503.479039351849</v>
      </c>
      <c r="E262" s="2"/>
      <c r="F262">
        <v>2</v>
      </c>
      <c r="G262">
        <v>4</v>
      </c>
      <c r="H262">
        <v>2</v>
      </c>
      <c r="I262">
        <v>1</v>
      </c>
      <c r="J262">
        <v>3</v>
      </c>
      <c r="K262">
        <v>4</v>
      </c>
      <c r="L262">
        <v>1</v>
      </c>
      <c r="M262">
        <v>4</v>
      </c>
      <c r="N262">
        <v>2</v>
      </c>
      <c r="O262">
        <v>1</v>
      </c>
      <c r="P262">
        <v>3</v>
      </c>
      <c r="Q262">
        <v>1</v>
      </c>
      <c r="R262">
        <v>2</v>
      </c>
      <c r="S262">
        <v>3</v>
      </c>
      <c r="T262">
        <v>4</v>
      </c>
      <c r="U262">
        <v>2</v>
      </c>
      <c r="V262">
        <v>2</v>
      </c>
      <c r="W262">
        <v>4</v>
      </c>
      <c r="X262">
        <v>5</v>
      </c>
      <c r="Y262">
        <v>5</v>
      </c>
      <c r="Z262">
        <v>5</v>
      </c>
      <c r="AA262">
        <v>6</v>
      </c>
      <c r="AB262">
        <v>5</v>
      </c>
      <c r="AC262">
        <v>4</v>
      </c>
      <c r="AD262">
        <v>5</v>
      </c>
      <c r="AE262">
        <v>6</v>
      </c>
      <c r="AF262">
        <v>7</v>
      </c>
      <c r="AG262">
        <v>18</v>
      </c>
      <c r="AH262">
        <v>4</v>
      </c>
      <c r="AI262">
        <v>2</v>
      </c>
      <c r="AJ262">
        <v>6</v>
      </c>
      <c r="AK262">
        <v>5</v>
      </c>
      <c r="AL262">
        <v>9</v>
      </c>
      <c r="AM262">
        <v>20</v>
      </c>
      <c r="AN262">
        <v>5</v>
      </c>
      <c r="AO262">
        <v>10</v>
      </c>
      <c r="AP262">
        <v>2</v>
      </c>
      <c r="AQ262">
        <v>4</v>
      </c>
      <c r="AR262">
        <v>13</v>
      </c>
      <c r="AS262">
        <v>17</v>
      </c>
      <c r="AT262">
        <v>15</v>
      </c>
      <c r="AU262">
        <v>7</v>
      </c>
      <c r="AV262">
        <v>9</v>
      </c>
      <c r="AW262">
        <v>8</v>
      </c>
      <c r="AX262">
        <v>11</v>
      </c>
      <c r="AY262">
        <v>16</v>
      </c>
      <c r="AZ262">
        <v>14</v>
      </c>
      <c r="BA262">
        <v>1</v>
      </c>
      <c r="BB262">
        <v>12</v>
      </c>
      <c r="BC262">
        <v>6</v>
      </c>
      <c r="BD262">
        <v>3</v>
      </c>
      <c r="BE262">
        <v>9</v>
      </c>
      <c r="BH262">
        <f t="shared" si="52"/>
        <v>2</v>
      </c>
      <c r="BI262">
        <f t="shared" si="53"/>
        <v>0</v>
      </c>
      <c r="BJ262">
        <f t="shared" si="54"/>
        <v>2</v>
      </c>
      <c r="BK262">
        <f t="shared" si="55"/>
        <v>1</v>
      </c>
      <c r="BL262">
        <f t="shared" si="56"/>
        <v>3</v>
      </c>
      <c r="BM262">
        <f t="shared" si="57"/>
        <v>0</v>
      </c>
      <c r="BN262">
        <f t="shared" si="58"/>
        <v>1</v>
      </c>
      <c r="BO262">
        <f t="shared" si="59"/>
        <v>0</v>
      </c>
      <c r="BP262">
        <f t="shared" si="60"/>
        <v>2</v>
      </c>
      <c r="BQ262">
        <f t="shared" si="61"/>
        <v>3</v>
      </c>
      <c r="BR262">
        <f t="shared" si="62"/>
        <v>1</v>
      </c>
      <c r="BS262">
        <f t="shared" si="63"/>
        <v>1</v>
      </c>
      <c r="BT262">
        <f t="shared" si="64"/>
        <v>2</v>
      </c>
      <c r="BU262">
        <f t="shared" si="65"/>
        <v>3</v>
      </c>
      <c r="BV262">
        <f t="shared" si="66"/>
        <v>0</v>
      </c>
      <c r="BW262">
        <f t="shared" si="67"/>
        <v>2</v>
      </c>
      <c r="BX262">
        <f t="shared" si="68"/>
        <v>2</v>
      </c>
    </row>
    <row r="263" spans="1:76">
      <c r="A263">
        <v>25571</v>
      </c>
      <c r="B263">
        <v>0</v>
      </c>
      <c r="C263">
        <v>1998</v>
      </c>
      <c r="D263" s="1">
        <v>44503.483310185184</v>
      </c>
      <c r="E263" t="s">
        <v>98</v>
      </c>
      <c r="F263">
        <v>4</v>
      </c>
      <c r="G263">
        <v>3</v>
      </c>
      <c r="H263">
        <v>2</v>
      </c>
      <c r="I263">
        <v>2</v>
      </c>
      <c r="J263">
        <v>4</v>
      </c>
      <c r="K263">
        <v>1</v>
      </c>
      <c r="L263">
        <v>3</v>
      </c>
      <c r="M263">
        <v>1</v>
      </c>
      <c r="N263">
        <v>3</v>
      </c>
      <c r="O263">
        <v>1</v>
      </c>
      <c r="P263">
        <v>2</v>
      </c>
      <c r="Q263">
        <v>3</v>
      </c>
      <c r="R263">
        <v>2</v>
      </c>
      <c r="S263">
        <v>2</v>
      </c>
      <c r="T263">
        <v>2</v>
      </c>
      <c r="U263">
        <v>2</v>
      </c>
      <c r="V263">
        <v>3</v>
      </c>
      <c r="W263">
        <v>3</v>
      </c>
      <c r="X263">
        <v>7</v>
      </c>
      <c r="Y263">
        <v>3</v>
      </c>
      <c r="Z263">
        <v>13</v>
      </c>
      <c r="AA263">
        <v>4</v>
      </c>
      <c r="AB263">
        <v>20</v>
      </c>
      <c r="AC263">
        <v>10</v>
      </c>
      <c r="AD263">
        <v>3</v>
      </c>
      <c r="AE263">
        <v>3</v>
      </c>
      <c r="AF263">
        <v>5</v>
      </c>
      <c r="AG263">
        <v>10</v>
      </c>
      <c r="AH263">
        <v>3</v>
      </c>
      <c r="AI263">
        <v>5</v>
      </c>
      <c r="AJ263">
        <v>6</v>
      </c>
      <c r="AK263">
        <v>6</v>
      </c>
      <c r="AL263">
        <v>6</v>
      </c>
      <c r="AM263">
        <v>7</v>
      </c>
      <c r="AN263">
        <v>9</v>
      </c>
      <c r="AO263">
        <v>5</v>
      </c>
      <c r="AP263">
        <v>12</v>
      </c>
      <c r="AQ263">
        <v>11</v>
      </c>
      <c r="AR263">
        <v>6</v>
      </c>
      <c r="AS263">
        <v>7</v>
      </c>
      <c r="AT263">
        <v>10</v>
      </c>
      <c r="AU263">
        <v>4</v>
      </c>
      <c r="AV263">
        <v>2</v>
      </c>
      <c r="AW263">
        <v>16</v>
      </c>
      <c r="AX263">
        <v>3</v>
      </c>
      <c r="AY263">
        <v>15</v>
      </c>
      <c r="AZ263">
        <v>17</v>
      </c>
      <c r="BA263">
        <v>1</v>
      </c>
      <c r="BB263">
        <v>8</v>
      </c>
      <c r="BC263">
        <v>14</v>
      </c>
      <c r="BD263">
        <v>13</v>
      </c>
      <c r="BE263">
        <v>-20</v>
      </c>
      <c r="BH263">
        <f t="shared" si="52"/>
        <v>4</v>
      </c>
      <c r="BI263">
        <f t="shared" si="53"/>
        <v>1</v>
      </c>
      <c r="BJ263">
        <f t="shared" si="54"/>
        <v>2</v>
      </c>
      <c r="BK263">
        <f t="shared" si="55"/>
        <v>2</v>
      </c>
      <c r="BL263">
        <f t="shared" si="56"/>
        <v>4</v>
      </c>
      <c r="BM263">
        <f t="shared" si="57"/>
        <v>3</v>
      </c>
      <c r="BN263">
        <f t="shared" si="58"/>
        <v>3</v>
      </c>
      <c r="BO263">
        <f t="shared" si="59"/>
        <v>3</v>
      </c>
      <c r="BP263">
        <f t="shared" si="60"/>
        <v>3</v>
      </c>
      <c r="BQ263">
        <f t="shared" si="61"/>
        <v>3</v>
      </c>
      <c r="BR263">
        <f t="shared" si="62"/>
        <v>2</v>
      </c>
      <c r="BS263">
        <f t="shared" si="63"/>
        <v>3</v>
      </c>
      <c r="BT263">
        <f t="shared" si="64"/>
        <v>2</v>
      </c>
      <c r="BU263">
        <f t="shared" si="65"/>
        <v>2</v>
      </c>
      <c r="BV263">
        <f t="shared" si="66"/>
        <v>2</v>
      </c>
      <c r="BW263">
        <f t="shared" si="67"/>
        <v>2</v>
      </c>
      <c r="BX263">
        <f t="shared" si="68"/>
        <v>1</v>
      </c>
    </row>
    <row r="264" spans="1:76">
      <c r="A264">
        <v>25579</v>
      </c>
      <c r="B264">
        <v>0</v>
      </c>
      <c r="C264">
        <v>1982</v>
      </c>
      <c r="D264" s="1">
        <v>44503.519305555557</v>
      </c>
      <c r="E264" s="2">
        <v>0.5</v>
      </c>
      <c r="F264">
        <v>3</v>
      </c>
      <c r="G264">
        <v>4</v>
      </c>
      <c r="H264">
        <v>3</v>
      </c>
      <c r="I264">
        <v>2</v>
      </c>
      <c r="J264">
        <v>2</v>
      </c>
      <c r="K264">
        <v>2</v>
      </c>
      <c r="L264">
        <v>4</v>
      </c>
      <c r="M264">
        <v>3</v>
      </c>
      <c r="N264">
        <v>3</v>
      </c>
      <c r="O264">
        <v>1</v>
      </c>
      <c r="P264">
        <v>4</v>
      </c>
      <c r="Q264">
        <v>2</v>
      </c>
      <c r="R264">
        <v>2</v>
      </c>
      <c r="S264">
        <v>3</v>
      </c>
      <c r="T264">
        <v>4</v>
      </c>
      <c r="U264">
        <v>1</v>
      </c>
      <c r="V264">
        <v>3</v>
      </c>
      <c r="W264">
        <v>4</v>
      </c>
      <c r="X264">
        <v>4</v>
      </c>
      <c r="Y264">
        <v>5</v>
      </c>
      <c r="Z264">
        <v>4</v>
      </c>
      <c r="AA264">
        <v>8</v>
      </c>
      <c r="AB264">
        <v>4</v>
      </c>
      <c r="AC264">
        <v>4</v>
      </c>
      <c r="AD264">
        <v>4</v>
      </c>
      <c r="AE264">
        <v>4</v>
      </c>
      <c r="AF264">
        <v>12</v>
      </c>
      <c r="AG264">
        <v>6</v>
      </c>
      <c r="AH264">
        <v>5</v>
      </c>
      <c r="AI264">
        <v>5</v>
      </c>
      <c r="AJ264">
        <v>3</v>
      </c>
      <c r="AK264">
        <v>4</v>
      </c>
      <c r="AL264">
        <v>7</v>
      </c>
      <c r="AM264">
        <v>7</v>
      </c>
      <c r="AN264">
        <v>8</v>
      </c>
      <c r="AO264">
        <v>3</v>
      </c>
      <c r="AP264">
        <v>12</v>
      </c>
      <c r="AQ264">
        <v>7</v>
      </c>
      <c r="AR264">
        <v>6</v>
      </c>
      <c r="AS264">
        <v>13</v>
      </c>
      <c r="AT264">
        <v>5</v>
      </c>
      <c r="AU264">
        <v>14</v>
      </c>
      <c r="AV264">
        <v>15</v>
      </c>
      <c r="AW264">
        <v>1</v>
      </c>
      <c r="AX264">
        <v>10</v>
      </c>
      <c r="AY264">
        <v>11</v>
      </c>
      <c r="AZ264">
        <v>4</v>
      </c>
      <c r="BA264">
        <v>16</v>
      </c>
      <c r="BB264">
        <v>9</v>
      </c>
      <c r="BC264">
        <v>17</v>
      </c>
      <c r="BD264">
        <v>2</v>
      </c>
      <c r="BE264">
        <v>-8</v>
      </c>
      <c r="BH264">
        <f t="shared" si="52"/>
        <v>3</v>
      </c>
      <c r="BI264">
        <f t="shared" si="53"/>
        <v>0</v>
      </c>
      <c r="BJ264">
        <f t="shared" si="54"/>
        <v>1</v>
      </c>
      <c r="BK264">
        <f t="shared" si="55"/>
        <v>2</v>
      </c>
      <c r="BL264">
        <f t="shared" si="56"/>
        <v>2</v>
      </c>
      <c r="BM264">
        <f t="shared" si="57"/>
        <v>2</v>
      </c>
      <c r="BN264">
        <f t="shared" si="58"/>
        <v>4</v>
      </c>
      <c r="BO264">
        <f t="shared" si="59"/>
        <v>1</v>
      </c>
      <c r="BP264">
        <f t="shared" si="60"/>
        <v>3</v>
      </c>
      <c r="BQ264">
        <f t="shared" si="61"/>
        <v>3</v>
      </c>
      <c r="BR264">
        <f t="shared" si="62"/>
        <v>0</v>
      </c>
      <c r="BS264">
        <f t="shared" si="63"/>
        <v>2</v>
      </c>
      <c r="BT264">
        <f t="shared" si="64"/>
        <v>2</v>
      </c>
      <c r="BU264">
        <f t="shared" si="65"/>
        <v>3</v>
      </c>
      <c r="BV264">
        <f t="shared" si="66"/>
        <v>0</v>
      </c>
      <c r="BW264">
        <f t="shared" si="67"/>
        <v>1</v>
      </c>
      <c r="BX264">
        <f t="shared" si="68"/>
        <v>1</v>
      </c>
    </row>
    <row r="265" spans="1:76">
      <c r="A265">
        <v>25581</v>
      </c>
      <c r="B265">
        <v>0</v>
      </c>
      <c r="C265">
        <v>1985</v>
      </c>
      <c r="D265" s="1">
        <v>44503.522685185184</v>
      </c>
      <c r="E265" s="2"/>
      <c r="F265">
        <v>3</v>
      </c>
      <c r="G265">
        <v>2</v>
      </c>
      <c r="H265">
        <v>3</v>
      </c>
      <c r="I265">
        <v>2</v>
      </c>
      <c r="J265">
        <v>3</v>
      </c>
      <c r="K265">
        <v>3</v>
      </c>
      <c r="L265">
        <v>1</v>
      </c>
      <c r="M265">
        <v>2</v>
      </c>
      <c r="N265">
        <v>4</v>
      </c>
      <c r="O265">
        <v>3</v>
      </c>
      <c r="P265">
        <v>2</v>
      </c>
      <c r="Q265">
        <v>1</v>
      </c>
      <c r="R265">
        <v>2</v>
      </c>
      <c r="S265">
        <v>2</v>
      </c>
      <c r="T265">
        <v>4</v>
      </c>
      <c r="U265">
        <v>3</v>
      </c>
      <c r="V265">
        <v>3</v>
      </c>
      <c r="W265">
        <v>5</v>
      </c>
      <c r="X265">
        <v>3</v>
      </c>
      <c r="Y265">
        <v>6</v>
      </c>
      <c r="Z265">
        <v>4</v>
      </c>
      <c r="AA265">
        <v>4</v>
      </c>
      <c r="AB265">
        <v>7</v>
      </c>
      <c r="AC265">
        <v>5</v>
      </c>
      <c r="AD265">
        <v>4</v>
      </c>
      <c r="AE265">
        <v>4</v>
      </c>
      <c r="AF265">
        <v>4</v>
      </c>
      <c r="AG265">
        <v>8</v>
      </c>
      <c r="AH265">
        <v>5</v>
      </c>
      <c r="AI265">
        <v>8</v>
      </c>
      <c r="AJ265">
        <v>6</v>
      </c>
      <c r="AK265">
        <v>6</v>
      </c>
      <c r="AL265">
        <v>8</v>
      </c>
      <c r="AM265">
        <v>5</v>
      </c>
      <c r="AN265">
        <v>7</v>
      </c>
      <c r="AO265">
        <v>14</v>
      </c>
      <c r="AP265">
        <v>15</v>
      </c>
      <c r="AQ265">
        <v>4</v>
      </c>
      <c r="AR265">
        <v>3</v>
      </c>
      <c r="AS265">
        <v>9</v>
      </c>
      <c r="AT265">
        <v>6</v>
      </c>
      <c r="AU265">
        <v>17</v>
      </c>
      <c r="AV265">
        <v>8</v>
      </c>
      <c r="AW265">
        <v>13</v>
      </c>
      <c r="AX265">
        <v>12</v>
      </c>
      <c r="AY265">
        <v>10</v>
      </c>
      <c r="AZ265">
        <v>5</v>
      </c>
      <c r="BA265">
        <v>11</v>
      </c>
      <c r="BB265">
        <v>2</v>
      </c>
      <c r="BC265">
        <v>1</v>
      </c>
      <c r="BD265">
        <v>16</v>
      </c>
      <c r="BE265">
        <v>4</v>
      </c>
      <c r="BH265">
        <f t="shared" si="52"/>
        <v>3</v>
      </c>
      <c r="BI265">
        <f t="shared" si="53"/>
        <v>2</v>
      </c>
      <c r="BJ265">
        <f t="shared" si="54"/>
        <v>1</v>
      </c>
      <c r="BK265">
        <f t="shared" si="55"/>
        <v>2</v>
      </c>
      <c r="BL265">
        <f t="shared" si="56"/>
        <v>3</v>
      </c>
      <c r="BM265">
        <f t="shared" si="57"/>
        <v>1</v>
      </c>
      <c r="BN265">
        <f t="shared" si="58"/>
        <v>1</v>
      </c>
      <c r="BO265">
        <f t="shared" si="59"/>
        <v>2</v>
      </c>
      <c r="BP265">
        <f t="shared" si="60"/>
        <v>4</v>
      </c>
      <c r="BQ265">
        <f t="shared" si="61"/>
        <v>1</v>
      </c>
      <c r="BR265">
        <f t="shared" si="62"/>
        <v>2</v>
      </c>
      <c r="BS265">
        <f t="shared" si="63"/>
        <v>1</v>
      </c>
      <c r="BT265">
        <f t="shared" si="64"/>
        <v>2</v>
      </c>
      <c r="BU265">
        <f t="shared" si="65"/>
        <v>2</v>
      </c>
      <c r="BV265">
        <f t="shared" si="66"/>
        <v>0</v>
      </c>
      <c r="BW265">
        <f t="shared" si="67"/>
        <v>3</v>
      </c>
      <c r="BX265">
        <f t="shared" si="68"/>
        <v>1</v>
      </c>
    </row>
    <row r="266" spans="1:76">
      <c r="A266">
        <v>25582</v>
      </c>
      <c r="B266">
        <v>0</v>
      </c>
      <c r="C266">
        <v>1985</v>
      </c>
      <c r="D266" s="1">
        <v>44503.524988425925</v>
      </c>
      <c r="E266" s="2">
        <v>0.3</v>
      </c>
      <c r="F266">
        <v>4</v>
      </c>
      <c r="G266">
        <v>1</v>
      </c>
      <c r="H266">
        <v>4</v>
      </c>
      <c r="I266">
        <v>1</v>
      </c>
      <c r="J266">
        <v>2</v>
      </c>
      <c r="K266">
        <v>2</v>
      </c>
      <c r="L266">
        <v>3</v>
      </c>
      <c r="M266">
        <v>4</v>
      </c>
      <c r="N266">
        <v>3</v>
      </c>
      <c r="O266">
        <v>1</v>
      </c>
      <c r="P266">
        <v>4</v>
      </c>
      <c r="Q266">
        <v>1</v>
      </c>
      <c r="R266">
        <v>1</v>
      </c>
      <c r="S266">
        <v>1</v>
      </c>
      <c r="T266">
        <v>4</v>
      </c>
      <c r="U266">
        <v>1</v>
      </c>
      <c r="V266">
        <v>4</v>
      </c>
      <c r="W266">
        <v>5</v>
      </c>
      <c r="X266">
        <v>8</v>
      </c>
      <c r="Y266">
        <v>30</v>
      </c>
      <c r="Z266">
        <v>9</v>
      </c>
      <c r="AA266">
        <v>16</v>
      </c>
      <c r="AB266">
        <v>15</v>
      </c>
      <c r="AC266">
        <v>8</v>
      </c>
      <c r="AD266">
        <v>6</v>
      </c>
      <c r="AE266">
        <v>10</v>
      </c>
      <c r="AF266">
        <v>21</v>
      </c>
      <c r="AG266">
        <v>9</v>
      </c>
      <c r="AH266">
        <v>5</v>
      </c>
      <c r="AI266">
        <v>5</v>
      </c>
      <c r="AJ266">
        <v>11</v>
      </c>
      <c r="AK266">
        <v>9</v>
      </c>
      <c r="AL266">
        <v>7</v>
      </c>
      <c r="AM266">
        <v>8</v>
      </c>
      <c r="AN266">
        <v>10</v>
      </c>
      <c r="AO266">
        <v>17</v>
      </c>
      <c r="AP266">
        <v>4</v>
      </c>
      <c r="AQ266">
        <v>2</v>
      </c>
      <c r="AR266">
        <v>14</v>
      </c>
      <c r="AS266">
        <v>16</v>
      </c>
      <c r="AT266">
        <v>15</v>
      </c>
      <c r="AU266">
        <v>13</v>
      </c>
      <c r="AV266">
        <v>6</v>
      </c>
      <c r="AW266">
        <v>1</v>
      </c>
      <c r="AX266">
        <v>8</v>
      </c>
      <c r="AY266">
        <v>12</v>
      </c>
      <c r="AZ266">
        <v>3</v>
      </c>
      <c r="BA266">
        <v>7</v>
      </c>
      <c r="BB266">
        <v>5</v>
      </c>
      <c r="BC266">
        <v>11</v>
      </c>
      <c r="BD266">
        <v>9</v>
      </c>
      <c r="BE266">
        <v>18</v>
      </c>
      <c r="BH266">
        <f t="shared" si="52"/>
        <v>4</v>
      </c>
      <c r="BI266">
        <f t="shared" si="53"/>
        <v>3</v>
      </c>
      <c r="BJ266">
        <f t="shared" si="54"/>
        <v>0</v>
      </c>
      <c r="BK266">
        <f t="shared" si="55"/>
        <v>1</v>
      </c>
      <c r="BL266">
        <f t="shared" si="56"/>
        <v>2</v>
      </c>
      <c r="BM266">
        <f t="shared" si="57"/>
        <v>2</v>
      </c>
      <c r="BN266">
        <f t="shared" si="58"/>
        <v>3</v>
      </c>
      <c r="BO266">
        <f t="shared" si="59"/>
        <v>0</v>
      </c>
      <c r="BP266">
        <f t="shared" si="60"/>
        <v>3</v>
      </c>
      <c r="BQ266">
        <f t="shared" si="61"/>
        <v>3</v>
      </c>
      <c r="BR266">
        <f t="shared" si="62"/>
        <v>0</v>
      </c>
      <c r="BS266">
        <f t="shared" si="63"/>
        <v>1</v>
      </c>
      <c r="BT266">
        <f t="shared" si="64"/>
        <v>1</v>
      </c>
      <c r="BU266">
        <f t="shared" si="65"/>
        <v>1</v>
      </c>
      <c r="BV266">
        <f t="shared" si="66"/>
        <v>0</v>
      </c>
      <c r="BW266">
        <f t="shared" si="67"/>
        <v>1</v>
      </c>
      <c r="BX266">
        <f t="shared" si="68"/>
        <v>0</v>
      </c>
    </row>
    <row r="267" spans="1:76">
      <c r="A267">
        <v>25584</v>
      </c>
      <c r="B267">
        <v>0</v>
      </c>
      <c r="C267">
        <v>1980</v>
      </c>
      <c r="D267" s="1">
        <v>44503.533159722225</v>
      </c>
      <c r="E267" s="2">
        <v>0.3</v>
      </c>
      <c r="F267">
        <v>3</v>
      </c>
      <c r="G267">
        <v>4</v>
      </c>
      <c r="H267">
        <v>2</v>
      </c>
      <c r="I267">
        <v>3</v>
      </c>
      <c r="J267">
        <v>3</v>
      </c>
      <c r="K267">
        <v>2</v>
      </c>
      <c r="L267">
        <v>2</v>
      </c>
      <c r="M267">
        <v>2</v>
      </c>
      <c r="N267">
        <v>3</v>
      </c>
      <c r="O267">
        <v>3</v>
      </c>
      <c r="P267">
        <v>4</v>
      </c>
      <c r="Q267">
        <v>2</v>
      </c>
      <c r="R267">
        <v>2</v>
      </c>
      <c r="S267">
        <v>3</v>
      </c>
      <c r="T267">
        <v>2</v>
      </c>
      <c r="U267">
        <v>1</v>
      </c>
      <c r="V267">
        <v>2</v>
      </c>
      <c r="W267">
        <v>7</v>
      </c>
      <c r="X267">
        <v>11</v>
      </c>
      <c r="Y267">
        <v>8</v>
      </c>
      <c r="Z267">
        <v>10</v>
      </c>
      <c r="AA267">
        <v>7</v>
      </c>
      <c r="AB267">
        <v>8</v>
      </c>
      <c r="AC267">
        <v>11</v>
      </c>
      <c r="AD267">
        <v>9</v>
      </c>
      <c r="AE267">
        <v>8</v>
      </c>
      <c r="AF267">
        <v>18</v>
      </c>
      <c r="AG267">
        <v>19</v>
      </c>
      <c r="AH267">
        <v>8</v>
      </c>
      <c r="AI267">
        <v>9</v>
      </c>
      <c r="AJ267">
        <v>16</v>
      </c>
      <c r="AK267">
        <v>17</v>
      </c>
      <c r="AL267">
        <v>16</v>
      </c>
      <c r="AM267">
        <v>13</v>
      </c>
      <c r="AN267">
        <v>17</v>
      </c>
      <c r="AO267">
        <v>16</v>
      </c>
      <c r="AP267">
        <v>5</v>
      </c>
      <c r="AQ267">
        <v>3</v>
      </c>
      <c r="AR267">
        <v>6</v>
      </c>
      <c r="AS267">
        <v>10</v>
      </c>
      <c r="AT267">
        <v>12</v>
      </c>
      <c r="AU267">
        <v>14</v>
      </c>
      <c r="AV267">
        <v>7</v>
      </c>
      <c r="AW267">
        <v>15</v>
      </c>
      <c r="AX267">
        <v>11</v>
      </c>
      <c r="AY267">
        <v>13</v>
      </c>
      <c r="AZ267">
        <v>9</v>
      </c>
      <c r="BA267">
        <v>1</v>
      </c>
      <c r="BB267">
        <v>2</v>
      </c>
      <c r="BC267">
        <v>4</v>
      </c>
      <c r="BD267">
        <v>8</v>
      </c>
      <c r="BE267">
        <v>-1</v>
      </c>
      <c r="BH267">
        <f t="shared" si="52"/>
        <v>3</v>
      </c>
      <c r="BI267">
        <f t="shared" si="53"/>
        <v>0</v>
      </c>
      <c r="BJ267">
        <f t="shared" si="54"/>
        <v>2</v>
      </c>
      <c r="BK267">
        <f t="shared" si="55"/>
        <v>3</v>
      </c>
      <c r="BL267">
        <f t="shared" si="56"/>
        <v>3</v>
      </c>
      <c r="BM267">
        <f t="shared" si="57"/>
        <v>2</v>
      </c>
      <c r="BN267">
        <f t="shared" si="58"/>
        <v>2</v>
      </c>
      <c r="BO267">
        <f t="shared" si="59"/>
        <v>2</v>
      </c>
      <c r="BP267">
        <f t="shared" si="60"/>
        <v>3</v>
      </c>
      <c r="BQ267">
        <f t="shared" si="61"/>
        <v>1</v>
      </c>
      <c r="BR267">
        <f t="shared" si="62"/>
        <v>0</v>
      </c>
      <c r="BS267">
        <f t="shared" si="63"/>
        <v>2</v>
      </c>
      <c r="BT267">
        <f t="shared" si="64"/>
        <v>2</v>
      </c>
      <c r="BU267">
        <f t="shared" si="65"/>
        <v>3</v>
      </c>
      <c r="BV267">
        <f t="shared" si="66"/>
        <v>2</v>
      </c>
      <c r="BW267">
        <f t="shared" si="67"/>
        <v>1</v>
      </c>
      <c r="BX267">
        <f t="shared" si="68"/>
        <v>2</v>
      </c>
    </row>
    <row r="268" spans="1:76">
      <c r="A268">
        <v>25587</v>
      </c>
      <c r="B268">
        <v>0</v>
      </c>
      <c r="C268">
        <v>1984</v>
      </c>
      <c r="D268" s="1">
        <v>44503.539143518516</v>
      </c>
      <c r="E268" s="2">
        <v>0.02</v>
      </c>
      <c r="F268">
        <v>2</v>
      </c>
      <c r="G268">
        <v>4</v>
      </c>
      <c r="H268">
        <v>3</v>
      </c>
      <c r="I268">
        <v>2</v>
      </c>
      <c r="J268">
        <v>3</v>
      </c>
      <c r="K268">
        <v>2</v>
      </c>
      <c r="L268">
        <v>2</v>
      </c>
      <c r="M268">
        <v>2</v>
      </c>
      <c r="N268">
        <v>3</v>
      </c>
      <c r="O268">
        <v>2</v>
      </c>
      <c r="P268">
        <v>4</v>
      </c>
      <c r="Q268">
        <v>1</v>
      </c>
      <c r="R268">
        <v>1</v>
      </c>
      <c r="S268">
        <v>2</v>
      </c>
      <c r="T268">
        <v>4</v>
      </c>
      <c r="U268">
        <v>1</v>
      </c>
      <c r="V268">
        <v>4</v>
      </c>
      <c r="W268">
        <v>4</v>
      </c>
      <c r="X268">
        <v>6</v>
      </c>
      <c r="Y268">
        <v>5</v>
      </c>
      <c r="Z268">
        <v>7</v>
      </c>
      <c r="AA268">
        <v>20</v>
      </c>
      <c r="AB268">
        <v>7</v>
      </c>
      <c r="AC268">
        <v>4</v>
      </c>
      <c r="AD268">
        <v>10</v>
      </c>
      <c r="AE268">
        <v>9</v>
      </c>
      <c r="AF268">
        <v>12</v>
      </c>
      <c r="AG268">
        <v>12</v>
      </c>
      <c r="AH268">
        <v>4</v>
      </c>
      <c r="AI268">
        <v>7</v>
      </c>
      <c r="AJ268">
        <v>8</v>
      </c>
      <c r="AK268">
        <v>7</v>
      </c>
      <c r="AL268">
        <v>8</v>
      </c>
      <c r="AM268">
        <v>7</v>
      </c>
      <c r="AN268">
        <v>16</v>
      </c>
      <c r="AO268">
        <v>17</v>
      </c>
      <c r="AP268">
        <v>3</v>
      </c>
      <c r="AQ268">
        <v>11</v>
      </c>
      <c r="AR268">
        <v>9</v>
      </c>
      <c r="AS268">
        <v>13</v>
      </c>
      <c r="AT268">
        <v>10</v>
      </c>
      <c r="AU268">
        <v>1</v>
      </c>
      <c r="AV268">
        <v>15</v>
      </c>
      <c r="AW268">
        <v>2</v>
      </c>
      <c r="AX268">
        <v>14</v>
      </c>
      <c r="AY268">
        <v>12</v>
      </c>
      <c r="AZ268">
        <v>6</v>
      </c>
      <c r="BA268">
        <v>5</v>
      </c>
      <c r="BB268">
        <v>4</v>
      </c>
      <c r="BC268">
        <v>8</v>
      </c>
      <c r="BD268">
        <v>7</v>
      </c>
      <c r="BE268">
        <v>-13</v>
      </c>
      <c r="BH268">
        <f t="shared" si="52"/>
        <v>2</v>
      </c>
      <c r="BI268">
        <f t="shared" si="53"/>
        <v>0</v>
      </c>
      <c r="BJ268">
        <f t="shared" si="54"/>
        <v>1</v>
      </c>
      <c r="BK268">
        <f t="shared" si="55"/>
        <v>2</v>
      </c>
      <c r="BL268">
        <f t="shared" si="56"/>
        <v>3</v>
      </c>
      <c r="BM268">
        <f t="shared" si="57"/>
        <v>2</v>
      </c>
      <c r="BN268">
        <f t="shared" si="58"/>
        <v>2</v>
      </c>
      <c r="BO268">
        <f t="shared" si="59"/>
        <v>2</v>
      </c>
      <c r="BP268">
        <f t="shared" si="60"/>
        <v>3</v>
      </c>
      <c r="BQ268">
        <f t="shared" si="61"/>
        <v>2</v>
      </c>
      <c r="BR268">
        <f t="shared" si="62"/>
        <v>0</v>
      </c>
      <c r="BS268">
        <f t="shared" si="63"/>
        <v>1</v>
      </c>
      <c r="BT268">
        <f t="shared" si="64"/>
        <v>1</v>
      </c>
      <c r="BU268">
        <f t="shared" si="65"/>
        <v>2</v>
      </c>
      <c r="BV268">
        <f t="shared" si="66"/>
        <v>0</v>
      </c>
      <c r="BW268">
        <f t="shared" si="67"/>
        <v>1</v>
      </c>
      <c r="BX268">
        <f t="shared" si="68"/>
        <v>0</v>
      </c>
    </row>
    <row r="269" spans="1:76">
      <c r="A269">
        <v>25588</v>
      </c>
      <c r="B269">
        <v>0</v>
      </c>
      <c r="C269">
        <v>1961</v>
      </c>
      <c r="D269" s="1">
        <v>44503.545451388891</v>
      </c>
      <c r="E269" s="2"/>
      <c r="F269">
        <v>2</v>
      </c>
      <c r="G269">
        <v>3</v>
      </c>
      <c r="H269">
        <v>4</v>
      </c>
      <c r="I269">
        <v>1</v>
      </c>
      <c r="J269">
        <v>4</v>
      </c>
      <c r="K269">
        <v>2</v>
      </c>
      <c r="L269">
        <v>1</v>
      </c>
      <c r="M269">
        <v>3</v>
      </c>
      <c r="N269">
        <v>1</v>
      </c>
      <c r="O269">
        <v>4</v>
      </c>
      <c r="P269">
        <v>4</v>
      </c>
      <c r="Q269">
        <v>2</v>
      </c>
      <c r="R269">
        <v>1</v>
      </c>
      <c r="S269">
        <v>1</v>
      </c>
      <c r="T269">
        <v>4</v>
      </c>
      <c r="U269">
        <v>1</v>
      </c>
      <c r="V269">
        <v>4</v>
      </c>
      <c r="W269">
        <v>12</v>
      </c>
      <c r="X269">
        <v>17</v>
      </c>
      <c r="Y269">
        <v>10</v>
      </c>
      <c r="Z269">
        <v>26</v>
      </c>
      <c r="AA269">
        <v>2</v>
      </c>
      <c r="AB269">
        <v>8</v>
      </c>
      <c r="AC269">
        <v>12</v>
      </c>
      <c r="AD269">
        <v>21</v>
      </c>
      <c r="AE269">
        <v>9</v>
      </c>
      <c r="AF269">
        <v>19</v>
      </c>
      <c r="AG269">
        <v>34</v>
      </c>
      <c r="AH269">
        <v>11</v>
      </c>
      <c r="AI269">
        <v>8</v>
      </c>
      <c r="AJ269">
        <v>11</v>
      </c>
      <c r="AK269">
        <v>125</v>
      </c>
      <c r="AL269">
        <v>38</v>
      </c>
      <c r="AM269">
        <v>11</v>
      </c>
      <c r="AN269">
        <v>14</v>
      </c>
      <c r="AO269">
        <v>13</v>
      </c>
      <c r="AP269">
        <v>12</v>
      </c>
      <c r="AQ269">
        <v>6</v>
      </c>
      <c r="AR269">
        <v>10</v>
      </c>
      <c r="AS269">
        <v>16</v>
      </c>
      <c r="AT269">
        <v>17</v>
      </c>
      <c r="AU269">
        <v>1</v>
      </c>
      <c r="AV269">
        <v>3</v>
      </c>
      <c r="AW269">
        <v>8</v>
      </c>
      <c r="AX269">
        <v>5</v>
      </c>
      <c r="AY269">
        <v>4</v>
      </c>
      <c r="AZ269">
        <v>15</v>
      </c>
      <c r="BA269">
        <v>11</v>
      </c>
      <c r="BB269">
        <v>7</v>
      </c>
      <c r="BC269">
        <v>2</v>
      </c>
      <c r="BD269">
        <v>9</v>
      </c>
      <c r="BE269">
        <v>12</v>
      </c>
      <c r="BH269">
        <f t="shared" si="52"/>
        <v>2</v>
      </c>
      <c r="BI269">
        <f t="shared" si="53"/>
        <v>1</v>
      </c>
      <c r="BJ269">
        <f t="shared" si="54"/>
        <v>0</v>
      </c>
      <c r="BK269">
        <f t="shared" si="55"/>
        <v>1</v>
      </c>
      <c r="BL269">
        <f t="shared" si="56"/>
        <v>4</v>
      </c>
      <c r="BM269">
        <f t="shared" si="57"/>
        <v>2</v>
      </c>
      <c r="BN269">
        <f t="shared" si="58"/>
        <v>1</v>
      </c>
      <c r="BO269">
        <f t="shared" si="59"/>
        <v>1</v>
      </c>
      <c r="BP269">
        <f t="shared" si="60"/>
        <v>1</v>
      </c>
      <c r="BQ269">
        <f t="shared" si="61"/>
        <v>0</v>
      </c>
      <c r="BR269">
        <f t="shared" si="62"/>
        <v>0</v>
      </c>
      <c r="BS269">
        <f t="shared" si="63"/>
        <v>2</v>
      </c>
      <c r="BT269">
        <f t="shared" si="64"/>
        <v>1</v>
      </c>
      <c r="BU269">
        <f t="shared" si="65"/>
        <v>1</v>
      </c>
      <c r="BV269">
        <f t="shared" si="66"/>
        <v>0</v>
      </c>
      <c r="BW269">
        <f t="shared" si="67"/>
        <v>1</v>
      </c>
      <c r="BX269">
        <f t="shared" si="68"/>
        <v>0</v>
      </c>
    </row>
    <row r="270" spans="1:76">
      <c r="A270">
        <v>25598</v>
      </c>
      <c r="B270">
        <v>0</v>
      </c>
      <c r="C270">
        <v>1994</v>
      </c>
      <c r="D270" s="1">
        <v>44503.558437500003</v>
      </c>
      <c r="E270" s="2">
        <v>0.3</v>
      </c>
      <c r="F270">
        <v>2</v>
      </c>
      <c r="G270">
        <v>4</v>
      </c>
      <c r="H270">
        <v>4</v>
      </c>
      <c r="I270">
        <v>1</v>
      </c>
      <c r="J270">
        <v>2</v>
      </c>
      <c r="K270">
        <v>1</v>
      </c>
      <c r="L270">
        <v>1</v>
      </c>
      <c r="M270">
        <v>4</v>
      </c>
      <c r="N270">
        <v>3</v>
      </c>
      <c r="O270">
        <v>2</v>
      </c>
      <c r="P270">
        <v>3</v>
      </c>
      <c r="Q270">
        <v>2</v>
      </c>
      <c r="R270">
        <v>1</v>
      </c>
      <c r="S270">
        <v>4</v>
      </c>
      <c r="T270">
        <v>4</v>
      </c>
      <c r="U270">
        <v>2</v>
      </c>
      <c r="V270">
        <v>2</v>
      </c>
      <c r="W270">
        <v>11</v>
      </c>
      <c r="X270">
        <v>5</v>
      </c>
      <c r="Y270">
        <v>4</v>
      </c>
      <c r="Z270">
        <v>4</v>
      </c>
      <c r="AA270">
        <v>10</v>
      </c>
      <c r="AB270">
        <v>5</v>
      </c>
      <c r="AC270">
        <v>3</v>
      </c>
      <c r="AD270">
        <v>4</v>
      </c>
      <c r="AE270">
        <v>6</v>
      </c>
      <c r="AF270">
        <v>8</v>
      </c>
      <c r="AG270">
        <v>14</v>
      </c>
      <c r="AH270">
        <v>4</v>
      </c>
      <c r="AI270">
        <v>5</v>
      </c>
      <c r="AJ270">
        <v>8</v>
      </c>
      <c r="AK270">
        <v>7</v>
      </c>
      <c r="AL270">
        <v>7</v>
      </c>
      <c r="AM270">
        <v>10</v>
      </c>
      <c r="AN270">
        <v>3</v>
      </c>
      <c r="AO270">
        <v>6</v>
      </c>
      <c r="AP270">
        <v>11</v>
      </c>
      <c r="AQ270">
        <v>15</v>
      </c>
      <c r="AR270">
        <v>14</v>
      </c>
      <c r="AS270">
        <v>2</v>
      </c>
      <c r="AT270">
        <v>16</v>
      </c>
      <c r="AU270">
        <v>4</v>
      </c>
      <c r="AV270">
        <v>1</v>
      </c>
      <c r="AW270">
        <v>17</v>
      </c>
      <c r="AX270">
        <v>5</v>
      </c>
      <c r="AY270">
        <v>10</v>
      </c>
      <c r="AZ270">
        <v>13</v>
      </c>
      <c r="BA270">
        <v>9</v>
      </c>
      <c r="BB270">
        <v>12</v>
      </c>
      <c r="BC270">
        <v>8</v>
      </c>
      <c r="BD270">
        <v>7</v>
      </c>
      <c r="BE270">
        <v>22</v>
      </c>
      <c r="BH270">
        <f t="shared" si="52"/>
        <v>2</v>
      </c>
      <c r="BI270">
        <f t="shared" si="53"/>
        <v>0</v>
      </c>
      <c r="BJ270">
        <f t="shared" si="54"/>
        <v>0</v>
      </c>
      <c r="BK270">
        <f t="shared" si="55"/>
        <v>1</v>
      </c>
      <c r="BL270">
        <f t="shared" si="56"/>
        <v>2</v>
      </c>
      <c r="BM270">
        <f t="shared" si="57"/>
        <v>3</v>
      </c>
      <c r="BN270">
        <f t="shared" si="58"/>
        <v>1</v>
      </c>
      <c r="BO270">
        <f t="shared" si="59"/>
        <v>0</v>
      </c>
      <c r="BP270">
        <f t="shared" si="60"/>
        <v>3</v>
      </c>
      <c r="BQ270">
        <f t="shared" si="61"/>
        <v>2</v>
      </c>
      <c r="BR270">
        <f t="shared" si="62"/>
        <v>1</v>
      </c>
      <c r="BS270">
        <f t="shared" si="63"/>
        <v>2</v>
      </c>
      <c r="BT270">
        <f t="shared" si="64"/>
        <v>1</v>
      </c>
      <c r="BU270">
        <f t="shared" si="65"/>
        <v>4</v>
      </c>
      <c r="BV270">
        <f t="shared" si="66"/>
        <v>0</v>
      </c>
      <c r="BW270">
        <f t="shared" si="67"/>
        <v>2</v>
      </c>
      <c r="BX270">
        <f t="shared" si="68"/>
        <v>2</v>
      </c>
    </row>
    <row r="271" spans="1:76">
      <c r="A271">
        <v>25600</v>
      </c>
      <c r="B271">
        <v>0</v>
      </c>
      <c r="C271">
        <v>1997</v>
      </c>
      <c r="D271" s="1">
        <v>44503.559293981481</v>
      </c>
      <c r="E271" s="2">
        <v>0.6</v>
      </c>
      <c r="F271">
        <v>4</v>
      </c>
      <c r="G271">
        <v>4</v>
      </c>
      <c r="H271">
        <v>1</v>
      </c>
      <c r="I271">
        <v>2</v>
      </c>
      <c r="J271">
        <v>3</v>
      </c>
      <c r="K271">
        <v>2</v>
      </c>
      <c r="L271">
        <v>4</v>
      </c>
      <c r="M271">
        <v>1</v>
      </c>
      <c r="N271">
        <v>3</v>
      </c>
      <c r="O271">
        <v>1</v>
      </c>
      <c r="P271">
        <v>2</v>
      </c>
      <c r="Q271">
        <v>2</v>
      </c>
      <c r="R271">
        <v>1</v>
      </c>
      <c r="S271">
        <v>3</v>
      </c>
      <c r="T271">
        <v>3</v>
      </c>
      <c r="U271">
        <v>1</v>
      </c>
      <c r="V271">
        <v>3</v>
      </c>
      <c r="W271">
        <v>7</v>
      </c>
      <c r="X271">
        <v>6</v>
      </c>
      <c r="Y271">
        <v>3</v>
      </c>
      <c r="Z271">
        <v>8</v>
      </c>
      <c r="AA271">
        <v>9</v>
      </c>
      <c r="AB271">
        <v>6</v>
      </c>
      <c r="AC271">
        <v>7</v>
      </c>
      <c r="AD271">
        <v>6</v>
      </c>
      <c r="AE271">
        <v>5</v>
      </c>
      <c r="AF271">
        <v>7</v>
      </c>
      <c r="AG271">
        <v>9</v>
      </c>
      <c r="AH271">
        <v>6</v>
      </c>
      <c r="AI271">
        <v>5</v>
      </c>
      <c r="AJ271">
        <v>9</v>
      </c>
      <c r="AK271">
        <v>7</v>
      </c>
      <c r="AL271">
        <v>5</v>
      </c>
      <c r="AM271">
        <v>9</v>
      </c>
      <c r="AN271">
        <v>8</v>
      </c>
      <c r="AO271">
        <v>1</v>
      </c>
      <c r="AP271">
        <v>6</v>
      </c>
      <c r="AQ271">
        <v>14</v>
      </c>
      <c r="AR271">
        <v>5</v>
      </c>
      <c r="AS271">
        <v>15</v>
      </c>
      <c r="AT271">
        <v>16</v>
      </c>
      <c r="AU271">
        <v>13</v>
      </c>
      <c r="AV271">
        <v>17</v>
      </c>
      <c r="AW271">
        <v>9</v>
      </c>
      <c r="AX271">
        <v>10</v>
      </c>
      <c r="AY271">
        <v>11</v>
      </c>
      <c r="AZ271">
        <v>2</v>
      </c>
      <c r="BA271">
        <v>3</v>
      </c>
      <c r="BB271">
        <v>12</v>
      </c>
      <c r="BC271">
        <v>7</v>
      </c>
      <c r="BD271">
        <v>4</v>
      </c>
      <c r="BE271">
        <v>-3</v>
      </c>
      <c r="BH271">
        <f t="shared" si="52"/>
        <v>4</v>
      </c>
      <c r="BI271">
        <f t="shared" si="53"/>
        <v>0</v>
      </c>
      <c r="BJ271">
        <f t="shared" si="54"/>
        <v>3</v>
      </c>
      <c r="BK271">
        <f t="shared" si="55"/>
        <v>2</v>
      </c>
      <c r="BL271">
        <f t="shared" si="56"/>
        <v>3</v>
      </c>
      <c r="BM271">
        <f t="shared" si="57"/>
        <v>2</v>
      </c>
      <c r="BN271">
        <f t="shared" si="58"/>
        <v>4</v>
      </c>
      <c r="BO271">
        <f t="shared" si="59"/>
        <v>3</v>
      </c>
      <c r="BP271">
        <f t="shared" si="60"/>
        <v>3</v>
      </c>
      <c r="BQ271">
        <f t="shared" si="61"/>
        <v>3</v>
      </c>
      <c r="BR271">
        <f t="shared" si="62"/>
        <v>2</v>
      </c>
      <c r="BS271">
        <f t="shared" si="63"/>
        <v>2</v>
      </c>
      <c r="BT271">
        <f t="shared" si="64"/>
        <v>1</v>
      </c>
      <c r="BU271">
        <f t="shared" si="65"/>
        <v>3</v>
      </c>
      <c r="BV271">
        <f t="shared" si="66"/>
        <v>1</v>
      </c>
      <c r="BW271">
        <f t="shared" si="67"/>
        <v>1</v>
      </c>
      <c r="BX271">
        <f t="shared" si="68"/>
        <v>1</v>
      </c>
    </row>
    <row r="272" spans="1:76">
      <c r="A272">
        <v>25601</v>
      </c>
      <c r="B272">
        <v>1</v>
      </c>
      <c r="C272">
        <v>1974</v>
      </c>
      <c r="D272" s="1">
        <v>44503.562835648147</v>
      </c>
      <c r="E272" s="2">
        <v>0.4</v>
      </c>
      <c r="F272">
        <v>4</v>
      </c>
      <c r="G272">
        <v>2</v>
      </c>
      <c r="H272">
        <v>3</v>
      </c>
      <c r="I272">
        <v>2</v>
      </c>
      <c r="J272">
        <v>3</v>
      </c>
      <c r="K272">
        <v>2</v>
      </c>
      <c r="L272">
        <v>3</v>
      </c>
      <c r="M272">
        <v>3</v>
      </c>
      <c r="N272">
        <v>1</v>
      </c>
      <c r="O272">
        <v>4</v>
      </c>
      <c r="P272">
        <v>2</v>
      </c>
      <c r="Q272">
        <v>1</v>
      </c>
      <c r="R272">
        <v>1</v>
      </c>
      <c r="S272">
        <v>2</v>
      </c>
      <c r="T272">
        <v>3</v>
      </c>
      <c r="U272">
        <v>1</v>
      </c>
      <c r="V272">
        <v>2</v>
      </c>
      <c r="W272">
        <v>5</v>
      </c>
      <c r="X272">
        <v>9</v>
      </c>
      <c r="Y272">
        <v>8</v>
      </c>
      <c r="Z272">
        <v>12</v>
      </c>
      <c r="AA272">
        <v>9</v>
      </c>
      <c r="AB272">
        <v>7</v>
      </c>
      <c r="AC272">
        <v>8</v>
      </c>
      <c r="AD272">
        <v>26</v>
      </c>
      <c r="AE272">
        <v>7</v>
      </c>
      <c r="AF272">
        <v>17</v>
      </c>
      <c r="AG272">
        <v>17</v>
      </c>
      <c r="AH272">
        <v>5</v>
      </c>
      <c r="AI272">
        <v>8</v>
      </c>
      <c r="AJ272">
        <v>8</v>
      </c>
      <c r="AK272">
        <v>10</v>
      </c>
      <c r="AL272">
        <v>17</v>
      </c>
      <c r="AM272">
        <v>8</v>
      </c>
      <c r="AN272">
        <v>10</v>
      </c>
      <c r="AO272">
        <v>11</v>
      </c>
      <c r="AP272">
        <v>9</v>
      </c>
      <c r="AQ272">
        <v>17</v>
      </c>
      <c r="AR272">
        <v>16</v>
      </c>
      <c r="AS272">
        <v>8</v>
      </c>
      <c r="AT272">
        <v>4</v>
      </c>
      <c r="AU272">
        <v>1</v>
      </c>
      <c r="AV272">
        <v>5</v>
      </c>
      <c r="AW272">
        <v>12</v>
      </c>
      <c r="AX272">
        <v>3</v>
      </c>
      <c r="AY272">
        <v>7</v>
      </c>
      <c r="AZ272">
        <v>13</v>
      </c>
      <c r="BA272">
        <v>2</v>
      </c>
      <c r="BB272">
        <v>15</v>
      </c>
      <c r="BC272">
        <v>6</v>
      </c>
      <c r="BD272">
        <v>14</v>
      </c>
      <c r="BE272">
        <v>14</v>
      </c>
      <c r="BH272">
        <f t="shared" si="52"/>
        <v>4</v>
      </c>
      <c r="BI272">
        <f t="shared" si="53"/>
        <v>2</v>
      </c>
      <c r="BJ272">
        <f t="shared" si="54"/>
        <v>1</v>
      </c>
      <c r="BK272">
        <f t="shared" si="55"/>
        <v>2</v>
      </c>
      <c r="BL272">
        <f t="shared" si="56"/>
        <v>3</v>
      </c>
      <c r="BM272">
        <f t="shared" si="57"/>
        <v>2</v>
      </c>
      <c r="BN272">
        <f t="shared" si="58"/>
        <v>3</v>
      </c>
      <c r="BO272">
        <f t="shared" si="59"/>
        <v>1</v>
      </c>
      <c r="BP272">
        <f t="shared" si="60"/>
        <v>1</v>
      </c>
      <c r="BQ272">
        <f t="shared" si="61"/>
        <v>0</v>
      </c>
      <c r="BR272">
        <f t="shared" si="62"/>
        <v>2</v>
      </c>
      <c r="BS272">
        <f t="shared" si="63"/>
        <v>1</v>
      </c>
      <c r="BT272">
        <f t="shared" si="64"/>
        <v>1</v>
      </c>
      <c r="BU272">
        <f t="shared" si="65"/>
        <v>2</v>
      </c>
      <c r="BV272">
        <f t="shared" si="66"/>
        <v>1</v>
      </c>
      <c r="BW272">
        <f t="shared" si="67"/>
        <v>1</v>
      </c>
      <c r="BX272">
        <f t="shared" si="68"/>
        <v>2</v>
      </c>
    </row>
    <row r="273" spans="1:76">
      <c r="A273">
        <v>25602</v>
      </c>
      <c r="B273">
        <v>0</v>
      </c>
      <c r="C273">
        <v>1993</v>
      </c>
      <c r="D273" s="1">
        <v>44503.563240740739</v>
      </c>
      <c r="E273" s="2">
        <v>0.4</v>
      </c>
      <c r="F273">
        <v>4</v>
      </c>
      <c r="G273">
        <v>3</v>
      </c>
      <c r="H273">
        <v>2</v>
      </c>
      <c r="I273">
        <v>2</v>
      </c>
      <c r="J273">
        <v>3</v>
      </c>
      <c r="K273">
        <v>2</v>
      </c>
      <c r="L273">
        <v>3</v>
      </c>
      <c r="M273">
        <v>2</v>
      </c>
      <c r="N273">
        <v>3</v>
      </c>
      <c r="O273">
        <v>2</v>
      </c>
      <c r="P273">
        <v>2</v>
      </c>
      <c r="Q273">
        <v>3</v>
      </c>
      <c r="R273">
        <v>2</v>
      </c>
      <c r="S273">
        <v>3</v>
      </c>
      <c r="T273">
        <v>3</v>
      </c>
      <c r="U273">
        <v>1</v>
      </c>
      <c r="V273">
        <v>4</v>
      </c>
      <c r="W273">
        <v>5</v>
      </c>
      <c r="X273">
        <v>7</v>
      </c>
      <c r="Y273">
        <v>4</v>
      </c>
      <c r="Z273">
        <v>15</v>
      </c>
      <c r="AA273">
        <v>14</v>
      </c>
      <c r="AB273">
        <v>4</v>
      </c>
      <c r="AC273">
        <v>9</v>
      </c>
      <c r="AD273">
        <v>12</v>
      </c>
      <c r="AE273">
        <v>12</v>
      </c>
      <c r="AF273">
        <v>7</v>
      </c>
      <c r="AG273">
        <v>5</v>
      </c>
      <c r="AH273">
        <v>10</v>
      </c>
      <c r="AI273">
        <v>7</v>
      </c>
      <c r="AJ273">
        <v>5</v>
      </c>
      <c r="AK273">
        <v>15</v>
      </c>
      <c r="AL273">
        <v>6</v>
      </c>
      <c r="AM273">
        <v>7</v>
      </c>
      <c r="AN273">
        <v>8</v>
      </c>
      <c r="AO273">
        <v>5</v>
      </c>
      <c r="AP273">
        <v>13</v>
      </c>
      <c r="AQ273">
        <v>1</v>
      </c>
      <c r="AR273">
        <v>17</v>
      </c>
      <c r="AS273">
        <v>15</v>
      </c>
      <c r="AT273">
        <v>3</v>
      </c>
      <c r="AU273">
        <v>12</v>
      </c>
      <c r="AV273">
        <v>14</v>
      </c>
      <c r="AW273">
        <v>11</v>
      </c>
      <c r="AX273">
        <v>16</v>
      </c>
      <c r="AY273">
        <v>10</v>
      </c>
      <c r="AZ273">
        <v>4</v>
      </c>
      <c r="BA273">
        <v>9</v>
      </c>
      <c r="BB273">
        <v>2</v>
      </c>
      <c r="BC273">
        <v>7</v>
      </c>
      <c r="BD273">
        <v>6</v>
      </c>
      <c r="BE273">
        <v>-33</v>
      </c>
      <c r="BH273">
        <f t="shared" si="52"/>
        <v>4</v>
      </c>
      <c r="BI273">
        <f t="shared" si="53"/>
        <v>1</v>
      </c>
      <c r="BJ273">
        <f t="shared" si="54"/>
        <v>2</v>
      </c>
      <c r="BK273">
        <f t="shared" si="55"/>
        <v>2</v>
      </c>
      <c r="BL273">
        <f t="shared" si="56"/>
        <v>3</v>
      </c>
      <c r="BM273">
        <f t="shared" si="57"/>
        <v>2</v>
      </c>
      <c r="BN273">
        <f t="shared" si="58"/>
        <v>3</v>
      </c>
      <c r="BO273">
        <f t="shared" si="59"/>
        <v>2</v>
      </c>
      <c r="BP273">
        <f t="shared" si="60"/>
        <v>3</v>
      </c>
      <c r="BQ273">
        <f t="shared" si="61"/>
        <v>2</v>
      </c>
      <c r="BR273">
        <f t="shared" si="62"/>
        <v>2</v>
      </c>
      <c r="BS273">
        <f t="shared" si="63"/>
        <v>3</v>
      </c>
      <c r="BT273">
        <f t="shared" si="64"/>
        <v>2</v>
      </c>
      <c r="BU273">
        <f t="shared" si="65"/>
        <v>3</v>
      </c>
      <c r="BV273">
        <f t="shared" si="66"/>
        <v>1</v>
      </c>
      <c r="BW273">
        <f t="shared" si="67"/>
        <v>1</v>
      </c>
      <c r="BX273">
        <f t="shared" si="68"/>
        <v>0</v>
      </c>
    </row>
    <row r="274" spans="1:76">
      <c r="A274">
        <v>25604</v>
      </c>
      <c r="B274">
        <v>0</v>
      </c>
      <c r="C274">
        <v>1987</v>
      </c>
      <c r="D274" s="1">
        <v>44503.564259259256</v>
      </c>
      <c r="E274" s="2">
        <v>0.1</v>
      </c>
      <c r="F274">
        <v>4</v>
      </c>
      <c r="G274">
        <v>2</v>
      </c>
      <c r="H274">
        <v>2</v>
      </c>
      <c r="I274">
        <v>3</v>
      </c>
      <c r="J274">
        <v>2</v>
      </c>
      <c r="K274">
        <v>4</v>
      </c>
      <c r="L274">
        <v>4</v>
      </c>
      <c r="M274">
        <v>1</v>
      </c>
      <c r="N274">
        <v>4</v>
      </c>
      <c r="O274">
        <v>1</v>
      </c>
      <c r="P274">
        <v>4</v>
      </c>
      <c r="Q274">
        <v>3</v>
      </c>
      <c r="R274">
        <v>1</v>
      </c>
      <c r="S274">
        <v>2</v>
      </c>
      <c r="T274">
        <v>3</v>
      </c>
      <c r="U274">
        <v>1</v>
      </c>
      <c r="V274">
        <v>4</v>
      </c>
      <c r="W274">
        <v>4</v>
      </c>
      <c r="X274">
        <v>4</v>
      </c>
      <c r="Y274">
        <v>5</v>
      </c>
      <c r="Z274">
        <v>4</v>
      </c>
      <c r="AA274">
        <v>4</v>
      </c>
      <c r="AB274">
        <v>3</v>
      </c>
      <c r="AC274">
        <v>4</v>
      </c>
      <c r="AD274">
        <v>5</v>
      </c>
      <c r="AE274">
        <v>3</v>
      </c>
      <c r="AF274">
        <v>6</v>
      </c>
      <c r="AG274">
        <v>9</v>
      </c>
      <c r="AH274">
        <v>4</v>
      </c>
      <c r="AI274">
        <v>4</v>
      </c>
      <c r="AJ274">
        <v>8</v>
      </c>
      <c r="AK274">
        <v>6</v>
      </c>
      <c r="AL274">
        <v>4</v>
      </c>
      <c r="AM274">
        <v>7</v>
      </c>
      <c r="AN274">
        <v>13</v>
      </c>
      <c r="AO274">
        <v>14</v>
      </c>
      <c r="AP274">
        <v>9</v>
      </c>
      <c r="AQ274">
        <v>4</v>
      </c>
      <c r="AR274">
        <v>12</v>
      </c>
      <c r="AS274">
        <v>11</v>
      </c>
      <c r="AT274">
        <v>6</v>
      </c>
      <c r="AU274">
        <v>3</v>
      </c>
      <c r="AV274">
        <v>5</v>
      </c>
      <c r="AW274">
        <v>10</v>
      </c>
      <c r="AX274">
        <v>16</v>
      </c>
      <c r="AY274">
        <v>2</v>
      </c>
      <c r="AZ274">
        <v>17</v>
      </c>
      <c r="BA274">
        <v>8</v>
      </c>
      <c r="BB274">
        <v>1</v>
      </c>
      <c r="BC274">
        <v>7</v>
      </c>
      <c r="BD274">
        <v>15</v>
      </c>
      <c r="BE274">
        <v>22</v>
      </c>
      <c r="BH274">
        <f t="shared" si="52"/>
        <v>4</v>
      </c>
      <c r="BI274">
        <f t="shared" si="53"/>
        <v>2</v>
      </c>
      <c r="BJ274">
        <f t="shared" si="54"/>
        <v>2</v>
      </c>
      <c r="BK274">
        <f t="shared" si="55"/>
        <v>3</v>
      </c>
      <c r="BL274">
        <f t="shared" si="56"/>
        <v>2</v>
      </c>
      <c r="BM274">
        <f t="shared" si="57"/>
        <v>0</v>
      </c>
      <c r="BN274">
        <f t="shared" si="58"/>
        <v>4</v>
      </c>
      <c r="BO274">
        <f t="shared" si="59"/>
        <v>3</v>
      </c>
      <c r="BP274">
        <f t="shared" si="60"/>
        <v>4</v>
      </c>
      <c r="BQ274">
        <f t="shared" si="61"/>
        <v>3</v>
      </c>
      <c r="BR274">
        <f t="shared" si="62"/>
        <v>0</v>
      </c>
      <c r="BS274">
        <f t="shared" si="63"/>
        <v>3</v>
      </c>
      <c r="BT274">
        <f t="shared" si="64"/>
        <v>1</v>
      </c>
      <c r="BU274">
        <f t="shared" si="65"/>
        <v>2</v>
      </c>
      <c r="BV274">
        <f t="shared" si="66"/>
        <v>1</v>
      </c>
      <c r="BW274">
        <f t="shared" si="67"/>
        <v>1</v>
      </c>
      <c r="BX274">
        <f t="shared" si="68"/>
        <v>0</v>
      </c>
    </row>
    <row r="275" spans="1:76">
      <c r="A275">
        <v>25606</v>
      </c>
      <c r="B275">
        <v>1</v>
      </c>
      <c r="C275">
        <v>1999</v>
      </c>
      <c r="D275" s="1">
        <v>44503.566435185188</v>
      </c>
      <c r="E275" s="2">
        <v>0.3</v>
      </c>
      <c r="F275">
        <v>4</v>
      </c>
      <c r="G275">
        <v>3</v>
      </c>
      <c r="H275">
        <v>4</v>
      </c>
      <c r="I275">
        <v>2</v>
      </c>
      <c r="J275">
        <v>4</v>
      </c>
      <c r="K275">
        <v>1</v>
      </c>
      <c r="L275">
        <v>2</v>
      </c>
      <c r="M275">
        <v>2</v>
      </c>
      <c r="N275">
        <v>1</v>
      </c>
      <c r="O275">
        <v>3</v>
      </c>
      <c r="P275">
        <v>4</v>
      </c>
      <c r="Q275">
        <v>2</v>
      </c>
      <c r="R275">
        <v>1</v>
      </c>
      <c r="S275">
        <v>1</v>
      </c>
      <c r="T275">
        <v>2</v>
      </c>
      <c r="U275">
        <v>1</v>
      </c>
      <c r="V275">
        <v>3</v>
      </c>
      <c r="W275">
        <v>3</v>
      </c>
      <c r="X275">
        <v>16</v>
      </c>
      <c r="Y275">
        <v>8</v>
      </c>
      <c r="Z275">
        <v>6</v>
      </c>
      <c r="AA275">
        <v>7</v>
      </c>
      <c r="AB275">
        <v>14</v>
      </c>
      <c r="AC275">
        <v>32</v>
      </c>
      <c r="AD275">
        <v>11</v>
      </c>
      <c r="AE275">
        <v>4</v>
      </c>
      <c r="AF275">
        <v>7</v>
      </c>
      <c r="AG275">
        <v>16</v>
      </c>
      <c r="AH275">
        <v>6</v>
      </c>
      <c r="AI275">
        <v>4</v>
      </c>
      <c r="AJ275">
        <v>5</v>
      </c>
      <c r="AK275">
        <v>6</v>
      </c>
      <c r="AL275">
        <v>6</v>
      </c>
      <c r="AM275">
        <v>9</v>
      </c>
      <c r="AN275">
        <v>3</v>
      </c>
      <c r="AO275">
        <v>1</v>
      </c>
      <c r="AP275">
        <v>15</v>
      </c>
      <c r="AQ275">
        <v>13</v>
      </c>
      <c r="AR275">
        <v>4</v>
      </c>
      <c r="AS275">
        <v>6</v>
      </c>
      <c r="AT275">
        <v>2</v>
      </c>
      <c r="AU275">
        <v>10</v>
      </c>
      <c r="AV275">
        <v>7</v>
      </c>
      <c r="AW275">
        <v>5</v>
      </c>
      <c r="AX275">
        <v>14</v>
      </c>
      <c r="AY275">
        <v>9</v>
      </c>
      <c r="AZ275">
        <v>8</v>
      </c>
      <c r="BA275">
        <v>17</v>
      </c>
      <c r="BB275">
        <v>16</v>
      </c>
      <c r="BC275">
        <v>12</v>
      </c>
      <c r="BD275">
        <v>11</v>
      </c>
      <c r="BE275">
        <v>9</v>
      </c>
      <c r="BH275">
        <f t="shared" si="52"/>
        <v>4</v>
      </c>
      <c r="BI275">
        <f t="shared" si="53"/>
        <v>1</v>
      </c>
      <c r="BJ275">
        <f t="shared" si="54"/>
        <v>0</v>
      </c>
      <c r="BK275">
        <f t="shared" si="55"/>
        <v>2</v>
      </c>
      <c r="BL275">
        <f t="shared" si="56"/>
        <v>4</v>
      </c>
      <c r="BM275">
        <f t="shared" si="57"/>
        <v>3</v>
      </c>
      <c r="BN275">
        <f t="shared" si="58"/>
        <v>2</v>
      </c>
      <c r="BO275">
        <f t="shared" si="59"/>
        <v>2</v>
      </c>
      <c r="BP275">
        <f t="shared" si="60"/>
        <v>1</v>
      </c>
      <c r="BQ275">
        <f t="shared" si="61"/>
        <v>1</v>
      </c>
      <c r="BR275">
        <f t="shared" si="62"/>
        <v>0</v>
      </c>
      <c r="BS275">
        <f t="shared" si="63"/>
        <v>2</v>
      </c>
      <c r="BT275">
        <f t="shared" si="64"/>
        <v>1</v>
      </c>
      <c r="BU275">
        <f t="shared" si="65"/>
        <v>1</v>
      </c>
      <c r="BV275">
        <f t="shared" si="66"/>
        <v>2</v>
      </c>
      <c r="BW275">
        <f t="shared" si="67"/>
        <v>1</v>
      </c>
      <c r="BX275">
        <f t="shared" si="68"/>
        <v>1</v>
      </c>
    </row>
    <row r="276" spans="1:76">
      <c r="A276">
        <v>25590</v>
      </c>
      <c r="B276">
        <v>1</v>
      </c>
      <c r="C276">
        <v>1996</v>
      </c>
      <c r="D276" s="1">
        <v>44503.568958333337</v>
      </c>
      <c r="E276" s="2">
        <v>0.25</v>
      </c>
      <c r="F276">
        <v>4</v>
      </c>
      <c r="G276">
        <v>4</v>
      </c>
      <c r="H276">
        <v>2</v>
      </c>
      <c r="I276">
        <v>2</v>
      </c>
      <c r="J276">
        <v>4</v>
      </c>
      <c r="K276">
        <v>1</v>
      </c>
      <c r="L276">
        <v>1</v>
      </c>
      <c r="M276">
        <v>2</v>
      </c>
      <c r="N276">
        <v>3</v>
      </c>
      <c r="O276">
        <v>3</v>
      </c>
      <c r="P276">
        <v>4</v>
      </c>
      <c r="Q276">
        <v>2</v>
      </c>
      <c r="R276">
        <v>2</v>
      </c>
      <c r="S276">
        <v>2</v>
      </c>
      <c r="T276">
        <v>3</v>
      </c>
      <c r="U276">
        <v>1</v>
      </c>
      <c r="V276">
        <v>4</v>
      </c>
      <c r="W276">
        <v>3</v>
      </c>
      <c r="X276">
        <v>5</v>
      </c>
      <c r="Y276">
        <v>7</v>
      </c>
      <c r="Z276">
        <v>6</v>
      </c>
      <c r="AA276">
        <v>6</v>
      </c>
      <c r="AB276">
        <v>5</v>
      </c>
      <c r="AC276">
        <v>4</v>
      </c>
      <c r="AD276">
        <v>4</v>
      </c>
      <c r="AE276">
        <v>3</v>
      </c>
      <c r="AF276">
        <v>10</v>
      </c>
      <c r="AG276">
        <v>8</v>
      </c>
      <c r="AH276">
        <v>6</v>
      </c>
      <c r="AI276">
        <v>5</v>
      </c>
      <c r="AJ276">
        <v>6</v>
      </c>
      <c r="AK276">
        <v>7</v>
      </c>
      <c r="AL276">
        <v>7</v>
      </c>
      <c r="AM276">
        <v>7</v>
      </c>
      <c r="AN276">
        <v>1</v>
      </c>
      <c r="AO276">
        <v>4</v>
      </c>
      <c r="AP276">
        <v>8</v>
      </c>
      <c r="AQ276">
        <v>3</v>
      </c>
      <c r="AR276">
        <v>11</v>
      </c>
      <c r="AS276">
        <v>7</v>
      </c>
      <c r="AT276">
        <v>16</v>
      </c>
      <c r="AU276">
        <v>6</v>
      </c>
      <c r="AV276">
        <v>12</v>
      </c>
      <c r="AW276">
        <v>2</v>
      </c>
      <c r="AX276">
        <v>15</v>
      </c>
      <c r="AY276">
        <v>9</v>
      </c>
      <c r="AZ276">
        <v>10</v>
      </c>
      <c r="BA276">
        <v>13</v>
      </c>
      <c r="BB276">
        <v>5</v>
      </c>
      <c r="BC276">
        <v>14</v>
      </c>
      <c r="BD276">
        <v>17</v>
      </c>
      <c r="BE276">
        <v>0</v>
      </c>
      <c r="BH276">
        <f t="shared" si="52"/>
        <v>4</v>
      </c>
      <c r="BI276">
        <f t="shared" si="53"/>
        <v>0</v>
      </c>
      <c r="BJ276">
        <f t="shared" si="54"/>
        <v>2</v>
      </c>
      <c r="BK276">
        <f t="shared" si="55"/>
        <v>2</v>
      </c>
      <c r="BL276">
        <f t="shared" si="56"/>
        <v>4</v>
      </c>
      <c r="BM276">
        <f t="shared" si="57"/>
        <v>3</v>
      </c>
      <c r="BN276">
        <f t="shared" si="58"/>
        <v>1</v>
      </c>
      <c r="BO276">
        <f t="shared" si="59"/>
        <v>2</v>
      </c>
      <c r="BP276">
        <f t="shared" si="60"/>
        <v>3</v>
      </c>
      <c r="BQ276">
        <f t="shared" si="61"/>
        <v>1</v>
      </c>
      <c r="BR276">
        <f t="shared" si="62"/>
        <v>0</v>
      </c>
      <c r="BS276">
        <f t="shared" si="63"/>
        <v>2</v>
      </c>
      <c r="BT276">
        <f t="shared" si="64"/>
        <v>2</v>
      </c>
      <c r="BU276">
        <f t="shared" si="65"/>
        <v>2</v>
      </c>
      <c r="BV276">
        <f t="shared" si="66"/>
        <v>1</v>
      </c>
      <c r="BW276">
        <f t="shared" si="67"/>
        <v>1</v>
      </c>
      <c r="BX276">
        <f t="shared" si="68"/>
        <v>0</v>
      </c>
    </row>
    <row r="277" spans="1:76">
      <c r="A277">
        <v>25603</v>
      </c>
      <c r="B277">
        <v>1</v>
      </c>
      <c r="C277">
        <v>1998</v>
      </c>
      <c r="D277" s="1">
        <v>44503.570625</v>
      </c>
      <c r="E277" s="2">
        <v>0.3</v>
      </c>
      <c r="F277">
        <v>4</v>
      </c>
      <c r="G277">
        <v>4</v>
      </c>
      <c r="H277">
        <v>3</v>
      </c>
      <c r="I277">
        <v>1</v>
      </c>
      <c r="J277">
        <v>4</v>
      </c>
      <c r="K277">
        <v>1</v>
      </c>
      <c r="L277">
        <v>2</v>
      </c>
      <c r="M277">
        <v>4</v>
      </c>
      <c r="N277">
        <v>3</v>
      </c>
      <c r="O277">
        <v>1</v>
      </c>
      <c r="P277">
        <v>2</v>
      </c>
      <c r="Q277">
        <v>4</v>
      </c>
      <c r="R277">
        <v>1</v>
      </c>
      <c r="S277">
        <v>4</v>
      </c>
      <c r="T277">
        <v>2</v>
      </c>
      <c r="U277">
        <v>1</v>
      </c>
      <c r="V277">
        <v>4</v>
      </c>
      <c r="W277">
        <v>3</v>
      </c>
      <c r="X277">
        <v>9</v>
      </c>
      <c r="Y277">
        <v>7</v>
      </c>
      <c r="Z277">
        <v>7</v>
      </c>
      <c r="AA277">
        <v>10</v>
      </c>
      <c r="AB277">
        <v>11</v>
      </c>
      <c r="AC277">
        <v>10</v>
      </c>
      <c r="AD277">
        <v>8</v>
      </c>
      <c r="AE277">
        <v>7</v>
      </c>
      <c r="AF277">
        <v>11</v>
      </c>
      <c r="AG277">
        <v>13</v>
      </c>
      <c r="AH277">
        <v>6</v>
      </c>
      <c r="AI277">
        <v>7</v>
      </c>
      <c r="AJ277">
        <v>6</v>
      </c>
      <c r="AK277">
        <v>13</v>
      </c>
      <c r="AL277">
        <v>10</v>
      </c>
      <c r="AM277">
        <v>636</v>
      </c>
      <c r="AN277">
        <v>8</v>
      </c>
      <c r="AO277">
        <v>12</v>
      </c>
      <c r="AP277">
        <v>14</v>
      </c>
      <c r="AQ277">
        <v>17</v>
      </c>
      <c r="AR277">
        <v>2</v>
      </c>
      <c r="AS277">
        <v>16</v>
      </c>
      <c r="AT277">
        <v>3</v>
      </c>
      <c r="AU277">
        <v>4</v>
      </c>
      <c r="AV277">
        <v>9</v>
      </c>
      <c r="AW277">
        <v>5</v>
      </c>
      <c r="AX277">
        <v>10</v>
      </c>
      <c r="AY277">
        <v>7</v>
      </c>
      <c r="AZ277">
        <v>15</v>
      </c>
      <c r="BA277">
        <v>6</v>
      </c>
      <c r="BB277">
        <v>1</v>
      </c>
      <c r="BC277">
        <v>11</v>
      </c>
      <c r="BD277">
        <v>13</v>
      </c>
      <c r="BE277">
        <v>15</v>
      </c>
      <c r="BH277">
        <f t="shared" si="52"/>
        <v>4</v>
      </c>
      <c r="BI277">
        <f t="shared" si="53"/>
        <v>0</v>
      </c>
      <c r="BJ277">
        <f t="shared" si="54"/>
        <v>1</v>
      </c>
      <c r="BK277">
        <f t="shared" si="55"/>
        <v>1</v>
      </c>
      <c r="BL277">
        <f t="shared" si="56"/>
        <v>4</v>
      </c>
      <c r="BM277">
        <f t="shared" si="57"/>
        <v>3</v>
      </c>
      <c r="BN277">
        <f t="shared" si="58"/>
        <v>2</v>
      </c>
      <c r="BO277">
        <f t="shared" si="59"/>
        <v>0</v>
      </c>
      <c r="BP277">
        <f t="shared" si="60"/>
        <v>3</v>
      </c>
      <c r="BQ277">
        <f t="shared" si="61"/>
        <v>3</v>
      </c>
      <c r="BR277">
        <f t="shared" si="62"/>
        <v>2</v>
      </c>
      <c r="BS277">
        <f t="shared" si="63"/>
        <v>4</v>
      </c>
      <c r="BT277">
        <f t="shared" si="64"/>
        <v>1</v>
      </c>
      <c r="BU277">
        <f t="shared" si="65"/>
        <v>4</v>
      </c>
      <c r="BV277">
        <f t="shared" si="66"/>
        <v>2</v>
      </c>
      <c r="BW277">
        <f t="shared" si="67"/>
        <v>1</v>
      </c>
      <c r="BX277">
        <f t="shared" si="68"/>
        <v>0</v>
      </c>
    </row>
    <row r="278" spans="1:76">
      <c r="A278">
        <v>25608</v>
      </c>
      <c r="B278">
        <v>0</v>
      </c>
      <c r="C278">
        <v>1997</v>
      </c>
      <c r="D278" s="1">
        <v>44503.577615740738</v>
      </c>
      <c r="E278" s="2">
        <v>0.5</v>
      </c>
      <c r="F278">
        <v>3</v>
      </c>
      <c r="G278">
        <v>1</v>
      </c>
      <c r="H278">
        <v>2</v>
      </c>
      <c r="I278">
        <v>1</v>
      </c>
      <c r="J278">
        <v>2</v>
      </c>
      <c r="K278">
        <v>3</v>
      </c>
      <c r="L278">
        <v>2</v>
      </c>
      <c r="M278">
        <v>4</v>
      </c>
      <c r="N278">
        <v>3</v>
      </c>
      <c r="O278">
        <v>3</v>
      </c>
      <c r="P278">
        <v>2</v>
      </c>
      <c r="Q278">
        <v>1</v>
      </c>
      <c r="R278">
        <v>1</v>
      </c>
      <c r="S278">
        <v>3</v>
      </c>
      <c r="T278">
        <v>3</v>
      </c>
      <c r="U278">
        <v>1</v>
      </c>
      <c r="V278">
        <v>2</v>
      </c>
      <c r="W278">
        <v>4</v>
      </c>
      <c r="X278">
        <v>5</v>
      </c>
      <c r="Y278">
        <v>9</v>
      </c>
      <c r="Z278">
        <v>4</v>
      </c>
      <c r="AA278">
        <v>7</v>
      </c>
      <c r="AB278">
        <v>12</v>
      </c>
      <c r="AC278">
        <v>7</v>
      </c>
      <c r="AD278">
        <v>5</v>
      </c>
      <c r="AE278">
        <v>5</v>
      </c>
      <c r="AF278">
        <v>19</v>
      </c>
      <c r="AG278">
        <v>10</v>
      </c>
      <c r="AH278">
        <v>5</v>
      </c>
      <c r="AI278">
        <v>10</v>
      </c>
      <c r="AJ278">
        <v>6</v>
      </c>
      <c r="AK278">
        <v>9</v>
      </c>
      <c r="AL278">
        <v>7</v>
      </c>
      <c r="AM278">
        <v>7</v>
      </c>
      <c r="AN278">
        <v>10</v>
      </c>
      <c r="AO278">
        <v>15</v>
      </c>
      <c r="AP278">
        <v>3</v>
      </c>
      <c r="AQ278">
        <v>13</v>
      </c>
      <c r="AR278">
        <v>5</v>
      </c>
      <c r="AS278">
        <v>17</v>
      </c>
      <c r="AT278">
        <v>14</v>
      </c>
      <c r="AU278">
        <v>9</v>
      </c>
      <c r="AV278">
        <v>6</v>
      </c>
      <c r="AW278">
        <v>11</v>
      </c>
      <c r="AX278">
        <v>12</v>
      </c>
      <c r="AY278">
        <v>4</v>
      </c>
      <c r="AZ278">
        <v>1</v>
      </c>
      <c r="BA278">
        <v>2</v>
      </c>
      <c r="BB278">
        <v>8</v>
      </c>
      <c r="BC278">
        <v>16</v>
      </c>
      <c r="BD278">
        <v>7</v>
      </c>
      <c r="BE278">
        <v>3</v>
      </c>
      <c r="BH278">
        <f t="shared" si="52"/>
        <v>3</v>
      </c>
      <c r="BI278">
        <f t="shared" si="53"/>
        <v>3</v>
      </c>
      <c r="BJ278">
        <f t="shared" si="54"/>
        <v>2</v>
      </c>
      <c r="BK278">
        <f t="shared" si="55"/>
        <v>1</v>
      </c>
      <c r="BL278">
        <f t="shared" si="56"/>
        <v>2</v>
      </c>
      <c r="BM278">
        <f t="shared" si="57"/>
        <v>1</v>
      </c>
      <c r="BN278">
        <f t="shared" si="58"/>
        <v>2</v>
      </c>
      <c r="BO278">
        <f t="shared" si="59"/>
        <v>0</v>
      </c>
      <c r="BP278">
        <f t="shared" si="60"/>
        <v>3</v>
      </c>
      <c r="BQ278">
        <f t="shared" si="61"/>
        <v>1</v>
      </c>
      <c r="BR278">
        <f t="shared" si="62"/>
        <v>2</v>
      </c>
      <c r="BS278">
        <f t="shared" si="63"/>
        <v>1</v>
      </c>
      <c r="BT278">
        <f t="shared" si="64"/>
        <v>1</v>
      </c>
      <c r="BU278">
        <f t="shared" si="65"/>
        <v>3</v>
      </c>
      <c r="BV278">
        <f t="shared" si="66"/>
        <v>1</v>
      </c>
      <c r="BW278">
        <f t="shared" si="67"/>
        <v>1</v>
      </c>
      <c r="BX278">
        <f t="shared" si="68"/>
        <v>2</v>
      </c>
    </row>
    <row r="279" spans="1:76">
      <c r="A279">
        <v>25621</v>
      </c>
      <c r="B279">
        <v>0</v>
      </c>
      <c r="C279">
        <v>1985</v>
      </c>
      <c r="D279" s="1">
        <v>44503.629259259258</v>
      </c>
      <c r="E279" s="2">
        <v>0.25</v>
      </c>
      <c r="F279">
        <v>2</v>
      </c>
      <c r="G279">
        <v>3</v>
      </c>
      <c r="H279">
        <v>4</v>
      </c>
      <c r="I279">
        <v>1</v>
      </c>
      <c r="J279">
        <v>2</v>
      </c>
      <c r="K279">
        <v>2</v>
      </c>
      <c r="L279">
        <v>3</v>
      </c>
      <c r="M279">
        <v>4</v>
      </c>
      <c r="N279">
        <v>3</v>
      </c>
      <c r="O279">
        <v>3</v>
      </c>
      <c r="P279">
        <v>1</v>
      </c>
      <c r="Q279">
        <v>3</v>
      </c>
      <c r="R279">
        <v>1</v>
      </c>
      <c r="S279">
        <v>1</v>
      </c>
      <c r="T279">
        <v>2</v>
      </c>
      <c r="U279">
        <v>1</v>
      </c>
      <c r="V279">
        <v>2</v>
      </c>
      <c r="W279">
        <v>13</v>
      </c>
      <c r="X279">
        <v>17</v>
      </c>
      <c r="Y279">
        <v>22</v>
      </c>
      <c r="Z279">
        <v>6</v>
      </c>
      <c r="AA279">
        <v>8</v>
      </c>
      <c r="AB279">
        <v>9</v>
      </c>
      <c r="AC279">
        <v>20</v>
      </c>
      <c r="AD279">
        <v>5</v>
      </c>
      <c r="AE279">
        <v>10</v>
      </c>
      <c r="AF279">
        <v>9</v>
      </c>
      <c r="AG279">
        <v>18</v>
      </c>
      <c r="AH279">
        <v>12</v>
      </c>
      <c r="AI279">
        <v>7</v>
      </c>
      <c r="AJ279">
        <v>5</v>
      </c>
      <c r="AK279">
        <v>26</v>
      </c>
      <c r="AL279">
        <v>13</v>
      </c>
      <c r="AM279">
        <v>9</v>
      </c>
      <c r="AN279">
        <v>13</v>
      </c>
      <c r="AO279">
        <v>11</v>
      </c>
      <c r="AP279">
        <v>15</v>
      </c>
      <c r="AQ279">
        <v>9</v>
      </c>
      <c r="AR279">
        <v>17</v>
      </c>
      <c r="AS279">
        <v>7</v>
      </c>
      <c r="AT279">
        <v>1</v>
      </c>
      <c r="AU279">
        <v>10</v>
      </c>
      <c r="AV279">
        <v>16</v>
      </c>
      <c r="AW279">
        <v>14</v>
      </c>
      <c r="AX279">
        <v>3</v>
      </c>
      <c r="AY279">
        <v>2</v>
      </c>
      <c r="AZ279">
        <v>4</v>
      </c>
      <c r="BA279">
        <v>8</v>
      </c>
      <c r="BB279">
        <v>6</v>
      </c>
      <c r="BC279">
        <v>12</v>
      </c>
      <c r="BD279">
        <v>5</v>
      </c>
      <c r="BE279">
        <v>21</v>
      </c>
      <c r="BH279">
        <f t="shared" si="52"/>
        <v>2</v>
      </c>
      <c r="BI279">
        <f t="shared" si="53"/>
        <v>1</v>
      </c>
      <c r="BJ279">
        <f t="shared" si="54"/>
        <v>0</v>
      </c>
      <c r="BK279">
        <f t="shared" si="55"/>
        <v>1</v>
      </c>
      <c r="BL279">
        <f t="shared" si="56"/>
        <v>2</v>
      </c>
      <c r="BM279">
        <f t="shared" si="57"/>
        <v>2</v>
      </c>
      <c r="BN279">
        <f t="shared" si="58"/>
        <v>3</v>
      </c>
      <c r="BO279">
        <f t="shared" si="59"/>
        <v>0</v>
      </c>
      <c r="BP279">
        <f t="shared" si="60"/>
        <v>3</v>
      </c>
      <c r="BQ279">
        <f t="shared" si="61"/>
        <v>1</v>
      </c>
      <c r="BR279">
        <f t="shared" si="62"/>
        <v>3</v>
      </c>
      <c r="BS279">
        <f t="shared" si="63"/>
        <v>3</v>
      </c>
      <c r="BT279">
        <f t="shared" si="64"/>
        <v>1</v>
      </c>
      <c r="BU279">
        <f t="shared" si="65"/>
        <v>1</v>
      </c>
      <c r="BV279">
        <f t="shared" si="66"/>
        <v>2</v>
      </c>
      <c r="BW279">
        <f t="shared" si="67"/>
        <v>1</v>
      </c>
      <c r="BX279">
        <f t="shared" si="68"/>
        <v>2</v>
      </c>
    </row>
    <row r="280" spans="1:76">
      <c r="A280">
        <v>25623</v>
      </c>
      <c r="B280">
        <v>0</v>
      </c>
      <c r="C280">
        <v>1982</v>
      </c>
      <c r="D280" s="1">
        <v>44503.631504629629</v>
      </c>
      <c r="E280" s="2">
        <v>0.4</v>
      </c>
      <c r="F280">
        <v>3</v>
      </c>
      <c r="G280">
        <v>2</v>
      </c>
      <c r="H280">
        <v>3</v>
      </c>
      <c r="I280">
        <v>2</v>
      </c>
      <c r="J280">
        <v>3</v>
      </c>
      <c r="K280">
        <v>2</v>
      </c>
      <c r="L280">
        <v>3</v>
      </c>
      <c r="M280">
        <v>2</v>
      </c>
      <c r="N280">
        <v>2</v>
      </c>
      <c r="O280">
        <v>2</v>
      </c>
      <c r="P280">
        <v>2</v>
      </c>
      <c r="Q280">
        <v>3</v>
      </c>
      <c r="R280">
        <v>1</v>
      </c>
      <c r="S280">
        <v>1</v>
      </c>
      <c r="T280">
        <v>4</v>
      </c>
      <c r="U280">
        <v>1</v>
      </c>
      <c r="V280">
        <v>4</v>
      </c>
      <c r="W280">
        <v>10</v>
      </c>
      <c r="X280">
        <v>12</v>
      </c>
      <c r="Y280">
        <v>7</v>
      </c>
      <c r="Z280">
        <v>7</v>
      </c>
      <c r="AA280">
        <v>12</v>
      </c>
      <c r="AB280">
        <v>14</v>
      </c>
      <c r="AC280">
        <v>20</v>
      </c>
      <c r="AD280">
        <v>7</v>
      </c>
      <c r="AE280">
        <v>13</v>
      </c>
      <c r="AF280">
        <v>36</v>
      </c>
      <c r="AG280">
        <v>13</v>
      </c>
      <c r="AH280">
        <v>17</v>
      </c>
      <c r="AI280">
        <v>4</v>
      </c>
      <c r="AJ280">
        <v>8</v>
      </c>
      <c r="AK280">
        <v>10</v>
      </c>
      <c r="AL280">
        <v>10</v>
      </c>
      <c r="AM280">
        <v>12</v>
      </c>
      <c r="AN280">
        <v>4</v>
      </c>
      <c r="AO280">
        <v>11</v>
      </c>
      <c r="AP280">
        <v>14</v>
      </c>
      <c r="AQ280">
        <v>8</v>
      </c>
      <c r="AR280">
        <v>1</v>
      </c>
      <c r="AS280">
        <v>2</v>
      </c>
      <c r="AT280">
        <v>9</v>
      </c>
      <c r="AU280">
        <v>5</v>
      </c>
      <c r="AV280">
        <v>13</v>
      </c>
      <c r="AW280">
        <v>6</v>
      </c>
      <c r="AX280">
        <v>17</v>
      </c>
      <c r="AY280">
        <v>15</v>
      </c>
      <c r="AZ280">
        <v>10</v>
      </c>
      <c r="BA280">
        <v>3</v>
      </c>
      <c r="BB280">
        <v>16</v>
      </c>
      <c r="BC280">
        <v>7</v>
      </c>
      <c r="BD280">
        <v>12</v>
      </c>
      <c r="BE280">
        <v>-2</v>
      </c>
      <c r="BH280">
        <f t="shared" si="52"/>
        <v>3</v>
      </c>
      <c r="BI280">
        <f t="shared" si="53"/>
        <v>2</v>
      </c>
      <c r="BJ280">
        <f t="shared" si="54"/>
        <v>1</v>
      </c>
      <c r="BK280">
        <f t="shared" si="55"/>
        <v>2</v>
      </c>
      <c r="BL280">
        <f t="shared" si="56"/>
        <v>3</v>
      </c>
      <c r="BM280">
        <f t="shared" si="57"/>
        <v>2</v>
      </c>
      <c r="BN280">
        <f t="shared" si="58"/>
        <v>3</v>
      </c>
      <c r="BO280">
        <f t="shared" si="59"/>
        <v>2</v>
      </c>
      <c r="BP280">
        <f t="shared" si="60"/>
        <v>2</v>
      </c>
      <c r="BQ280">
        <f t="shared" si="61"/>
        <v>2</v>
      </c>
      <c r="BR280">
        <f t="shared" si="62"/>
        <v>2</v>
      </c>
      <c r="BS280">
        <f t="shared" si="63"/>
        <v>3</v>
      </c>
      <c r="BT280">
        <f t="shared" si="64"/>
        <v>1</v>
      </c>
      <c r="BU280">
        <f t="shared" si="65"/>
        <v>1</v>
      </c>
      <c r="BV280">
        <f t="shared" si="66"/>
        <v>0</v>
      </c>
      <c r="BW280">
        <f t="shared" si="67"/>
        <v>1</v>
      </c>
      <c r="BX280">
        <f t="shared" si="68"/>
        <v>0</v>
      </c>
    </row>
    <row r="281" spans="1:76">
      <c r="A281">
        <v>25626</v>
      </c>
      <c r="B281">
        <v>0</v>
      </c>
      <c r="C281">
        <v>1996</v>
      </c>
      <c r="D281" s="1">
        <v>44503.638275462959</v>
      </c>
      <c r="E281" s="2">
        <v>0.6</v>
      </c>
      <c r="F281">
        <v>2</v>
      </c>
      <c r="G281">
        <v>2</v>
      </c>
      <c r="H281">
        <v>2</v>
      </c>
      <c r="I281">
        <v>1</v>
      </c>
      <c r="J281">
        <v>2</v>
      </c>
      <c r="K281">
        <v>3</v>
      </c>
      <c r="L281">
        <v>4</v>
      </c>
      <c r="M281">
        <v>4</v>
      </c>
      <c r="N281">
        <v>3</v>
      </c>
      <c r="O281">
        <v>2</v>
      </c>
      <c r="P281">
        <v>2</v>
      </c>
      <c r="Q281">
        <v>2</v>
      </c>
      <c r="R281">
        <v>2</v>
      </c>
      <c r="S281">
        <v>2</v>
      </c>
      <c r="T281">
        <v>3</v>
      </c>
      <c r="U281">
        <v>1</v>
      </c>
      <c r="V281">
        <v>4</v>
      </c>
      <c r="W281">
        <v>3</v>
      </c>
      <c r="X281">
        <v>5</v>
      </c>
      <c r="Y281">
        <v>6</v>
      </c>
      <c r="Z281">
        <v>3</v>
      </c>
      <c r="AA281">
        <v>5</v>
      </c>
      <c r="AB281">
        <v>7</v>
      </c>
      <c r="AC281">
        <v>141</v>
      </c>
      <c r="AD281">
        <v>5</v>
      </c>
      <c r="AE281">
        <v>3</v>
      </c>
      <c r="AF281">
        <v>5</v>
      </c>
      <c r="AG281">
        <v>5</v>
      </c>
      <c r="AH281">
        <v>4</v>
      </c>
      <c r="AI281">
        <v>7</v>
      </c>
      <c r="AJ281">
        <v>5</v>
      </c>
      <c r="AK281">
        <v>3</v>
      </c>
      <c r="AL281">
        <v>5</v>
      </c>
      <c r="AM281">
        <v>11</v>
      </c>
      <c r="AN281">
        <v>13</v>
      </c>
      <c r="AO281">
        <v>7</v>
      </c>
      <c r="AP281">
        <v>2</v>
      </c>
      <c r="AQ281">
        <v>15</v>
      </c>
      <c r="AR281">
        <v>10</v>
      </c>
      <c r="AS281">
        <v>5</v>
      </c>
      <c r="AT281">
        <v>12</v>
      </c>
      <c r="AU281">
        <v>16</v>
      </c>
      <c r="AV281">
        <v>14</v>
      </c>
      <c r="AW281">
        <v>9</v>
      </c>
      <c r="AX281">
        <v>6</v>
      </c>
      <c r="AY281">
        <v>17</v>
      </c>
      <c r="AZ281">
        <v>3</v>
      </c>
      <c r="BA281">
        <v>8</v>
      </c>
      <c r="BB281">
        <v>4</v>
      </c>
      <c r="BC281">
        <v>1</v>
      </c>
      <c r="BD281">
        <v>11</v>
      </c>
      <c r="BE281">
        <v>-10</v>
      </c>
      <c r="BH281">
        <f t="shared" si="52"/>
        <v>2</v>
      </c>
      <c r="BI281">
        <f t="shared" si="53"/>
        <v>2</v>
      </c>
      <c r="BJ281">
        <f t="shared" si="54"/>
        <v>2</v>
      </c>
      <c r="BK281">
        <f t="shared" si="55"/>
        <v>1</v>
      </c>
      <c r="BL281">
        <f t="shared" si="56"/>
        <v>2</v>
      </c>
      <c r="BM281">
        <f t="shared" si="57"/>
        <v>1</v>
      </c>
      <c r="BN281">
        <f t="shared" si="58"/>
        <v>4</v>
      </c>
      <c r="BO281">
        <f t="shared" si="59"/>
        <v>0</v>
      </c>
      <c r="BP281">
        <f t="shared" si="60"/>
        <v>3</v>
      </c>
      <c r="BQ281">
        <f t="shared" si="61"/>
        <v>2</v>
      </c>
      <c r="BR281">
        <f t="shared" si="62"/>
        <v>2</v>
      </c>
      <c r="BS281">
        <f t="shared" si="63"/>
        <v>2</v>
      </c>
      <c r="BT281">
        <f t="shared" si="64"/>
        <v>2</v>
      </c>
      <c r="BU281">
        <f t="shared" si="65"/>
        <v>2</v>
      </c>
      <c r="BV281">
        <f t="shared" si="66"/>
        <v>1</v>
      </c>
      <c r="BW281">
        <f t="shared" si="67"/>
        <v>1</v>
      </c>
      <c r="BX281">
        <f t="shared" si="68"/>
        <v>0</v>
      </c>
    </row>
    <row r="282" spans="1:76">
      <c r="A282">
        <v>25627</v>
      </c>
      <c r="B282">
        <v>0</v>
      </c>
      <c r="C282">
        <v>1985</v>
      </c>
      <c r="D282" s="1">
        <v>44503.639143518521</v>
      </c>
      <c r="E282" s="2">
        <v>0.1</v>
      </c>
      <c r="F282">
        <v>4</v>
      </c>
      <c r="G282">
        <v>2</v>
      </c>
      <c r="H282">
        <v>3</v>
      </c>
      <c r="I282">
        <v>3</v>
      </c>
      <c r="J282">
        <v>4</v>
      </c>
      <c r="K282">
        <v>3</v>
      </c>
      <c r="L282">
        <v>3</v>
      </c>
      <c r="M282">
        <v>3</v>
      </c>
      <c r="N282">
        <v>4</v>
      </c>
      <c r="O282">
        <v>3</v>
      </c>
      <c r="P282">
        <v>1</v>
      </c>
      <c r="Q282">
        <v>3</v>
      </c>
      <c r="R282">
        <v>1</v>
      </c>
      <c r="S282">
        <v>2</v>
      </c>
      <c r="T282">
        <v>2</v>
      </c>
      <c r="U282">
        <v>2</v>
      </c>
      <c r="V282">
        <v>3</v>
      </c>
      <c r="W282">
        <v>4</v>
      </c>
      <c r="X282">
        <v>5</v>
      </c>
      <c r="Y282">
        <v>5</v>
      </c>
      <c r="Z282">
        <v>9</v>
      </c>
      <c r="AA282">
        <v>5</v>
      </c>
      <c r="AB282">
        <v>13</v>
      </c>
      <c r="AC282">
        <v>3</v>
      </c>
      <c r="AD282">
        <v>8</v>
      </c>
      <c r="AE282">
        <v>4</v>
      </c>
      <c r="AF282">
        <v>11</v>
      </c>
      <c r="AG282">
        <v>15</v>
      </c>
      <c r="AH282">
        <v>6</v>
      </c>
      <c r="AI282">
        <v>4</v>
      </c>
      <c r="AJ282">
        <v>14</v>
      </c>
      <c r="AK282">
        <v>12</v>
      </c>
      <c r="AL282">
        <v>11</v>
      </c>
      <c r="AM282">
        <v>8</v>
      </c>
      <c r="AN282">
        <v>17</v>
      </c>
      <c r="AO282">
        <v>12</v>
      </c>
      <c r="AP282">
        <v>5</v>
      </c>
      <c r="AQ282">
        <v>6</v>
      </c>
      <c r="AR282">
        <v>13</v>
      </c>
      <c r="AS282">
        <v>11</v>
      </c>
      <c r="AT282">
        <v>8</v>
      </c>
      <c r="AU282">
        <v>9</v>
      </c>
      <c r="AV282">
        <v>15</v>
      </c>
      <c r="AW282">
        <v>14</v>
      </c>
      <c r="AX282">
        <v>4</v>
      </c>
      <c r="AY282">
        <v>7</v>
      </c>
      <c r="AZ282">
        <v>10</v>
      </c>
      <c r="BA282">
        <v>3</v>
      </c>
      <c r="BB282">
        <v>2</v>
      </c>
      <c r="BC282">
        <v>1</v>
      </c>
      <c r="BD282">
        <v>16</v>
      </c>
      <c r="BE282">
        <v>14</v>
      </c>
      <c r="BH282">
        <f t="shared" si="52"/>
        <v>4</v>
      </c>
      <c r="BI282">
        <f t="shared" si="53"/>
        <v>2</v>
      </c>
      <c r="BJ282">
        <f t="shared" si="54"/>
        <v>1</v>
      </c>
      <c r="BK282">
        <f t="shared" si="55"/>
        <v>3</v>
      </c>
      <c r="BL282">
        <f t="shared" si="56"/>
        <v>4</v>
      </c>
      <c r="BM282">
        <f t="shared" si="57"/>
        <v>1</v>
      </c>
      <c r="BN282">
        <f t="shared" si="58"/>
        <v>3</v>
      </c>
      <c r="BO282">
        <f t="shared" si="59"/>
        <v>1</v>
      </c>
      <c r="BP282">
        <f t="shared" si="60"/>
        <v>4</v>
      </c>
      <c r="BQ282">
        <f t="shared" si="61"/>
        <v>1</v>
      </c>
      <c r="BR282">
        <f t="shared" si="62"/>
        <v>3</v>
      </c>
      <c r="BS282">
        <f t="shared" si="63"/>
        <v>3</v>
      </c>
      <c r="BT282">
        <f t="shared" si="64"/>
        <v>1</v>
      </c>
      <c r="BU282">
        <f t="shared" si="65"/>
        <v>2</v>
      </c>
      <c r="BV282">
        <f t="shared" si="66"/>
        <v>2</v>
      </c>
      <c r="BW282">
        <f t="shared" si="67"/>
        <v>2</v>
      </c>
      <c r="BX282">
        <f t="shared" si="68"/>
        <v>1</v>
      </c>
    </row>
    <row r="283" spans="1:76">
      <c r="A283">
        <v>25631</v>
      </c>
      <c r="B283">
        <v>0</v>
      </c>
      <c r="C283">
        <v>1980</v>
      </c>
      <c r="D283" s="1">
        <v>44503.658530092594</v>
      </c>
      <c r="E283" s="2">
        <v>0.3</v>
      </c>
      <c r="F283">
        <v>1</v>
      </c>
      <c r="G283">
        <v>4</v>
      </c>
      <c r="H283">
        <v>4</v>
      </c>
      <c r="I283">
        <v>1</v>
      </c>
      <c r="J283">
        <v>3</v>
      </c>
      <c r="K283">
        <v>2</v>
      </c>
      <c r="L283">
        <v>1</v>
      </c>
      <c r="M283">
        <v>4</v>
      </c>
      <c r="N283">
        <v>2</v>
      </c>
      <c r="O283">
        <v>3</v>
      </c>
      <c r="P283">
        <v>4</v>
      </c>
      <c r="Q283">
        <v>2</v>
      </c>
      <c r="R283">
        <v>1</v>
      </c>
      <c r="S283">
        <v>3</v>
      </c>
      <c r="T283">
        <v>2</v>
      </c>
      <c r="U283">
        <v>1</v>
      </c>
      <c r="V283">
        <v>4</v>
      </c>
      <c r="W283">
        <v>15</v>
      </c>
      <c r="X283">
        <v>16</v>
      </c>
      <c r="Y283">
        <v>10</v>
      </c>
      <c r="Z283">
        <v>17</v>
      </c>
      <c r="AA283">
        <v>13</v>
      </c>
      <c r="AB283">
        <v>13</v>
      </c>
      <c r="AC283">
        <v>20</v>
      </c>
      <c r="AD283">
        <v>9</v>
      </c>
      <c r="AE283">
        <v>17</v>
      </c>
      <c r="AF283">
        <v>25</v>
      </c>
      <c r="AG283">
        <v>12</v>
      </c>
      <c r="AH283">
        <v>32</v>
      </c>
      <c r="AI283">
        <v>18</v>
      </c>
      <c r="AJ283">
        <v>29</v>
      </c>
      <c r="AK283">
        <v>12</v>
      </c>
      <c r="AL283">
        <v>16</v>
      </c>
      <c r="AM283">
        <v>21</v>
      </c>
      <c r="AN283">
        <v>7</v>
      </c>
      <c r="AO283">
        <v>14</v>
      </c>
      <c r="AP283">
        <v>3</v>
      </c>
      <c r="AQ283">
        <v>8</v>
      </c>
      <c r="AR283">
        <v>10</v>
      </c>
      <c r="AS283">
        <v>6</v>
      </c>
      <c r="AT283">
        <v>13</v>
      </c>
      <c r="AU283">
        <v>1</v>
      </c>
      <c r="AV283">
        <v>12</v>
      </c>
      <c r="AW283">
        <v>11</v>
      </c>
      <c r="AX283">
        <v>4</v>
      </c>
      <c r="AY283">
        <v>2</v>
      </c>
      <c r="AZ283">
        <v>17</v>
      </c>
      <c r="BA283">
        <v>5</v>
      </c>
      <c r="BB283">
        <v>15</v>
      </c>
      <c r="BC283">
        <v>9</v>
      </c>
      <c r="BD283">
        <v>16</v>
      </c>
      <c r="BE283">
        <v>7</v>
      </c>
      <c r="BH283">
        <f t="shared" si="52"/>
        <v>1</v>
      </c>
      <c r="BI283">
        <f t="shared" si="53"/>
        <v>0</v>
      </c>
      <c r="BJ283">
        <f t="shared" si="54"/>
        <v>0</v>
      </c>
      <c r="BK283">
        <f t="shared" si="55"/>
        <v>1</v>
      </c>
      <c r="BL283">
        <f t="shared" si="56"/>
        <v>3</v>
      </c>
      <c r="BM283">
        <f t="shared" si="57"/>
        <v>2</v>
      </c>
      <c r="BN283">
        <f t="shared" si="58"/>
        <v>1</v>
      </c>
      <c r="BO283">
        <f t="shared" si="59"/>
        <v>0</v>
      </c>
      <c r="BP283">
        <f t="shared" si="60"/>
        <v>2</v>
      </c>
      <c r="BQ283">
        <f t="shared" si="61"/>
        <v>1</v>
      </c>
      <c r="BR283">
        <f t="shared" si="62"/>
        <v>0</v>
      </c>
      <c r="BS283">
        <f t="shared" si="63"/>
        <v>2</v>
      </c>
      <c r="BT283">
        <f t="shared" si="64"/>
        <v>1</v>
      </c>
      <c r="BU283">
        <f t="shared" si="65"/>
        <v>3</v>
      </c>
      <c r="BV283">
        <f t="shared" si="66"/>
        <v>2</v>
      </c>
      <c r="BW283">
        <f t="shared" si="67"/>
        <v>1</v>
      </c>
      <c r="BX283">
        <f t="shared" si="68"/>
        <v>0</v>
      </c>
    </row>
    <row r="284" spans="1:76">
      <c r="A284">
        <v>25633</v>
      </c>
      <c r="B284">
        <v>1</v>
      </c>
      <c r="C284">
        <v>1999</v>
      </c>
      <c r="D284" s="1">
        <v>44503.666215277779</v>
      </c>
      <c r="E284" s="2">
        <v>0.4</v>
      </c>
      <c r="F284">
        <v>4</v>
      </c>
      <c r="G284">
        <v>3</v>
      </c>
      <c r="H284">
        <v>2</v>
      </c>
      <c r="I284">
        <v>2</v>
      </c>
      <c r="J284">
        <v>3</v>
      </c>
      <c r="K284">
        <v>1</v>
      </c>
      <c r="L284">
        <v>1</v>
      </c>
      <c r="M284">
        <v>2</v>
      </c>
      <c r="N284">
        <v>3</v>
      </c>
      <c r="O284">
        <v>2</v>
      </c>
      <c r="P284">
        <v>2</v>
      </c>
      <c r="Q284">
        <v>3</v>
      </c>
      <c r="R284">
        <v>3</v>
      </c>
      <c r="S284">
        <v>4</v>
      </c>
      <c r="T284">
        <v>2</v>
      </c>
      <c r="U284">
        <v>2</v>
      </c>
      <c r="V284">
        <v>2</v>
      </c>
      <c r="W284">
        <v>4</v>
      </c>
      <c r="X284">
        <v>8</v>
      </c>
      <c r="Y284">
        <v>7</v>
      </c>
      <c r="Z284">
        <v>9</v>
      </c>
      <c r="AA284">
        <v>7</v>
      </c>
      <c r="AB284">
        <v>5</v>
      </c>
      <c r="AC284">
        <v>6</v>
      </c>
      <c r="AD284">
        <v>4</v>
      </c>
      <c r="AE284">
        <v>5</v>
      </c>
      <c r="AF284">
        <v>10</v>
      </c>
      <c r="AG284">
        <v>7</v>
      </c>
      <c r="AH284">
        <v>5</v>
      </c>
      <c r="AI284">
        <v>8</v>
      </c>
      <c r="AJ284">
        <v>5</v>
      </c>
      <c r="AK284">
        <v>6</v>
      </c>
      <c r="AL284">
        <v>11</v>
      </c>
      <c r="AM284">
        <v>5</v>
      </c>
      <c r="AN284">
        <v>8</v>
      </c>
      <c r="AO284">
        <v>5</v>
      </c>
      <c r="AP284">
        <v>4</v>
      </c>
      <c r="AQ284">
        <v>2</v>
      </c>
      <c r="AR284">
        <v>17</v>
      </c>
      <c r="AS284">
        <v>11</v>
      </c>
      <c r="AT284">
        <v>16</v>
      </c>
      <c r="AU284">
        <v>6</v>
      </c>
      <c r="AV284">
        <v>15</v>
      </c>
      <c r="AW284">
        <v>7</v>
      </c>
      <c r="AX284">
        <v>9</v>
      </c>
      <c r="AY284">
        <v>12</v>
      </c>
      <c r="AZ284">
        <v>1</v>
      </c>
      <c r="BA284">
        <v>13</v>
      </c>
      <c r="BB284">
        <v>14</v>
      </c>
      <c r="BC284">
        <v>3</v>
      </c>
      <c r="BD284">
        <v>10</v>
      </c>
      <c r="BE284">
        <v>-8</v>
      </c>
      <c r="BH284">
        <f t="shared" si="52"/>
        <v>4</v>
      </c>
      <c r="BI284">
        <f t="shared" si="53"/>
        <v>1</v>
      </c>
      <c r="BJ284">
        <f t="shared" si="54"/>
        <v>2</v>
      </c>
      <c r="BK284">
        <f t="shared" si="55"/>
        <v>2</v>
      </c>
      <c r="BL284">
        <f t="shared" si="56"/>
        <v>3</v>
      </c>
      <c r="BM284">
        <f t="shared" si="57"/>
        <v>3</v>
      </c>
      <c r="BN284">
        <f t="shared" si="58"/>
        <v>1</v>
      </c>
      <c r="BO284">
        <f t="shared" si="59"/>
        <v>2</v>
      </c>
      <c r="BP284">
        <f t="shared" si="60"/>
        <v>3</v>
      </c>
      <c r="BQ284">
        <f t="shared" si="61"/>
        <v>2</v>
      </c>
      <c r="BR284">
        <f t="shared" si="62"/>
        <v>2</v>
      </c>
      <c r="BS284">
        <f t="shared" si="63"/>
        <v>3</v>
      </c>
      <c r="BT284">
        <f t="shared" si="64"/>
        <v>3</v>
      </c>
      <c r="BU284">
        <f t="shared" si="65"/>
        <v>4</v>
      </c>
      <c r="BV284">
        <f t="shared" si="66"/>
        <v>2</v>
      </c>
      <c r="BW284">
        <f t="shared" si="67"/>
        <v>2</v>
      </c>
      <c r="BX284">
        <f t="shared" si="68"/>
        <v>2</v>
      </c>
    </row>
    <row r="285" spans="1:76">
      <c r="A285">
        <v>25637</v>
      </c>
      <c r="B285">
        <v>0</v>
      </c>
      <c r="C285">
        <v>1992</v>
      </c>
      <c r="D285" s="1">
        <v>44503.676666666666</v>
      </c>
      <c r="E285" s="2">
        <v>0.3</v>
      </c>
      <c r="F285">
        <v>4</v>
      </c>
      <c r="G285">
        <v>3</v>
      </c>
      <c r="H285">
        <v>2</v>
      </c>
      <c r="I285">
        <v>2</v>
      </c>
      <c r="J285">
        <v>2</v>
      </c>
      <c r="K285">
        <v>1</v>
      </c>
      <c r="L285">
        <v>3</v>
      </c>
      <c r="M285">
        <v>3</v>
      </c>
      <c r="N285">
        <v>3</v>
      </c>
      <c r="O285">
        <v>2</v>
      </c>
      <c r="P285">
        <v>2</v>
      </c>
      <c r="Q285">
        <v>2</v>
      </c>
      <c r="R285">
        <v>2</v>
      </c>
      <c r="S285">
        <v>3</v>
      </c>
      <c r="T285">
        <v>2</v>
      </c>
      <c r="U285">
        <v>2</v>
      </c>
      <c r="V285">
        <v>3</v>
      </c>
      <c r="W285">
        <v>6</v>
      </c>
      <c r="X285">
        <v>5</v>
      </c>
      <c r="Y285">
        <v>3</v>
      </c>
      <c r="Z285">
        <v>4</v>
      </c>
      <c r="AA285">
        <v>5</v>
      </c>
      <c r="AB285">
        <v>5</v>
      </c>
      <c r="AC285">
        <v>5</v>
      </c>
      <c r="AD285">
        <v>5</v>
      </c>
      <c r="AE285">
        <v>5</v>
      </c>
      <c r="AF285">
        <v>6</v>
      </c>
      <c r="AG285">
        <v>8</v>
      </c>
      <c r="AH285">
        <v>6</v>
      </c>
      <c r="AI285">
        <v>5</v>
      </c>
      <c r="AJ285">
        <v>6</v>
      </c>
      <c r="AK285">
        <v>6</v>
      </c>
      <c r="AL285">
        <v>5</v>
      </c>
      <c r="AM285">
        <v>9</v>
      </c>
      <c r="AN285">
        <v>9</v>
      </c>
      <c r="AO285">
        <v>15</v>
      </c>
      <c r="AP285">
        <v>3</v>
      </c>
      <c r="AQ285">
        <v>2</v>
      </c>
      <c r="AR285">
        <v>16</v>
      </c>
      <c r="AS285">
        <v>4</v>
      </c>
      <c r="AT285">
        <v>11</v>
      </c>
      <c r="AU285">
        <v>17</v>
      </c>
      <c r="AV285">
        <v>1</v>
      </c>
      <c r="AW285">
        <v>6</v>
      </c>
      <c r="AX285">
        <v>13</v>
      </c>
      <c r="AY285">
        <v>10</v>
      </c>
      <c r="AZ285">
        <v>5</v>
      </c>
      <c r="BA285">
        <v>14</v>
      </c>
      <c r="BB285">
        <v>8</v>
      </c>
      <c r="BC285">
        <v>7</v>
      </c>
      <c r="BD285">
        <v>12</v>
      </c>
      <c r="BE285">
        <v>-22</v>
      </c>
      <c r="BH285">
        <f t="shared" si="52"/>
        <v>4</v>
      </c>
      <c r="BI285">
        <f t="shared" si="53"/>
        <v>1</v>
      </c>
      <c r="BJ285">
        <f t="shared" si="54"/>
        <v>2</v>
      </c>
      <c r="BK285">
        <f t="shared" si="55"/>
        <v>2</v>
      </c>
      <c r="BL285">
        <f t="shared" si="56"/>
        <v>2</v>
      </c>
      <c r="BM285">
        <f t="shared" si="57"/>
        <v>3</v>
      </c>
      <c r="BN285">
        <f t="shared" si="58"/>
        <v>3</v>
      </c>
      <c r="BO285">
        <f t="shared" si="59"/>
        <v>1</v>
      </c>
      <c r="BP285">
        <f t="shared" si="60"/>
        <v>3</v>
      </c>
      <c r="BQ285">
        <f t="shared" si="61"/>
        <v>2</v>
      </c>
      <c r="BR285">
        <f t="shared" si="62"/>
        <v>2</v>
      </c>
      <c r="BS285">
        <f t="shared" si="63"/>
        <v>2</v>
      </c>
      <c r="BT285">
        <f t="shared" si="64"/>
        <v>2</v>
      </c>
      <c r="BU285">
        <f t="shared" si="65"/>
        <v>3</v>
      </c>
      <c r="BV285">
        <f t="shared" si="66"/>
        <v>2</v>
      </c>
      <c r="BW285">
        <f t="shared" si="67"/>
        <v>2</v>
      </c>
      <c r="BX285">
        <f t="shared" si="68"/>
        <v>1</v>
      </c>
    </row>
    <row r="286" spans="1:76">
      <c r="A286">
        <v>25646</v>
      </c>
      <c r="B286">
        <v>1</v>
      </c>
      <c r="C286">
        <v>1992</v>
      </c>
      <c r="D286" s="1">
        <v>44503.710405092592</v>
      </c>
      <c r="E286" s="2">
        <v>0.35</v>
      </c>
      <c r="F286">
        <v>4</v>
      </c>
      <c r="G286">
        <v>4</v>
      </c>
      <c r="H286">
        <v>3</v>
      </c>
      <c r="I286">
        <v>1</v>
      </c>
      <c r="J286">
        <v>4</v>
      </c>
      <c r="K286">
        <v>3</v>
      </c>
      <c r="L286">
        <v>4</v>
      </c>
      <c r="M286">
        <v>4</v>
      </c>
      <c r="N286">
        <v>2</v>
      </c>
      <c r="O286">
        <v>3</v>
      </c>
      <c r="P286">
        <v>1</v>
      </c>
      <c r="Q286">
        <v>3</v>
      </c>
      <c r="R286">
        <v>2</v>
      </c>
      <c r="S286">
        <v>3</v>
      </c>
      <c r="T286">
        <v>2</v>
      </c>
      <c r="U286">
        <v>4</v>
      </c>
      <c r="V286">
        <v>4</v>
      </c>
      <c r="W286">
        <v>3</v>
      </c>
      <c r="X286">
        <v>12</v>
      </c>
      <c r="Y286">
        <v>10</v>
      </c>
      <c r="Z286">
        <v>5</v>
      </c>
      <c r="AA286">
        <v>7</v>
      </c>
      <c r="AB286">
        <v>7</v>
      </c>
      <c r="AC286">
        <v>10</v>
      </c>
      <c r="AD286">
        <v>12</v>
      </c>
      <c r="AE286">
        <v>6</v>
      </c>
      <c r="AF286">
        <v>18</v>
      </c>
      <c r="AG286">
        <v>13</v>
      </c>
      <c r="AH286">
        <v>7</v>
      </c>
      <c r="AI286">
        <v>9</v>
      </c>
      <c r="AJ286">
        <v>7</v>
      </c>
      <c r="AK286">
        <v>8</v>
      </c>
      <c r="AL286">
        <v>6</v>
      </c>
      <c r="AM286">
        <v>12</v>
      </c>
      <c r="AN286">
        <v>8</v>
      </c>
      <c r="AO286">
        <v>6</v>
      </c>
      <c r="AP286">
        <v>16</v>
      </c>
      <c r="AQ286">
        <v>14</v>
      </c>
      <c r="AR286">
        <v>17</v>
      </c>
      <c r="AS286">
        <v>13</v>
      </c>
      <c r="AT286">
        <v>9</v>
      </c>
      <c r="AU286">
        <v>11</v>
      </c>
      <c r="AV286">
        <v>12</v>
      </c>
      <c r="AW286">
        <v>4</v>
      </c>
      <c r="AX286">
        <v>10</v>
      </c>
      <c r="AY286">
        <v>3</v>
      </c>
      <c r="AZ286">
        <v>1</v>
      </c>
      <c r="BA286">
        <v>7</v>
      </c>
      <c r="BB286">
        <v>5</v>
      </c>
      <c r="BC286">
        <v>15</v>
      </c>
      <c r="BD286">
        <v>2</v>
      </c>
      <c r="BE286">
        <v>35</v>
      </c>
      <c r="BH286">
        <f t="shared" si="52"/>
        <v>4</v>
      </c>
      <c r="BI286">
        <f t="shared" si="53"/>
        <v>0</v>
      </c>
      <c r="BJ286">
        <f t="shared" si="54"/>
        <v>1</v>
      </c>
      <c r="BK286">
        <f t="shared" si="55"/>
        <v>1</v>
      </c>
      <c r="BL286">
        <f t="shared" si="56"/>
        <v>4</v>
      </c>
      <c r="BM286">
        <f t="shared" si="57"/>
        <v>1</v>
      </c>
      <c r="BN286">
        <f t="shared" si="58"/>
        <v>4</v>
      </c>
      <c r="BO286">
        <f t="shared" si="59"/>
        <v>0</v>
      </c>
      <c r="BP286">
        <f t="shared" si="60"/>
        <v>2</v>
      </c>
      <c r="BQ286">
        <f t="shared" si="61"/>
        <v>1</v>
      </c>
      <c r="BR286">
        <f t="shared" si="62"/>
        <v>3</v>
      </c>
      <c r="BS286">
        <f t="shared" si="63"/>
        <v>3</v>
      </c>
      <c r="BT286">
        <f t="shared" si="64"/>
        <v>2</v>
      </c>
      <c r="BU286">
        <f t="shared" si="65"/>
        <v>3</v>
      </c>
      <c r="BV286">
        <f t="shared" si="66"/>
        <v>2</v>
      </c>
      <c r="BW286">
        <f t="shared" si="67"/>
        <v>4</v>
      </c>
      <c r="BX286">
        <f t="shared" si="68"/>
        <v>0</v>
      </c>
    </row>
    <row r="287" spans="1:76">
      <c r="A287">
        <v>25645</v>
      </c>
      <c r="B287">
        <v>0</v>
      </c>
      <c r="C287">
        <v>1976</v>
      </c>
      <c r="D287" s="1">
        <v>44503.716006944444</v>
      </c>
      <c r="E287" s="2">
        <v>0.2</v>
      </c>
      <c r="F287">
        <v>2</v>
      </c>
      <c r="G287">
        <v>3</v>
      </c>
      <c r="H287">
        <v>3</v>
      </c>
      <c r="I287">
        <v>1</v>
      </c>
      <c r="J287">
        <v>2</v>
      </c>
      <c r="K287">
        <v>3</v>
      </c>
      <c r="L287">
        <v>1</v>
      </c>
      <c r="M287">
        <v>2</v>
      </c>
      <c r="N287">
        <v>3</v>
      </c>
      <c r="O287">
        <v>2</v>
      </c>
      <c r="P287">
        <v>3</v>
      </c>
      <c r="Q287">
        <v>2</v>
      </c>
      <c r="R287">
        <v>1</v>
      </c>
      <c r="S287">
        <v>3</v>
      </c>
      <c r="T287">
        <v>1</v>
      </c>
      <c r="U287">
        <v>1</v>
      </c>
      <c r="V287">
        <v>3</v>
      </c>
      <c r="W287">
        <v>10</v>
      </c>
      <c r="X287">
        <v>7</v>
      </c>
      <c r="Y287">
        <v>13</v>
      </c>
      <c r="Z287">
        <v>3</v>
      </c>
      <c r="AA287">
        <v>9</v>
      </c>
      <c r="AB287">
        <v>53</v>
      </c>
      <c r="AC287">
        <v>4</v>
      </c>
      <c r="AD287">
        <v>8</v>
      </c>
      <c r="AE287">
        <v>4</v>
      </c>
      <c r="AF287">
        <v>24</v>
      </c>
      <c r="AG287">
        <v>50</v>
      </c>
      <c r="AH287">
        <v>18</v>
      </c>
      <c r="AI287">
        <v>4</v>
      </c>
      <c r="AJ287">
        <v>5</v>
      </c>
      <c r="AK287">
        <v>25</v>
      </c>
      <c r="AL287">
        <v>11</v>
      </c>
      <c r="AM287">
        <v>24</v>
      </c>
      <c r="AN287">
        <v>8</v>
      </c>
      <c r="AO287">
        <v>15</v>
      </c>
      <c r="AP287">
        <v>10</v>
      </c>
      <c r="AQ287">
        <v>6</v>
      </c>
      <c r="AR287">
        <v>17</v>
      </c>
      <c r="AS287">
        <v>12</v>
      </c>
      <c r="AT287">
        <v>7</v>
      </c>
      <c r="AU287">
        <v>3</v>
      </c>
      <c r="AV287">
        <v>11</v>
      </c>
      <c r="AW287">
        <v>9</v>
      </c>
      <c r="AX287">
        <v>13</v>
      </c>
      <c r="AY287">
        <v>1</v>
      </c>
      <c r="AZ287">
        <v>4</v>
      </c>
      <c r="BA287">
        <v>14</v>
      </c>
      <c r="BB287">
        <v>2</v>
      </c>
      <c r="BC287">
        <v>5</v>
      </c>
      <c r="BD287">
        <v>16</v>
      </c>
      <c r="BE287">
        <v>9</v>
      </c>
      <c r="BH287">
        <f t="shared" si="52"/>
        <v>2</v>
      </c>
      <c r="BI287">
        <f t="shared" si="53"/>
        <v>1</v>
      </c>
      <c r="BJ287">
        <f t="shared" si="54"/>
        <v>1</v>
      </c>
      <c r="BK287">
        <f t="shared" si="55"/>
        <v>1</v>
      </c>
      <c r="BL287">
        <f t="shared" si="56"/>
        <v>2</v>
      </c>
      <c r="BM287">
        <f t="shared" si="57"/>
        <v>1</v>
      </c>
      <c r="BN287">
        <f t="shared" si="58"/>
        <v>1</v>
      </c>
      <c r="BO287">
        <f t="shared" si="59"/>
        <v>2</v>
      </c>
      <c r="BP287">
        <f t="shared" si="60"/>
        <v>3</v>
      </c>
      <c r="BQ287">
        <f t="shared" si="61"/>
        <v>2</v>
      </c>
      <c r="BR287">
        <f t="shared" si="62"/>
        <v>1</v>
      </c>
      <c r="BS287">
        <f t="shared" si="63"/>
        <v>2</v>
      </c>
      <c r="BT287">
        <f t="shared" si="64"/>
        <v>1</v>
      </c>
      <c r="BU287">
        <f t="shared" si="65"/>
        <v>3</v>
      </c>
      <c r="BV287">
        <f t="shared" si="66"/>
        <v>3</v>
      </c>
      <c r="BW287">
        <f t="shared" si="67"/>
        <v>1</v>
      </c>
      <c r="BX287">
        <f t="shared" si="68"/>
        <v>1</v>
      </c>
    </row>
    <row r="288" spans="1:76">
      <c r="A288">
        <v>25666</v>
      </c>
      <c r="B288">
        <v>0</v>
      </c>
      <c r="C288">
        <v>1989</v>
      </c>
      <c r="D288" s="1">
        <v>44503.756296296298</v>
      </c>
      <c r="E288" s="2">
        <v>0.2</v>
      </c>
      <c r="F288">
        <v>3</v>
      </c>
      <c r="G288">
        <v>4</v>
      </c>
      <c r="H288">
        <v>2</v>
      </c>
      <c r="I288">
        <v>1</v>
      </c>
      <c r="J288">
        <v>1</v>
      </c>
      <c r="K288">
        <v>2</v>
      </c>
      <c r="L288">
        <v>2</v>
      </c>
      <c r="M288">
        <v>4</v>
      </c>
      <c r="N288">
        <v>1</v>
      </c>
      <c r="O288">
        <v>2</v>
      </c>
      <c r="P288">
        <v>2</v>
      </c>
      <c r="Q288">
        <v>1</v>
      </c>
      <c r="R288">
        <v>1</v>
      </c>
      <c r="S288">
        <v>2</v>
      </c>
      <c r="T288">
        <v>3</v>
      </c>
      <c r="U288">
        <v>2</v>
      </c>
      <c r="V288">
        <v>3</v>
      </c>
      <c r="W288">
        <v>6</v>
      </c>
      <c r="X288">
        <v>5</v>
      </c>
      <c r="Y288">
        <v>3</v>
      </c>
      <c r="Z288">
        <v>5</v>
      </c>
      <c r="AA288">
        <v>9</v>
      </c>
      <c r="AB288">
        <v>5</v>
      </c>
      <c r="AC288">
        <v>6</v>
      </c>
      <c r="AD288">
        <v>5</v>
      </c>
      <c r="AE288">
        <v>3</v>
      </c>
      <c r="AF288">
        <v>5</v>
      </c>
      <c r="AG288">
        <v>7</v>
      </c>
      <c r="AH288">
        <v>5</v>
      </c>
      <c r="AI288">
        <v>3</v>
      </c>
      <c r="AJ288">
        <v>6</v>
      </c>
      <c r="AK288">
        <v>5</v>
      </c>
      <c r="AL288">
        <v>7</v>
      </c>
      <c r="AM288">
        <v>5</v>
      </c>
      <c r="AN288">
        <v>10</v>
      </c>
      <c r="AO288">
        <v>14</v>
      </c>
      <c r="AP288">
        <v>5</v>
      </c>
      <c r="AQ288">
        <v>8</v>
      </c>
      <c r="AR288">
        <v>13</v>
      </c>
      <c r="AS288">
        <v>6</v>
      </c>
      <c r="AT288">
        <v>12</v>
      </c>
      <c r="AU288">
        <v>16</v>
      </c>
      <c r="AV288">
        <v>9</v>
      </c>
      <c r="AW288">
        <v>2</v>
      </c>
      <c r="AX288">
        <v>17</v>
      </c>
      <c r="AY288">
        <v>4</v>
      </c>
      <c r="AZ288">
        <v>11</v>
      </c>
      <c r="BA288">
        <v>7</v>
      </c>
      <c r="BB288">
        <v>3</v>
      </c>
      <c r="BC288">
        <v>1</v>
      </c>
      <c r="BD288">
        <v>15</v>
      </c>
      <c r="BE288">
        <v>-10</v>
      </c>
      <c r="BH288">
        <f t="shared" ref="BH288:BH351" si="69">F288</f>
        <v>3</v>
      </c>
      <c r="BI288">
        <f t="shared" ref="BI288:BI351" si="70">4-G288</f>
        <v>0</v>
      </c>
      <c r="BJ288">
        <f t="shared" ref="BJ288:BJ351" si="71">4-H288</f>
        <v>2</v>
      </c>
      <c r="BK288">
        <f t="shared" ref="BK288:BK351" si="72">I288</f>
        <v>1</v>
      </c>
      <c r="BL288">
        <f t="shared" ref="BL288:BL351" si="73">J288</f>
        <v>1</v>
      </c>
      <c r="BM288">
        <f t="shared" ref="BM288:BM351" si="74">4-K288</f>
        <v>2</v>
      </c>
      <c r="BN288">
        <f t="shared" ref="BN288:BN351" si="75">L288</f>
        <v>2</v>
      </c>
      <c r="BO288">
        <f t="shared" ref="BO288:BO351" si="76">4-M288</f>
        <v>0</v>
      </c>
      <c r="BP288">
        <f t="shared" ref="BP288:BP351" si="77">N288</f>
        <v>1</v>
      </c>
      <c r="BQ288">
        <f t="shared" ref="BQ288:BQ351" si="78">4-O288</f>
        <v>2</v>
      </c>
      <c r="BR288">
        <f t="shared" ref="BR288:BR351" si="79">4-P288</f>
        <v>2</v>
      </c>
      <c r="BS288">
        <f t="shared" ref="BS288:BS351" si="80">Q288</f>
        <v>1</v>
      </c>
      <c r="BT288">
        <f t="shared" ref="BT288:BT351" si="81">R288</f>
        <v>1</v>
      </c>
      <c r="BU288">
        <f t="shared" ref="BU288:BU351" si="82">S288</f>
        <v>2</v>
      </c>
      <c r="BV288">
        <f t="shared" ref="BV288:BV351" si="83">4-T288</f>
        <v>1</v>
      </c>
      <c r="BW288">
        <f t="shared" ref="BW288:BW351" si="84">U288</f>
        <v>2</v>
      </c>
      <c r="BX288">
        <f t="shared" ref="BX288:BX351" si="85">4-V288</f>
        <v>1</v>
      </c>
    </row>
    <row r="289" spans="1:76">
      <c r="A289">
        <v>25672</v>
      </c>
      <c r="B289">
        <v>1</v>
      </c>
      <c r="C289">
        <v>1972</v>
      </c>
      <c r="D289" s="1">
        <v>44503.766736111109</v>
      </c>
      <c r="E289" s="2">
        <v>0.15</v>
      </c>
      <c r="F289">
        <v>3</v>
      </c>
      <c r="G289">
        <v>3</v>
      </c>
      <c r="H289">
        <v>3</v>
      </c>
      <c r="I289">
        <v>1</v>
      </c>
      <c r="J289">
        <v>2</v>
      </c>
      <c r="K289">
        <v>2</v>
      </c>
      <c r="L289">
        <v>2</v>
      </c>
      <c r="M289">
        <v>4</v>
      </c>
      <c r="N289">
        <v>3</v>
      </c>
      <c r="O289">
        <v>2</v>
      </c>
      <c r="P289">
        <v>3</v>
      </c>
      <c r="Q289">
        <v>2</v>
      </c>
      <c r="R289">
        <v>2</v>
      </c>
      <c r="S289">
        <v>2</v>
      </c>
      <c r="T289">
        <v>3</v>
      </c>
      <c r="U289">
        <v>2</v>
      </c>
      <c r="V289">
        <v>2</v>
      </c>
      <c r="W289">
        <v>9</v>
      </c>
      <c r="X289">
        <v>6</v>
      </c>
      <c r="Y289">
        <v>6</v>
      </c>
      <c r="Z289">
        <v>7</v>
      </c>
      <c r="AA289">
        <v>5</v>
      </c>
      <c r="AB289">
        <v>6</v>
      </c>
      <c r="AC289">
        <v>11</v>
      </c>
      <c r="AD289">
        <v>7</v>
      </c>
      <c r="AE289">
        <v>19</v>
      </c>
      <c r="AF289">
        <v>8</v>
      </c>
      <c r="AG289">
        <v>43</v>
      </c>
      <c r="AH289">
        <v>6</v>
      </c>
      <c r="AI289">
        <v>4</v>
      </c>
      <c r="AJ289">
        <v>6</v>
      </c>
      <c r="AK289">
        <v>13</v>
      </c>
      <c r="AL289">
        <v>11</v>
      </c>
      <c r="AM289">
        <v>7</v>
      </c>
      <c r="AN289">
        <v>6</v>
      </c>
      <c r="AO289">
        <v>7</v>
      </c>
      <c r="AP289">
        <v>17</v>
      </c>
      <c r="AQ289">
        <v>16</v>
      </c>
      <c r="AR289">
        <v>10</v>
      </c>
      <c r="AS289">
        <v>2</v>
      </c>
      <c r="AT289">
        <v>14</v>
      </c>
      <c r="AU289">
        <v>12</v>
      </c>
      <c r="AV289">
        <v>3</v>
      </c>
      <c r="AW289">
        <v>8</v>
      </c>
      <c r="AX289">
        <v>13</v>
      </c>
      <c r="AY289">
        <v>11</v>
      </c>
      <c r="AZ289">
        <v>4</v>
      </c>
      <c r="BA289">
        <v>9</v>
      </c>
      <c r="BB289">
        <v>1</v>
      </c>
      <c r="BC289">
        <v>15</v>
      </c>
      <c r="BD289">
        <v>5</v>
      </c>
      <c r="BE289">
        <v>-28</v>
      </c>
      <c r="BH289">
        <f t="shared" si="69"/>
        <v>3</v>
      </c>
      <c r="BI289">
        <f t="shared" si="70"/>
        <v>1</v>
      </c>
      <c r="BJ289">
        <f t="shared" si="71"/>
        <v>1</v>
      </c>
      <c r="BK289">
        <f t="shared" si="72"/>
        <v>1</v>
      </c>
      <c r="BL289">
        <f t="shared" si="73"/>
        <v>2</v>
      </c>
      <c r="BM289">
        <f t="shared" si="74"/>
        <v>2</v>
      </c>
      <c r="BN289">
        <f t="shared" si="75"/>
        <v>2</v>
      </c>
      <c r="BO289">
        <f t="shared" si="76"/>
        <v>0</v>
      </c>
      <c r="BP289">
        <f t="shared" si="77"/>
        <v>3</v>
      </c>
      <c r="BQ289">
        <f t="shared" si="78"/>
        <v>2</v>
      </c>
      <c r="BR289">
        <f t="shared" si="79"/>
        <v>1</v>
      </c>
      <c r="BS289">
        <f t="shared" si="80"/>
        <v>2</v>
      </c>
      <c r="BT289">
        <f t="shared" si="81"/>
        <v>2</v>
      </c>
      <c r="BU289">
        <f t="shared" si="82"/>
        <v>2</v>
      </c>
      <c r="BV289">
        <f t="shared" si="83"/>
        <v>1</v>
      </c>
      <c r="BW289">
        <f t="shared" si="84"/>
        <v>2</v>
      </c>
      <c r="BX289">
        <f t="shared" si="85"/>
        <v>2</v>
      </c>
    </row>
    <row r="290" spans="1:76">
      <c r="A290">
        <v>25675</v>
      </c>
      <c r="B290">
        <v>1</v>
      </c>
      <c r="C290">
        <v>1985</v>
      </c>
      <c r="D290" s="1">
        <v>44503.767754629633</v>
      </c>
      <c r="E290" s="2">
        <v>0.15</v>
      </c>
      <c r="F290">
        <v>3</v>
      </c>
      <c r="G290">
        <v>3</v>
      </c>
      <c r="H290">
        <v>3</v>
      </c>
      <c r="I290">
        <v>1</v>
      </c>
      <c r="J290">
        <v>3</v>
      </c>
      <c r="K290">
        <v>3</v>
      </c>
      <c r="L290">
        <v>2</v>
      </c>
      <c r="M290">
        <v>3</v>
      </c>
      <c r="N290">
        <v>2</v>
      </c>
      <c r="O290">
        <v>1</v>
      </c>
      <c r="P290">
        <v>3</v>
      </c>
      <c r="Q290">
        <v>1</v>
      </c>
      <c r="R290">
        <v>2</v>
      </c>
      <c r="S290">
        <v>3</v>
      </c>
      <c r="T290">
        <v>3</v>
      </c>
      <c r="U290">
        <v>2</v>
      </c>
      <c r="V290">
        <v>3</v>
      </c>
      <c r="W290">
        <v>4</v>
      </c>
      <c r="X290">
        <v>11</v>
      </c>
      <c r="Y290">
        <v>8</v>
      </c>
      <c r="Z290">
        <v>6</v>
      </c>
      <c r="AA290">
        <v>17</v>
      </c>
      <c r="AB290">
        <v>8</v>
      </c>
      <c r="AC290">
        <v>11</v>
      </c>
      <c r="AD290">
        <v>7</v>
      </c>
      <c r="AE290">
        <v>7</v>
      </c>
      <c r="AF290">
        <v>7</v>
      </c>
      <c r="AG290">
        <v>7</v>
      </c>
      <c r="AH290">
        <v>9</v>
      </c>
      <c r="AI290">
        <v>6</v>
      </c>
      <c r="AJ290">
        <v>14</v>
      </c>
      <c r="AK290">
        <v>19</v>
      </c>
      <c r="AL290">
        <v>8</v>
      </c>
      <c r="AM290">
        <v>12</v>
      </c>
      <c r="AN290">
        <v>12</v>
      </c>
      <c r="AO290">
        <v>17</v>
      </c>
      <c r="AP290">
        <v>11</v>
      </c>
      <c r="AQ290">
        <v>10</v>
      </c>
      <c r="AR290">
        <v>1</v>
      </c>
      <c r="AS290">
        <v>6</v>
      </c>
      <c r="AT290">
        <v>9</v>
      </c>
      <c r="AU290">
        <v>13</v>
      </c>
      <c r="AV290">
        <v>15</v>
      </c>
      <c r="AW290">
        <v>16</v>
      </c>
      <c r="AX290">
        <v>8</v>
      </c>
      <c r="AY290">
        <v>14</v>
      </c>
      <c r="AZ290">
        <v>5</v>
      </c>
      <c r="BA290">
        <v>3</v>
      </c>
      <c r="BB290">
        <v>2</v>
      </c>
      <c r="BC290">
        <v>4</v>
      </c>
      <c r="BD290">
        <v>7</v>
      </c>
      <c r="BE290">
        <v>-21</v>
      </c>
      <c r="BH290">
        <f t="shared" si="69"/>
        <v>3</v>
      </c>
      <c r="BI290">
        <f t="shared" si="70"/>
        <v>1</v>
      </c>
      <c r="BJ290">
        <f t="shared" si="71"/>
        <v>1</v>
      </c>
      <c r="BK290">
        <f t="shared" si="72"/>
        <v>1</v>
      </c>
      <c r="BL290">
        <f t="shared" si="73"/>
        <v>3</v>
      </c>
      <c r="BM290">
        <f t="shared" si="74"/>
        <v>1</v>
      </c>
      <c r="BN290">
        <f t="shared" si="75"/>
        <v>2</v>
      </c>
      <c r="BO290">
        <f t="shared" si="76"/>
        <v>1</v>
      </c>
      <c r="BP290">
        <f t="shared" si="77"/>
        <v>2</v>
      </c>
      <c r="BQ290">
        <f t="shared" si="78"/>
        <v>3</v>
      </c>
      <c r="BR290">
        <f t="shared" si="79"/>
        <v>1</v>
      </c>
      <c r="BS290">
        <f t="shared" si="80"/>
        <v>1</v>
      </c>
      <c r="BT290">
        <f t="shared" si="81"/>
        <v>2</v>
      </c>
      <c r="BU290">
        <f t="shared" si="82"/>
        <v>3</v>
      </c>
      <c r="BV290">
        <f t="shared" si="83"/>
        <v>1</v>
      </c>
      <c r="BW290">
        <f t="shared" si="84"/>
        <v>2</v>
      </c>
      <c r="BX290">
        <f t="shared" si="85"/>
        <v>1</v>
      </c>
    </row>
    <row r="291" spans="1:76">
      <c r="A291">
        <v>25679</v>
      </c>
      <c r="B291">
        <v>0</v>
      </c>
      <c r="C291">
        <v>1978</v>
      </c>
      <c r="D291" s="1">
        <v>44503.778726851851</v>
      </c>
      <c r="E291" s="2">
        <v>0.2</v>
      </c>
      <c r="F291">
        <v>4</v>
      </c>
      <c r="G291">
        <v>3</v>
      </c>
      <c r="H291">
        <v>2</v>
      </c>
      <c r="I291">
        <v>2</v>
      </c>
      <c r="J291">
        <v>3</v>
      </c>
      <c r="K291">
        <v>1</v>
      </c>
      <c r="L291">
        <v>2</v>
      </c>
      <c r="M291">
        <v>3</v>
      </c>
      <c r="N291">
        <v>3</v>
      </c>
      <c r="O291">
        <v>4</v>
      </c>
      <c r="P291">
        <v>2</v>
      </c>
      <c r="Q291">
        <v>1</v>
      </c>
      <c r="R291">
        <v>2</v>
      </c>
      <c r="S291">
        <v>4</v>
      </c>
      <c r="T291">
        <v>4</v>
      </c>
      <c r="U291">
        <v>2</v>
      </c>
      <c r="V291">
        <v>4</v>
      </c>
      <c r="W291">
        <v>7</v>
      </c>
      <c r="X291">
        <v>12</v>
      </c>
      <c r="Y291">
        <v>6</v>
      </c>
      <c r="Z291">
        <v>6</v>
      </c>
      <c r="AA291">
        <v>22</v>
      </c>
      <c r="AB291">
        <v>19</v>
      </c>
      <c r="AC291">
        <v>8</v>
      </c>
      <c r="AD291">
        <v>33</v>
      </c>
      <c r="AE291">
        <v>14</v>
      </c>
      <c r="AF291">
        <v>11</v>
      </c>
      <c r="AG291">
        <v>41</v>
      </c>
      <c r="AH291">
        <v>7</v>
      </c>
      <c r="AI291">
        <v>10</v>
      </c>
      <c r="AJ291">
        <v>25</v>
      </c>
      <c r="AK291">
        <v>13</v>
      </c>
      <c r="AL291">
        <v>16</v>
      </c>
      <c r="AM291">
        <v>20</v>
      </c>
      <c r="AN291">
        <v>6</v>
      </c>
      <c r="AO291">
        <v>17</v>
      </c>
      <c r="AP291">
        <v>12</v>
      </c>
      <c r="AQ291">
        <v>16</v>
      </c>
      <c r="AR291">
        <v>8</v>
      </c>
      <c r="AS291">
        <v>3</v>
      </c>
      <c r="AT291">
        <v>15</v>
      </c>
      <c r="AU291">
        <v>1</v>
      </c>
      <c r="AV291">
        <v>5</v>
      </c>
      <c r="AW291">
        <v>9</v>
      </c>
      <c r="AX291">
        <v>2</v>
      </c>
      <c r="AY291">
        <v>13</v>
      </c>
      <c r="AZ291">
        <v>10</v>
      </c>
      <c r="BA291">
        <v>4</v>
      </c>
      <c r="BB291">
        <v>11</v>
      </c>
      <c r="BC291">
        <v>14</v>
      </c>
      <c r="BD291">
        <v>7</v>
      </c>
      <c r="BE291">
        <v>15</v>
      </c>
      <c r="BH291">
        <f t="shared" si="69"/>
        <v>4</v>
      </c>
      <c r="BI291">
        <f t="shared" si="70"/>
        <v>1</v>
      </c>
      <c r="BJ291">
        <f t="shared" si="71"/>
        <v>2</v>
      </c>
      <c r="BK291">
        <f t="shared" si="72"/>
        <v>2</v>
      </c>
      <c r="BL291">
        <f t="shared" si="73"/>
        <v>3</v>
      </c>
      <c r="BM291">
        <f t="shared" si="74"/>
        <v>3</v>
      </c>
      <c r="BN291">
        <f t="shared" si="75"/>
        <v>2</v>
      </c>
      <c r="BO291">
        <f t="shared" si="76"/>
        <v>1</v>
      </c>
      <c r="BP291">
        <f t="shared" si="77"/>
        <v>3</v>
      </c>
      <c r="BQ291">
        <f t="shared" si="78"/>
        <v>0</v>
      </c>
      <c r="BR291">
        <f t="shared" si="79"/>
        <v>2</v>
      </c>
      <c r="BS291">
        <f t="shared" si="80"/>
        <v>1</v>
      </c>
      <c r="BT291">
        <f t="shared" si="81"/>
        <v>2</v>
      </c>
      <c r="BU291">
        <f t="shared" si="82"/>
        <v>4</v>
      </c>
      <c r="BV291">
        <f t="shared" si="83"/>
        <v>0</v>
      </c>
      <c r="BW291">
        <f t="shared" si="84"/>
        <v>2</v>
      </c>
      <c r="BX291">
        <f t="shared" si="85"/>
        <v>0</v>
      </c>
    </row>
    <row r="292" spans="1:76">
      <c r="A292">
        <v>25683</v>
      </c>
      <c r="B292">
        <v>1</v>
      </c>
      <c r="C292">
        <v>1977</v>
      </c>
      <c r="D292" s="1">
        <v>44503.786886574075</v>
      </c>
      <c r="E292" s="2">
        <v>0.2</v>
      </c>
      <c r="F292">
        <v>4</v>
      </c>
      <c r="G292">
        <v>3</v>
      </c>
      <c r="H292">
        <v>3</v>
      </c>
      <c r="I292">
        <v>1</v>
      </c>
      <c r="J292">
        <v>4</v>
      </c>
      <c r="K292">
        <v>2</v>
      </c>
      <c r="L292">
        <v>2</v>
      </c>
      <c r="M292">
        <v>3</v>
      </c>
      <c r="N292">
        <v>2</v>
      </c>
      <c r="O292">
        <v>2</v>
      </c>
      <c r="P292">
        <v>4</v>
      </c>
      <c r="Q292">
        <v>3</v>
      </c>
      <c r="R292">
        <v>1</v>
      </c>
      <c r="S292">
        <v>2</v>
      </c>
      <c r="T292">
        <v>3</v>
      </c>
      <c r="U292">
        <v>2</v>
      </c>
      <c r="V292">
        <v>4</v>
      </c>
      <c r="W292">
        <v>6</v>
      </c>
      <c r="X292">
        <v>11</v>
      </c>
      <c r="Y292">
        <v>8</v>
      </c>
      <c r="Z292">
        <v>8</v>
      </c>
      <c r="AA292">
        <v>6</v>
      </c>
      <c r="AB292">
        <v>8</v>
      </c>
      <c r="AC292">
        <v>13</v>
      </c>
      <c r="AD292">
        <v>9</v>
      </c>
      <c r="AE292">
        <v>10</v>
      </c>
      <c r="AF292">
        <v>10</v>
      </c>
      <c r="AG292">
        <v>15</v>
      </c>
      <c r="AH292">
        <v>12</v>
      </c>
      <c r="AI292">
        <v>5</v>
      </c>
      <c r="AJ292">
        <v>6</v>
      </c>
      <c r="AK292">
        <v>10</v>
      </c>
      <c r="AL292">
        <v>35</v>
      </c>
      <c r="AM292">
        <v>7</v>
      </c>
      <c r="AN292">
        <v>10</v>
      </c>
      <c r="AO292">
        <v>5</v>
      </c>
      <c r="AP292">
        <v>11</v>
      </c>
      <c r="AQ292">
        <v>9</v>
      </c>
      <c r="AR292">
        <v>4</v>
      </c>
      <c r="AS292">
        <v>8</v>
      </c>
      <c r="AT292">
        <v>2</v>
      </c>
      <c r="AU292">
        <v>17</v>
      </c>
      <c r="AV292">
        <v>3</v>
      </c>
      <c r="AW292">
        <v>12</v>
      </c>
      <c r="AX292">
        <v>16</v>
      </c>
      <c r="AY292">
        <v>7</v>
      </c>
      <c r="AZ292">
        <v>6</v>
      </c>
      <c r="BA292">
        <v>13</v>
      </c>
      <c r="BB292">
        <v>14</v>
      </c>
      <c r="BC292">
        <v>1</v>
      </c>
      <c r="BD292">
        <v>15</v>
      </c>
      <c r="BE292">
        <v>-12</v>
      </c>
      <c r="BH292">
        <f t="shared" si="69"/>
        <v>4</v>
      </c>
      <c r="BI292">
        <f t="shared" si="70"/>
        <v>1</v>
      </c>
      <c r="BJ292">
        <f t="shared" si="71"/>
        <v>1</v>
      </c>
      <c r="BK292">
        <f t="shared" si="72"/>
        <v>1</v>
      </c>
      <c r="BL292">
        <f t="shared" si="73"/>
        <v>4</v>
      </c>
      <c r="BM292">
        <f t="shared" si="74"/>
        <v>2</v>
      </c>
      <c r="BN292">
        <f t="shared" si="75"/>
        <v>2</v>
      </c>
      <c r="BO292">
        <f t="shared" si="76"/>
        <v>1</v>
      </c>
      <c r="BP292">
        <f t="shared" si="77"/>
        <v>2</v>
      </c>
      <c r="BQ292">
        <f t="shared" si="78"/>
        <v>2</v>
      </c>
      <c r="BR292">
        <f t="shared" si="79"/>
        <v>0</v>
      </c>
      <c r="BS292">
        <f t="shared" si="80"/>
        <v>3</v>
      </c>
      <c r="BT292">
        <f t="shared" si="81"/>
        <v>1</v>
      </c>
      <c r="BU292">
        <f t="shared" si="82"/>
        <v>2</v>
      </c>
      <c r="BV292">
        <f t="shared" si="83"/>
        <v>1</v>
      </c>
      <c r="BW292">
        <f t="shared" si="84"/>
        <v>2</v>
      </c>
      <c r="BX292">
        <f t="shared" si="85"/>
        <v>0</v>
      </c>
    </row>
    <row r="293" spans="1:76">
      <c r="A293">
        <v>25682</v>
      </c>
      <c r="B293">
        <v>0</v>
      </c>
      <c r="C293">
        <v>2001</v>
      </c>
      <c r="D293" s="1">
        <v>44503.787604166668</v>
      </c>
      <c r="E293" s="2">
        <v>0.2</v>
      </c>
      <c r="F293">
        <v>4</v>
      </c>
      <c r="G293">
        <v>2</v>
      </c>
      <c r="H293">
        <v>2</v>
      </c>
      <c r="I293">
        <v>1</v>
      </c>
      <c r="J293">
        <v>3</v>
      </c>
      <c r="K293">
        <v>4</v>
      </c>
      <c r="L293">
        <v>3</v>
      </c>
      <c r="M293">
        <v>3</v>
      </c>
      <c r="N293">
        <v>4</v>
      </c>
      <c r="O293">
        <v>2</v>
      </c>
      <c r="P293">
        <v>4</v>
      </c>
      <c r="Q293">
        <v>3</v>
      </c>
      <c r="R293">
        <v>1</v>
      </c>
      <c r="S293">
        <v>1</v>
      </c>
      <c r="T293">
        <v>3</v>
      </c>
      <c r="U293">
        <v>2</v>
      </c>
      <c r="V293">
        <v>2</v>
      </c>
      <c r="W293">
        <v>3</v>
      </c>
      <c r="X293">
        <v>3</v>
      </c>
      <c r="Y293">
        <v>5</v>
      </c>
      <c r="Z293">
        <v>3</v>
      </c>
      <c r="AA293">
        <v>7</v>
      </c>
      <c r="AB293">
        <v>5</v>
      </c>
      <c r="AC293">
        <v>3</v>
      </c>
      <c r="AD293">
        <v>3</v>
      </c>
      <c r="AE293">
        <v>2</v>
      </c>
      <c r="AF293">
        <v>5</v>
      </c>
      <c r="AG293">
        <v>5</v>
      </c>
      <c r="AH293">
        <v>4</v>
      </c>
      <c r="AI293">
        <v>4</v>
      </c>
      <c r="AJ293">
        <v>4</v>
      </c>
      <c r="AK293">
        <v>3</v>
      </c>
      <c r="AL293">
        <v>9</v>
      </c>
      <c r="AM293">
        <v>4</v>
      </c>
      <c r="AN293">
        <v>5</v>
      </c>
      <c r="AO293">
        <v>8</v>
      </c>
      <c r="AP293">
        <v>3</v>
      </c>
      <c r="AQ293">
        <v>9</v>
      </c>
      <c r="AR293">
        <v>12</v>
      </c>
      <c r="AS293">
        <v>14</v>
      </c>
      <c r="AT293">
        <v>6</v>
      </c>
      <c r="AU293">
        <v>17</v>
      </c>
      <c r="AV293">
        <v>15</v>
      </c>
      <c r="AW293">
        <v>7</v>
      </c>
      <c r="AX293">
        <v>1</v>
      </c>
      <c r="AY293">
        <v>4</v>
      </c>
      <c r="AZ293">
        <v>13</v>
      </c>
      <c r="BA293">
        <v>10</v>
      </c>
      <c r="BB293">
        <v>16</v>
      </c>
      <c r="BC293">
        <v>2</v>
      </c>
      <c r="BD293">
        <v>11</v>
      </c>
      <c r="BE293">
        <v>27</v>
      </c>
      <c r="BH293">
        <f t="shared" si="69"/>
        <v>4</v>
      </c>
      <c r="BI293">
        <f t="shared" si="70"/>
        <v>2</v>
      </c>
      <c r="BJ293">
        <f t="shared" si="71"/>
        <v>2</v>
      </c>
      <c r="BK293">
        <f t="shared" si="72"/>
        <v>1</v>
      </c>
      <c r="BL293">
        <f t="shared" si="73"/>
        <v>3</v>
      </c>
      <c r="BM293">
        <f t="shared" si="74"/>
        <v>0</v>
      </c>
      <c r="BN293">
        <f t="shared" si="75"/>
        <v>3</v>
      </c>
      <c r="BO293">
        <f t="shared" si="76"/>
        <v>1</v>
      </c>
      <c r="BP293">
        <f t="shared" si="77"/>
        <v>4</v>
      </c>
      <c r="BQ293">
        <f t="shared" si="78"/>
        <v>2</v>
      </c>
      <c r="BR293">
        <f t="shared" si="79"/>
        <v>0</v>
      </c>
      <c r="BS293">
        <f t="shared" si="80"/>
        <v>3</v>
      </c>
      <c r="BT293">
        <f t="shared" si="81"/>
        <v>1</v>
      </c>
      <c r="BU293">
        <f t="shared" si="82"/>
        <v>1</v>
      </c>
      <c r="BV293">
        <f t="shared" si="83"/>
        <v>1</v>
      </c>
      <c r="BW293">
        <f t="shared" si="84"/>
        <v>2</v>
      </c>
      <c r="BX293">
        <f t="shared" si="85"/>
        <v>2</v>
      </c>
    </row>
    <row r="294" spans="1:76">
      <c r="A294">
        <v>25685</v>
      </c>
      <c r="B294">
        <v>0</v>
      </c>
      <c r="C294">
        <v>2001</v>
      </c>
      <c r="D294" s="1">
        <v>44503.790046296293</v>
      </c>
      <c r="E294" s="2">
        <v>0.2</v>
      </c>
      <c r="F294">
        <v>4</v>
      </c>
      <c r="G294">
        <v>2</v>
      </c>
      <c r="H294">
        <v>2</v>
      </c>
      <c r="I294">
        <v>1</v>
      </c>
      <c r="J294">
        <v>3</v>
      </c>
      <c r="K294">
        <v>1</v>
      </c>
      <c r="L294">
        <v>3</v>
      </c>
      <c r="M294">
        <v>1</v>
      </c>
      <c r="N294">
        <v>4</v>
      </c>
      <c r="O294">
        <v>3</v>
      </c>
      <c r="P294">
        <v>1</v>
      </c>
      <c r="Q294">
        <v>2</v>
      </c>
      <c r="R294">
        <v>1</v>
      </c>
      <c r="S294">
        <v>2</v>
      </c>
      <c r="T294">
        <v>4</v>
      </c>
      <c r="U294">
        <v>1</v>
      </c>
      <c r="V294">
        <v>2</v>
      </c>
      <c r="W294">
        <v>3</v>
      </c>
      <c r="X294">
        <v>3</v>
      </c>
      <c r="Y294">
        <v>5</v>
      </c>
      <c r="Z294">
        <v>2</v>
      </c>
      <c r="AA294">
        <v>4</v>
      </c>
      <c r="AB294">
        <v>7</v>
      </c>
      <c r="AC294">
        <v>5</v>
      </c>
      <c r="AD294">
        <v>5</v>
      </c>
      <c r="AE294">
        <v>4</v>
      </c>
      <c r="AF294">
        <v>8</v>
      </c>
      <c r="AG294">
        <v>5</v>
      </c>
      <c r="AH294">
        <v>4</v>
      </c>
      <c r="AI294">
        <v>2</v>
      </c>
      <c r="AJ294">
        <v>4</v>
      </c>
      <c r="AK294">
        <v>5</v>
      </c>
      <c r="AL294">
        <v>5</v>
      </c>
      <c r="AM294">
        <v>5</v>
      </c>
      <c r="AN294">
        <v>2</v>
      </c>
      <c r="AO294">
        <v>5</v>
      </c>
      <c r="AP294">
        <v>14</v>
      </c>
      <c r="AQ294">
        <v>11</v>
      </c>
      <c r="AR294">
        <v>10</v>
      </c>
      <c r="AS294">
        <v>1</v>
      </c>
      <c r="AT294">
        <v>13</v>
      </c>
      <c r="AU294">
        <v>16</v>
      </c>
      <c r="AV294">
        <v>9</v>
      </c>
      <c r="AW294">
        <v>17</v>
      </c>
      <c r="AX294">
        <v>15</v>
      </c>
      <c r="AY294">
        <v>12</v>
      </c>
      <c r="AZ294">
        <v>6</v>
      </c>
      <c r="BA294">
        <v>4</v>
      </c>
      <c r="BB294">
        <v>7</v>
      </c>
      <c r="BC294">
        <v>3</v>
      </c>
      <c r="BD294">
        <v>8</v>
      </c>
      <c r="BE294">
        <v>26</v>
      </c>
      <c r="BH294">
        <f t="shared" si="69"/>
        <v>4</v>
      </c>
      <c r="BI294">
        <f t="shared" si="70"/>
        <v>2</v>
      </c>
      <c r="BJ294">
        <f t="shared" si="71"/>
        <v>2</v>
      </c>
      <c r="BK294">
        <f t="shared" si="72"/>
        <v>1</v>
      </c>
      <c r="BL294">
        <f t="shared" si="73"/>
        <v>3</v>
      </c>
      <c r="BM294">
        <f t="shared" si="74"/>
        <v>3</v>
      </c>
      <c r="BN294">
        <f t="shared" si="75"/>
        <v>3</v>
      </c>
      <c r="BO294">
        <f t="shared" si="76"/>
        <v>3</v>
      </c>
      <c r="BP294">
        <f t="shared" si="77"/>
        <v>4</v>
      </c>
      <c r="BQ294">
        <f t="shared" si="78"/>
        <v>1</v>
      </c>
      <c r="BR294">
        <f t="shared" si="79"/>
        <v>3</v>
      </c>
      <c r="BS294">
        <f t="shared" si="80"/>
        <v>2</v>
      </c>
      <c r="BT294">
        <f t="shared" si="81"/>
        <v>1</v>
      </c>
      <c r="BU294">
        <f t="shared" si="82"/>
        <v>2</v>
      </c>
      <c r="BV294">
        <f t="shared" si="83"/>
        <v>0</v>
      </c>
      <c r="BW294">
        <f t="shared" si="84"/>
        <v>1</v>
      </c>
      <c r="BX294">
        <f t="shared" si="85"/>
        <v>2</v>
      </c>
    </row>
    <row r="295" spans="1:76">
      <c r="A295">
        <v>25687</v>
      </c>
      <c r="B295">
        <v>0</v>
      </c>
      <c r="C295">
        <v>1987</v>
      </c>
      <c r="D295" s="1">
        <v>44503.791574074072</v>
      </c>
      <c r="E295" s="2">
        <v>0.1</v>
      </c>
      <c r="F295">
        <v>2</v>
      </c>
      <c r="G295">
        <v>3</v>
      </c>
      <c r="H295">
        <v>2</v>
      </c>
      <c r="I295">
        <v>2</v>
      </c>
      <c r="J295">
        <v>2</v>
      </c>
      <c r="K295">
        <v>3</v>
      </c>
      <c r="L295">
        <v>1</v>
      </c>
      <c r="M295">
        <v>4</v>
      </c>
      <c r="N295">
        <v>3</v>
      </c>
      <c r="O295">
        <v>2</v>
      </c>
      <c r="P295">
        <v>2</v>
      </c>
      <c r="Q295">
        <v>2</v>
      </c>
      <c r="R295">
        <v>1</v>
      </c>
      <c r="S295">
        <v>2</v>
      </c>
      <c r="T295">
        <v>2</v>
      </c>
      <c r="U295">
        <v>2</v>
      </c>
      <c r="V295">
        <v>3</v>
      </c>
      <c r="W295">
        <v>4</v>
      </c>
      <c r="X295">
        <v>4</v>
      </c>
      <c r="Y295">
        <v>4</v>
      </c>
      <c r="Z295">
        <v>4</v>
      </c>
      <c r="AA295">
        <v>12</v>
      </c>
      <c r="AB295">
        <v>9</v>
      </c>
      <c r="AC295">
        <v>7</v>
      </c>
      <c r="AD295">
        <v>7</v>
      </c>
      <c r="AE295">
        <v>4</v>
      </c>
      <c r="AF295">
        <v>11</v>
      </c>
      <c r="AG295">
        <v>10</v>
      </c>
      <c r="AH295">
        <v>3</v>
      </c>
      <c r="AI295">
        <v>7</v>
      </c>
      <c r="AJ295">
        <v>6</v>
      </c>
      <c r="AK295">
        <v>8</v>
      </c>
      <c r="AL295">
        <v>6</v>
      </c>
      <c r="AM295">
        <v>6</v>
      </c>
      <c r="AN295">
        <v>11</v>
      </c>
      <c r="AO295">
        <v>9</v>
      </c>
      <c r="AP295">
        <v>6</v>
      </c>
      <c r="AQ295">
        <v>15</v>
      </c>
      <c r="AR295">
        <v>12</v>
      </c>
      <c r="AS295">
        <v>13</v>
      </c>
      <c r="AT295">
        <v>3</v>
      </c>
      <c r="AU295">
        <v>14</v>
      </c>
      <c r="AV295">
        <v>4</v>
      </c>
      <c r="AW295">
        <v>7</v>
      </c>
      <c r="AX295">
        <v>1</v>
      </c>
      <c r="AY295">
        <v>5</v>
      </c>
      <c r="AZ295">
        <v>16</v>
      </c>
      <c r="BA295">
        <v>2</v>
      </c>
      <c r="BB295">
        <v>8</v>
      </c>
      <c r="BC295">
        <v>17</v>
      </c>
      <c r="BD295">
        <v>10</v>
      </c>
      <c r="BE295">
        <v>-16</v>
      </c>
      <c r="BH295">
        <f t="shared" si="69"/>
        <v>2</v>
      </c>
      <c r="BI295">
        <f t="shared" si="70"/>
        <v>1</v>
      </c>
      <c r="BJ295">
        <f t="shared" si="71"/>
        <v>2</v>
      </c>
      <c r="BK295">
        <f t="shared" si="72"/>
        <v>2</v>
      </c>
      <c r="BL295">
        <f t="shared" si="73"/>
        <v>2</v>
      </c>
      <c r="BM295">
        <f t="shared" si="74"/>
        <v>1</v>
      </c>
      <c r="BN295">
        <f t="shared" si="75"/>
        <v>1</v>
      </c>
      <c r="BO295">
        <f t="shared" si="76"/>
        <v>0</v>
      </c>
      <c r="BP295">
        <f t="shared" si="77"/>
        <v>3</v>
      </c>
      <c r="BQ295">
        <f t="shared" si="78"/>
        <v>2</v>
      </c>
      <c r="BR295">
        <f t="shared" si="79"/>
        <v>2</v>
      </c>
      <c r="BS295">
        <f t="shared" si="80"/>
        <v>2</v>
      </c>
      <c r="BT295">
        <f t="shared" si="81"/>
        <v>1</v>
      </c>
      <c r="BU295">
        <f t="shared" si="82"/>
        <v>2</v>
      </c>
      <c r="BV295">
        <f t="shared" si="83"/>
        <v>2</v>
      </c>
      <c r="BW295">
        <f t="shared" si="84"/>
        <v>2</v>
      </c>
      <c r="BX295">
        <f t="shared" si="85"/>
        <v>1</v>
      </c>
    </row>
    <row r="296" spans="1:76">
      <c r="A296">
        <v>25691</v>
      </c>
      <c r="B296">
        <v>0</v>
      </c>
      <c r="C296">
        <v>1979</v>
      </c>
      <c r="D296" s="1">
        <v>44503.795983796299</v>
      </c>
      <c r="E296" s="2">
        <v>0.1</v>
      </c>
      <c r="F296">
        <v>2</v>
      </c>
      <c r="G296">
        <v>1</v>
      </c>
      <c r="H296">
        <v>4</v>
      </c>
      <c r="I296">
        <v>1</v>
      </c>
      <c r="J296">
        <v>2</v>
      </c>
      <c r="K296">
        <v>2</v>
      </c>
      <c r="L296">
        <v>1</v>
      </c>
      <c r="M296">
        <v>3</v>
      </c>
      <c r="N296">
        <v>1</v>
      </c>
      <c r="O296">
        <v>2</v>
      </c>
      <c r="P296">
        <v>2</v>
      </c>
      <c r="Q296">
        <v>1</v>
      </c>
      <c r="R296">
        <v>1</v>
      </c>
      <c r="S296">
        <v>2</v>
      </c>
      <c r="T296">
        <v>4</v>
      </c>
      <c r="U296">
        <v>1</v>
      </c>
      <c r="V296">
        <v>2</v>
      </c>
      <c r="W296">
        <v>9</v>
      </c>
      <c r="X296">
        <v>2</v>
      </c>
      <c r="Y296">
        <v>8</v>
      </c>
      <c r="Z296">
        <v>2</v>
      </c>
      <c r="AA296">
        <v>6</v>
      </c>
      <c r="AB296">
        <v>6</v>
      </c>
      <c r="AC296">
        <v>9</v>
      </c>
      <c r="AD296">
        <v>5</v>
      </c>
      <c r="AE296">
        <v>6</v>
      </c>
      <c r="AF296">
        <v>12</v>
      </c>
      <c r="AG296">
        <v>9</v>
      </c>
      <c r="AH296">
        <v>5</v>
      </c>
      <c r="AI296">
        <v>5</v>
      </c>
      <c r="AJ296">
        <v>13</v>
      </c>
      <c r="AK296">
        <v>6</v>
      </c>
      <c r="AL296">
        <v>5</v>
      </c>
      <c r="AM296">
        <v>5</v>
      </c>
      <c r="AN296">
        <v>1</v>
      </c>
      <c r="AO296">
        <v>6</v>
      </c>
      <c r="AP296">
        <v>10</v>
      </c>
      <c r="AQ296">
        <v>7</v>
      </c>
      <c r="AR296">
        <v>12</v>
      </c>
      <c r="AS296">
        <v>4</v>
      </c>
      <c r="AT296">
        <v>5</v>
      </c>
      <c r="AU296">
        <v>14</v>
      </c>
      <c r="AV296">
        <v>11</v>
      </c>
      <c r="AW296">
        <v>16</v>
      </c>
      <c r="AX296">
        <v>9</v>
      </c>
      <c r="AY296">
        <v>17</v>
      </c>
      <c r="AZ296">
        <v>3</v>
      </c>
      <c r="BA296">
        <v>13</v>
      </c>
      <c r="BB296">
        <v>15</v>
      </c>
      <c r="BC296">
        <v>2</v>
      </c>
      <c r="BD296">
        <v>8</v>
      </c>
      <c r="BE296">
        <v>4</v>
      </c>
      <c r="BH296">
        <f t="shared" si="69"/>
        <v>2</v>
      </c>
      <c r="BI296">
        <f t="shared" si="70"/>
        <v>3</v>
      </c>
      <c r="BJ296">
        <f t="shared" si="71"/>
        <v>0</v>
      </c>
      <c r="BK296">
        <f t="shared" si="72"/>
        <v>1</v>
      </c>
      <c r="BL296">
        <f t="shared" si="73"/>
        <v>2</v>
      </c>
      <c r="BM296">
        <f t="shared" si="74"/>
        <v>2</v>
      </c>
      <c r="BN296">
        <f t="shared" si="75"/>
        <v>1</v>
      </c>
      <c r="BO296">
        <f t="shared" si="76"/>
        <v>1</v>
      </c>
      <c r="BP296">
        <f t="shared" si="77"/>
        <v>1</v>
      </c>
      <c r="BQ296">
        <f t="shared" si="78"/>
        <v>2</v>
      </c>
      <c r="BR296">
        <f t="shared" si="79"/>
        <v>2</v>
      </c>
      <c r="BS296">
        <f t="shared" si="80"/>
        <v>1</v>
      </c>
      <c r="BT296">
        <f t="shared" si="81"/>
        <v>1</v>
      </c>
      <c r="BU296">
        <f t="shared" si="82"/>
        <v>2</v>
      </c>
      <c r="BV296">
        <f t="shared" si="83"/>
        <v>0</v>
      </c>
      <c r="BW296">
        <f t="shared" si="84"/>
        <v>1</v>
      </c>
      <c r="BX296">
        <f t="shared" si="85"/>
        <v>2</v>
      </c>
    </row>
    <row r="297" spans="1:76">
      <c r="A297">
        <v>25696</v>
      </c>
      <c r="B297">
        <v>0</v>
      </c>
      <c r="C297">
        <v>1980</v>
      </c>
      <c r="D297" s="1">
        <v>44503.801793981482</v>
      </c>
      <c r="E297" t="s">
        <v>98</v>
      </c>
      <c r="F297">
        <v>3</v>
      </c>
      <c r="G297">
        <v>4</v>
      </c>
      <c r="H297">
        <v>4</v>
      </c>
      <c r="I297">
        <v>1</v>
      </c>
      <c r="J297">
        <v>2</v>
      </c>
      <c r="K297">
        <v>1</v>
      </c>
      <c r="L297">
        <v>2</v>
      </c>
      <c r="M297">
        <v>4</v>
      </c>
      <c r="N297">
        <v>1</v>
      </c>
      <c r="O297">
        <v>1</v>
      </c>
      <c r="P297">
        <v>4</v>
      </c>
      <c r="Q297">
        <v>3</v>
      </c>
      <c r="R297">
        <v>1</v>
      </c>
      <c r="S297">
        <v>2</v>
      </c>
      <c r="T297">
        <v>2</v>
      </c>
      <c r="U297">
        <v>1</v>
      </c>
      <c r="V297">
        <v>1</v>
      </c>
      <c r="W297">
        <v>7</v>
      </c>
      <c r="X297">
        <v>16</v>
      </c>
      <c r="Y297">
        <v>12</v>
      </c>
      <c r="Z297">
        <v>7</v>
      </c>
      <c r="AA297">
        <v>18</v>
      </c>
      <c r="AB297">
        <v>6</v>
      </c>
      <c r="AC297">
        <v>19</v>
      </c>
      <c r="AD297">
        <v>7</v>
      </c>
      <c r="AE297">
        <v>6</v>
      </c>
      <c r="AF297">
        <v>7</v>
      </c>
      <c r="AG297">
        <v>11</v>
      </c>
      <c r="AH297">
        <v>13</v>
      </c>
      <c r="AI297">
        <v>8</v>
      </c>
      <c r="AJ297">
        <v>10</v>
      </c>
      <c r="AK297">
        <v>18</v>
      </c>
      <c r="AL297">
        <v>9</v>
      </c>
      <c r="AM297">
        <v>30</v>
      </c>
      <c r="AN297">
        <v>3</v>
      </c>
      <c r="AO297">
        <v>8</v>
      </c>
      <c r="AP297">
        <v>2</v>
      </c>
      <c r="AQ297">
        <v>16</v>
      </c>
      <c r="AR297">
        <v>15</v>
      </c>
      <c r="AS297">
        <v>9</v>
      </c>
      <c r="AT297">
        <v>4</v>
      </c>
      <c r="AU297">
        <v>12</v>
      </c>
      <c r="AV297">
        <v>13</v>
      </c>
      <c r="AW297">
        <v>10</v>
      </c>
      <c r="AX297">
        <v>14</v>
      </c>
      <c r="AY297">
        <v>17</v>
      </c>
      <c r="AZ297">
        <v>6</v>
      </c>
      <c r="BA297">
        <v>7</v>
      </c>
      <c r="BB297">
        <v>1</v>
      </c>
      <c r="BC297">
        <v>11</v>
      </c>
      <c r="BD297">
        <v>5</v>
      </c>
      <c r="BE297">
        <v>12</v>
      </c>
      <c r="BH297">
        <f t="shared" si="69"/>
        <v>3</v>
      </c>
      <c r="BI297">
        <f t="shared" si="70"/>
        <v>0</v>
      </c>
      <c r="BJ297">
        <f t="shared" si="71"/>
        <v>0</v>
      </c>
      <c r="BK297">
        <f t="shared" si="72"/>
        <v>1</v>
      </c>
      <c r="BL297">
        <f t="shared" si="73"/>
        <v>2</v>
      </c>
      <c r="BM297">
        <f t="shared" si="74"/>
        <v>3</v>
      </c>
      <c r="BN297">
        <f t="shared" si="75"/>
        <v>2</v>
      </c>
      <c r="BO297">
        <f t="shared" si="76"/>
        <v>0</v>
      </c>
      <c r="BP297">
        <f t="shared" si="77"/>
        <v>1</v>
      </c>
      <c r="BQ297">
        <f t="shared" si="78"/>
        <v>3</v>
      </c>
      <c r="BR297">
        <f t="shared" si="79"/>
        <v>0</v>
      </c>
      <c r="BS297">
        <f t="shared" si="80"/>
        <v>3</v>
      </c>
      <c r="BT297">
        <f t="shared" si="81"/>
        <v>1</v>
      </c>
      <c r="BU297">
        <f t="shared" si="82"/>
        <v>2</v>
      </c>
      <c r="BV297">
        <f t="shared" si="83"/>
        <v>2</v>
      </c>
      <c r="BW297">
        <f t="shared" si="84"/>
        <v>1</v>
      </c>
      <c r="BX297">
        <f t="shared" si="85"/>
        <v>3</v>
      </c>
    </row>
    <row r="298" spans="1:76">
      <c r="A298">
        <v>25697</v>
      </c>
      <c r="B298">
        <v>0</v>
      </c>
      <c r="C298">
        <v>1999</v>
      </c>
      <c r="D298" s="1">
        <v>44503.802951388891</v>
      </c>
      <c r="E298" t="s">
        <v>98</v>
      </c>
      <c r="F298">
        <v>3</v>
      </c>
      <c r="G298">
        <v>4</v>
      </c>
      <c r="H298">
        <v>3</v>
      </c>
      <c r="I298">
        <v>2</v>
      </c>
      <c r="J298">
        <v>2</v>
      </c>
      <c r="K298">
        <v>3</v>
      </c>
      <c r="L298">
        <v>2</v>
      </c>
      <c r="M298">
        <v>4</v>
      </c>
      <c r="N298">
        <v>2</v>
      </c>
      <c r="O298">
        <v>2</v>
      </c>
      <c r="P298">
        <v>3</v>
      </c>
      <c r="Q298">
        <v>1</v>
      </c>
      <c r="R298">
        <v>2</v>
      </c>
      <c r="S298">
        <v>2</v>
      </c>
      <c r="T298">
        <v>4</v>
      </c>
      <c r="U298">
        <v>1</v>
      </c>
      <c r="V298">
        <v>4</v>
      </c>
      <c r="W298">
        <v>3</v>
      </c>
      <c r="X298">
        <v>5</v>
      </c>
      <c r="Y298">
        <v>5</v>
      </c>
      <c r="Z298">
        <v>3</v>
      </c>
      <c r="AA298">
        <v>3</v>
      </c>
      <c r="AB298">
        <v>5</v>
      </c>
      <c r="AC298">
        <v>35</v>
      </c>
      <c r="AD298">
        <v>3</v>
      </c>
      <c r="AE298">
        <v>3</v>
      </c>
      <c r="AF298">
        <v>4</v>
      </c>
      <c r="AG298">
        <v>5</v>
      </c>
      <c r="AH298">
        <v>4</v>
      </c>
      <c r="AI298">
        <v>3</v>
      </c>
      <c r="AJ298">
        <v>7</v>
      </c>
      <c r="AK298">
        <v>4</v>
      </c>
      <c r="AL298">
        <v>4</v>
      </c>
      <c r="AM298">
        <v>5</v>
      </c>
      <c r="AN298">
        <v>16</v>
      </c>
      <c r="AO298">
        <v>17</v>
      </c>
      <c r="AP298">
        <v>2</v>
      </c>
      <c r="AQ298">
        <v>4</v>
      </c>
      <c r="AR298">
        <v>9</v>
      </c>
      <c r="AS298">
        <v>11</v>
      </c>
      <c r="AT298">
        <v>10</v>
      </c>
      <c r="AU298">
        <v>13</v>
      </c>
      <c r="AV298">
        <v>5</v>
      </c>
      <c r="AW298">
        <v>8</v>
      </c>
      <c r="AX298">
        <v>3</v>
      </c>
      <c r="AY298">
        <v>14</v>
      </c>
      <c r="AZ298">
        <v>7</v>
      </c>
      <c r="BA298">
        <v>12</v>
      </c>
      <c r="BB298">
        <v>6</v>
      </c>
      <c r="BC298">
        <v>15</v>
      </c>
      <c r="BD298">
        <v>1</v>
      </c>
      <c r="BE298">
        <v>-28</v>
      </c>
      <c r="BH298">
        <f t="shared" si="69"/>
        <v>3</v>
      </c>
      <c r="BI298">
        <f t="shared" si="70"/>
        <v>0</v>
      </c>
      <c r="BJ298">
        <f t="shared" si="71"/>
        <v>1</v>
      </c>
      <c r="BK298">
        <f t="shared" si="72"/>
        <v>2</v>
      </c>
      <c r="BL298">
        <f t="shared" si="73"/>
        <v>2</v>
      </c>
      <c r="BM298">
        <f t="shared" si="74"/>
        <v>1</v>
      </c>
      <c r="BN298">
        <f t="shared" si="75"/>
        <v>2</v>
      </c>
      <c r="BO298">
        <f t="shared" si="76"/>
        <v>0</v>
      </c>
      <c r="BP298">
        <f t="shared" si="77"/>
        <v>2</v>
      </c>
      <c r="BQ298">
        <f t="shared" si="78"/>
        <v>2</v>
      </c>
      <c r="BR298">
        <f t="shared" si="79"/>
        <v>1</v>
      </c>
      <c r="BS298">
        <f t="shared" si="80"/>
        <v>1</v>
      </c>
      <c r="BT298">
        <f t="shared" si="81"/>
        <v>2</v>
      </c>
      <c r="BU298">
        <f t="shared" si="82"/>
        <v>2</v>
      </c>
      <c r="BV298">
        <f t="shared" si="83"/>
        <v>0</v>
      </c>
      <c r="BW298">
        <f t="shared" si="84"/>
        <v>1</v>
      </c>
      <c r="BX298">
        <f t="shared" si="85"/>
        <v>0</v>
      </c>
    </row>
    <row r="299" spans="1:76">
      <c r="A299">
        <v>25698</v>
      </c>
      <c r="B299">
        <v>0</v>
      </c>
      <c r="C299">
        <v>1969</v>
      </c>
      <c r="D299" s="1">
        <v>44503.803749999999</v>
      </c>
      <c r="E299" s="2"/>
      <c r="F299">
        <v>1</v>
      </c>
      <c r="G299">
        <v>4</v>
      </c>
      <c r="H299">
        <v>4</v>
      </c>
      <c r="I299">
        <v>1</v>
      </c>
      <c r="J299">
        <v>1</v>
      </c>
      <c r="K299">
        <v>3</v>
      </c>
      <c r="L299">
        <v>1</v>
      </c>
      <c r="M299">
        <v>4</v>
      </c>
      <c r="N299">
        <v>4</v>
      </c>
      <c r="O299">
        <v>3</v>
      </c>
      <c r="P299">
        <v>4</v>
      </c>
      <c r="Q299">
        <v>2</v>
      </c>
      <c r="R299">
        <v>1</v>
      </c>
      <c r="S299">
        <v>2</v>
      </c>
      <c r="T299">
        <v>4</v>
      </c>
      <c r="U299">
        <v>1</v>
      </c>
      <c r="V299">
        <v>4</v>
      </c>
      <c r="W299">
        <v>4</v>
      </c>
      <c r="X299">
        <v>8</v>
      </c>
      <c r="Y299">
        <v>10</v>
      </c>
      <c r="Z299">
        <v>6</v>
      </c>
      <c r="AA299">
        <v>6</v>
      </c>
      <c r="AB299">
        <v>6</v>
      </c>
      <c r="AC299">
        <v>12</v>
      </c>
      <c r="AD299">
        <v>4</v>
      </c>
      <c r="AE299">
        <v>9</v>
      </c>
      <c r="AF299">
        <v>25</v>
      </c>
      <c r="AG299">
        <v>8</v>
      </c>
      <c r="AH299">
        <v>8</v>
      </c>
      <c r="AI299">
        <v>5</v>
      </c>
      <c r="AJ299">
        <v>9</v>
      </c>
      <c r="AK299">
        <v>17</v>
      </c>
      <c r="AL299">
        <v>10</v>
      </c>
      <c r="AM299">
        <v>38</v>
      </c>
      <c r="AN299">
        <v>16</v>
      </c>
      <c r="AO299">
        <v>5</v>
      </c>
      <c r="AP299">
        <v>12</v>
      </c>
      <c r="AQ299">
        <v>7</v>
      </c>
      <c r="AR299">
        <v>17</v>
      </c>
      <c r="AS299">
        <v>11</v>
      </c>
      <c r="AT299">
        <v>15</v>
      </c>
      <c r="AU299">
        <v>14</v>
      </c>
      <c r="AV299">
        <v>6</v>
      </c>
      <c r="AW299">
        <v>1</v>
      </c>
      <c r="AX299">
        <v>9</v>
      </c>
      <c r="AY299">
        <v>4</v>
      </c>
      <c r="AZ299">
        <v>8</v>
      </c>
      <c r="BA299">
        <v>13</v>
      </c>
      <c r="BB299">
        <v>3</v>
      </c>
      <c r="BC299">
        <v>10</v>
      </c>
      <c r="BD299">
        <v>2</v>
      </c>
      <c r="BE299">
        <v>8</v>
      </c>
      <c r="BH299">
        <f t="shared" si="69"/>
        <v>1</v>
      </c>
      <c r="BI299">
        <f t="shared" si="70"/>
        <v>0</v>
      </c>
      <c r="BJ299">
        <f t="shared" si="71"/>
        <v>0</v>
      </c>
      <c r="BK299">
        <f t="shared" si="72"/>
        <v>1</v>
      </c>
      <c r="BL299">
        <f t="shared" si="73"/>
        <v>1</v>
      </c>
      <c r="BM299">
        <f t="shared" si="74"/>
        <v>1</v>
      </c>
      <c r="BN299">
        <f t="shared" si="75"/>
        <v>1</v>
      </c>
      <c r="BO299">
        <f t="shared" si="76"/>
        <v>0</v>
      </c>
      <c r="BP299">
        <f t="shared" si="77"/>
        <v>4</v>
      </c>
      <c r="BQ299">
        <f t="shared" si="78"/>
        <v>1</v>
      </c>
      <c r="BR299">
        <f t="shared" si="79"/>
        <v>0</v>
      </c>
      <c r="BS299">
        <f t="shared" si="80"/>
        <v>2</v>
      </c>
      <c r="BT299">
        <f t="shared" si="81"/>
        <v>1</v>
      </c>
      <c r="BU299">
        <f t="shared" si="82"/>
        <v>2</v>
      </c>
      <c r="BV299">
        <f t="shared" si="83"/>
        <v>0</v>
      </c>
      <c r="BW299">
        <f t="shared" si="84"/>
        <v>1</v>
      </c>
      <c r="BX299">
        <f t="shared" si="85"/>
        <v>0</v>
      </c>
    </row>
    <row r="300" spans="1:76">
      <c r="A300">
        <v>24488</v>
      </c>
      <c r="B300">
        <v>0</v>
      </c>
      <c r="C300">
        <v>1979</v>
      </c>
      <c r="D300" s="1">
        <v>44503.81046296296</v>
      </c>
      <c r="E300" s="2">
        <v>0.2</v>
      </c>
      <c r="F300">
        <v>4</v>
      </c>
      <c r="G300">
        <v>4</v>
      </c>
      <c r="H300">
        <v>2</v>
      </c>
      <c r="I300">
        <v>3</v>
      </c>
      <c r="J300">
        <v>4</v>
      </c>
      <c r="K300">
        <v>1</v>
      </c>
      <c r="L300">
        <v>4</v>
      </c>
      <c r="M300">
        <v>2</v>
      </c>
      <c r="N300">
        <v>4</v>
      </c>
      <c r="O300">
        <v>4</v>
      </c>
      <c r="P300">
        <v>2</v>
      </c>
      <c r="Q300">
        <v>3</v>
      </c>
      <c r="R300">
        <v>3</v>
      </c>
      <c r="S300">
        <v>3</v>
      </c>
      <c r="T300">
        <v>2</v>
      </c>
      <c r="U300">
        <v>2</v>
      </c>
      <c r="V300">
        <v>4</v>
      </c>
      <c r="W300">
        <v>3</v>
      </c>
      <c r="X300">
        <v>8</v>
      </c>
      <c r="Y300">
        <v>11</v>
      </c>
      <c r="Z300">
        <v>15</v>
      </c>
      <c r="AA300">
        <v>7</v>
      </c>
      <c r="AB300">
        <v>5</v>
      </c>
      <c r="AC300">
        <v>14</v>
      </c>
      <c r="AD300">
        <v>9</v>
      </c>
      <c r="AE300">
        <v>3</v>
      </c>
      <c r="AF300">
        <v>4</v>
      </c>
      <c r="AG300">
        <v>5</v>
      </c>
      <c r="AH300">
        <v>4</v>
      </c>
      <c r="AI300">
        <v>7</v>
      </c>
      <c r="AJ300">
        <v>7</v>
      </c>
      <c r="AK300">
        <v>9</v>
      </c>
      <c r="AL300">
        <v>9</v>
      </c>
      <c r="AM300">
        <v>6</v>
      </c>
      <c r="AN300">
        <v>9</v>
      </c>
      <c r="AO300">
        <v>15</v>
      </c>
      <c r="AP300">
        <v>12</v>
      </c>
      <c r="AQ300">
        <v>16</v>
      </c>
      <c r="AR300">
        <v>8</v>
      </c>
      <c r="AS300">
        <v>11</v>
      </c>
      <c r="AT300">
        <v>14</v>
      </c>
      <c r="AU300">
        <v>1</v>
      </c>
      <c r="AV300">
        <v>3</v>
      </c>
      <c r="AW300">
        <v>6</v>
      </c>
      <c r="AX300">
        <v>13</v>
      </c>
      <c r="AY300">
        <v>4</v>
      </c>
      <c r="AZ300">
        <v>2</v>
      </c>
      <c r="BA300">
        <v>17</v>
      </c>
      <c r="BB300">
        <v>5</v>
      </c>
      <c r="BC300">
        <v>7</v>
      </c>
      <c r="BD300">
        <v>10</v>
      </c>
      <c r="BE300">
        <v>1</v>
      </c>
      <c r="BH300">
        <f t="shared" si="69"/>
        <v>4</v>
      </c>
      <c r="BI300">
        <f t="shared" si="70"/>
        <v>0</v>
      </c>
      <c r="BJ300">
        <f t="shared" si="71"/>
        <v>2</v>
      </c>
      <c r="BK300">
        <f t="shared" si="72"/>
        <v>3</v>
      </c>
      <c r="BL300">
        <f t="shared" si="73"/>
        <v>4</v>
      </c>
      <c r="BM300">
        <f t="shared" si="74"/>
        <v>3</v>
      </c>
      <c r="BN300">
        <f t="shared" si="75"/>
        <v>4</v>
      </c>
      <c r="BO300">
        <f t="shared" si="76"/>
        <v>2</v>
      </c>
      <c r="BP300">
        <f t="shared" si="77"/>
        <v>4</v>
      </c>
      <c r="BQ300">
        <f t="shared" si="78"/>
        <v>0</v>
      </c>
      <c r="BR300">
        <f t="shared" si="79"/>
        <v>2</v>
      </c>
      <c r="BS300">
        <f t="shared" si="80"/>
        <v>3</v>
      </c>
      <c r="BT300">
        <f t="shared" si="81"/>
        <v>3</v>
      </c>
      <c r="BU300">
        <f t="shared" si="82"/>
        <v>3</v>
      </c>
      <c r="BV300">
        <f t="shared" si="83"/>
        <v>2</v>
      </c>
      <c r="BW300">
        <f t="shared" si="84"/>
        <v>2</v>
      </c>
      <c r="BX300">
        <f t="shared" si="85"/>
        <v>0</v>
      </c>
    </row>
    <row r="301" spans="1:76">
      <c r="A301">
        <v>25702</v>
      </c>
      <c r="B301">
        <v>0</v>
      </c>
      <c r="C301">
        <v>1972</v>
      </c>
      <c r="D301" s="1">
        <v>44503.811192129629</v>
      </c>
      <c r="E301" t="s">
        <v>98</v>
      </c>
      <c r="F301">
        <v>2</v>
      </c>
      <c r="G301">
        <v>1</v>
      </c>
      <c r="H301">
        <v>2</v>
      </c>
      <c r="I301">
        <v>3</v>
      </c>
      <c r="J301">
        <v>3</v>
      </c>
      <c r="K301">
        <v>2</v>
      </c>
      <c r="L301">
        <v>2</v>
      </c>
      <c r="M301">
        <v>2</v>
      </c>
      <c r="N301">
        <v>2</v>
      </c>
      <c r="O301">
        <v>1</v>
      </c>
      <c r="P301">
        <v>2</v>
      </c>
      <c r="Q301">
        <v>3</v>
      </c>
      <c r="R301">
        <v>2</v>
      </c>
      <c r="S301">
        <v>3</v>
      </c>
      <c r="T301">
        <v>3</v>
      </c>
      <c r="U301">
        <v>2</v>
      </c>
      <c r="V301">
        <v>2</v>
      </c>
      <c r="W301">
        <v>3</v>
      </c>
      <c r="X301">
        <v>9</v>
      </c>
      <c r="Y301">
        <v>6</v>
      </c>
      <c r="Z301">
        <v>4</v>
      </c>
      <c r="AA301">
        <v>4</v>
      </c>
      <c r="AB301">
        <v>7</v>
      </c>
      <c r="AC301">
        <v>6</v>
      </c>
      <c r="AD301">
        <v>4</v>
      </c>
      <c r="AE301">
        <v>6</v>
      </c>
      <c r="AF301">
        <v>7</v>
      </c>
      <c r="AG301">
        <v>16</v>
      </c>
      <c r="AH301">
        <v>5</v>
      </c>
      <c r="AI301">
        <v>9</v>
      </c>
      <c r="AJ301">
        <v>6</v>
      </c>
      <c r="AK301">
        <v>4</v>
      </c>
      <c r="AL301">
        <v>15</v>
      </c>
      <c r="AM301">
        <v>8</v>
      </c>
      <c r="AN301">
        <v>11</v>
      </c>
      <c r="AO301">
        <v>1</v>
      </c>
      <c r="AP301">
        <v>3</v>
      </c>
      <c r="AQ301">
        <v>2</v>
      </c>
      <c r="AR301">
        <v>7</v>
      </c>
      <c r="AS301">
        <v>5</v>
      </c>
      <c r="AT301">
        <v>8</v>
      </c>
      <c r="AU301">
        <v>6</v>
      </c>
      <c r="AV301">
        <v>9</v>
      </c>
      <c r="AW301">
        <v>4</v>
      </c>
      <c r="AX301">
        <v>17</v>
      </c>
      <c r="AY301">
        <v>12</v>
      </c>
      <c r="AZ301">
        <v>10</v>
      </c>
      <c r="BA301">
        <v>13</v>
      </c>
      <c r="BB301">
        <v>15</v>
      </c>
      <c r="BC301">
        <v>16</v>
      </c>
      <c r="BD301">
        <v>14</v>
      </c>
      <c r="BE301">
        <v>-6</v>
      </c>
      <c r="BH301">
        <f t="shared" si="69"/>
        <v>2</v>
      </c>
      <c r="BI301">
        <f t="shared" si="70"/>
        <v>3</v>
      </c>
      <c r="BJ301">
        <f t="shared" si="71"/>
        <v>2</v>
      </c>
      <c r="BK301">
        <f t="shared" si="72"/>
        <v>3</v>
      </c>
      <c r="BL301">
        <f t="shared" si="73"/>
        <v>3</v>
      </c>
      <c r="BM301">
        <f t="shared" si="74"/>
        <v>2</v>
      </c>
      <c r="BN301">
        <f t="shared" si="75"/>
        <v>2</v>
      </c>
      <c r="BO301">
        <f t="shared" si="76"/>
        <v>2</v>
      </c>
      <c r="BP301">
        <f t="shared" si="77"/>
        <v>2</v>
      </c>
      <c r="BQ301">
        <f t="shared" si="78"/>
        <v>3</v>
      </c>
      <c r="BR301">
        <f t="shared" si="79"/>
        <v>2</v>
      </c>
      <c r="BS301">
        <f t="shared" si="80"/>
        <v>3</v>
      </c>
      <c r="BT301">
        <f t="shared" si="81"/>
        <v>2</v>
      </c>
      <c r="BU301">
        <f t="shared" si="82"/>
        <v>3</v>
      </c>
      <c r="BV301">
        <f t="shared" si="83"/>
        <v>1</v>
      </c>
      <c r="BW301">
        <f t="shared" si="84"/>
        <v>2</v>
      </c>
      <c r="BX301">
        <f t="shared" si="85"/>
        <v>2</v>
      </c>
    </row>
    <row r="302" spans="1:76">
      <c r="A302">
        <v>25709</v>
      </c>
      <c r="B302">
        <v>0</v>
      </c>
      <c r="C302">
        <v>1992</v>
      </c>
      <c r="D302" s="1">
        <v>44503.81454861111</v>
      </c>
      <c r="E302" t="s">
        <v>98</v>
      </c>
      <c r="F302">
        <v>4</v>
      </c>
      <c r="G302">
        <v>4</v>
      </c>
      <c r="H302">
        <v>2</v>
      </c>
      <c r="I302">
        <v>1</v>
      </c>
      <c r="J302">
        <v>2</v>
      </c>
      <c r="K302">
        <v>1</v>
      </c>
      <c r="L302">
        <v>4</v>
      </c>
      <c r="M302">
        <v>3</v>
      </c>
      <c r="N302">
        <v>2</v>
      </c>
      <c r="O302">
        <v>3</v>
      </c>
      <c r="P302">
        <v>2</v>
      </c>
      <c r="Q302">
        <v>3</v>
      </c>
      <c r="R302">
        <v>1</v>
      </c>
      <c r="S302">
        <v>1</v>
      </c>
      <c r="T302">
        <v>3</v>
      </c>
      <c r="U302">
        <v>1</v>
      </c>
      <c r="V302">
        <v>3</v>
      </c>
      <c r="W302">
        <v>3</v>
      </c>
      <c r="X302">
        <v>6</v>
      </c>
      <c r="Y302">
        <v>7</v>
      </c>
      <c r="Z302">
        <v>8</v>
      </c>
      <c r="AA302">
        <v>12</v>
      </c>
      <c r="AB302">
        <v>9</v>
      </c>
      <c r="AC302">
        <v>5</v>
      </c>
      <c r="AD302">
        <v>12</v>
      </c>
      <c r="AE302">
        <v>7</v>
      </c>
      <c r="AF302">
        <v>7</v>
      </c>
      <c r="AG302">
        <v>32</v>
      </c>
      <c r="AH302">
        <v>12</v>
      </c>
      <c r="AI302">
        <v>5</v>
      </c>
      <c r="AJ302">
        <v>5</v>
      </c>
      <c r="AK302">
        <v>42</v>
      </c>
      <c r="AL302">
        <v>8</v>
      </c>
      <c r="AM302">
        <v>7</v>
      </c>
      <c r="AN302">
        <v>15</v>
      </c>
      <c r="AO302">
        <v>14</v>
      </c>
      <c r="AP302">
        <v>13</v>
      </c>
      <c r="AQ302">
        <v>6</v>
      </c>
      <c r="AR302">
        <v>4</v>
      </c>
      <c r="AS302">
        <v>3</v>
      </c>
      <c r="AT302">
        <v>5</v>
      </c>
      <c r="AU302">
        <v>12</v>
      </c>
      <c r="AV302">
        <v>9</v>
      </c>
      <c r="AW302">
        <v>10</v>
      </c>
      <c r="AX302">
        <v>2</v>
      </c>
      <c r="AY302">
        <v>1</v>
      </c>
      <c r="AZ302">
        <v>17</v>
      </c>
      <c r="BA302">
        <v>8</v>
      </c>
      <c r="BB302">
        <v>11</v>
      </c>
      <c r="BC302">
        <v>7</v>
      </c>
      <c r="BD302">
        <v>16</v>
      </c>
      <c r="BE302">
        <v>4</v>
      </c>
      <c r="BH302">
        <f t="shared" si="69"/>
        <v>4</v>
      </c>
      <c r="BI302">
        <f t="shared" si="70"/>
        <v>0</v>
      </c>
      <c r="BJ302">
        <f t="shared" si="71"/>
        <v>2</v>
      </c>
      <c r="BK302">
        <f t="shared" si="72"/>
        <v>1</v>
      </c>
      <c r="BL302">
        <f t="shared" si="73"/>
        <v>2</v>
      </c>
      <c r="BM302">
        <f t="shared" si="74"/>
        <v>3</v>
      </c>
      <c r="BN302">
        <f t="shared" si="75"/>
        <v>4</v>
      </c>
      <c r="BO302">
        <f t="shared" si="76"/>
        <v>1</v>
      </c>
      <c r="BP302">
        <f t="shared" si="77"/>
        <v>2</v>
      </c>
      <c r="BQ302">
        <f t="shared" si="78"/>
        <v>1</v>
      </c>
      <c r="BR302">
        <f t="shared" si="79"/>
        <v>2</v>
      </c>
      <c r="BS302">
        <f t="shared" si="80"/>
        <v>3</v>
      </c>
      <c r="BT302">
        <f t="shared" si="81"/>
        <v>1</v>
      </c>
      <c r="BU302">
        <f t="shared" si="82"/>
        <v>1</v>
      </c>
      <c r="BV302">
        <f t="shared" si="83"/>
        <v>1</v>
      </c>
      <c r="BW302">
        <f t="shared" si="84"/>
        <v>1</v>
      </c>
      <c r="BX302">
        <f t="shared" si="85"/>
        <v>1</v>
      </c>
    </row>
    <row r="303" spans="1:76">
      <c r="A303">
        <v>25711</v>
      </c>
      <c r="B303">
        <v>0</v>
      </c>
      <c r="C303">
        <v>1992</v>
      </c>
      <c r="D303" s="1">
        <v>44503.817557870374</v>
      </c>
      <c r="E303" t="s">
        <v>98</v>
      </c>
      <c r="F303">
        <v>4</v>
      </c>
      <c r="G303">
        <v>1</v>
      </c>
      <c r="H303">
        <v>3</v>
      </c>
      <c r="I303">
        <v>1</v>
      </c>
      <c r="J303">
        <v>3</v>
      </c>
      <c r="K303">
        <v>2</v>
      </c>
      <c r="L303">
        <v>3</v>
      </c>
      <c r="M303">
        <v>4</v>
      </c>
      <c r="N303">
        <v>2</v>
      </c>
      <c r="O303">
        <v>3</v>
      </c>
      <c r="P303">
        <v>2</v>
      </c>
      <c r="Q303">
        <v>3</v>
      </c>
      <c r="R303">
        <v>1</v>
      </c>
      <c r="S303">
        <v>1</v>
      </c>
      <c r="T303">
        <v>3</v>
      </c>
      <c r="U303">
        <v>1</v>
      </c>
      <c r="V303">
        <v>3</v>
      </c>
      <c r="W303">
        <v>5</v>
      </c>
      <c r="X303">
        <v>4</v>
      </c>
      <c r="Y303">
        <v>4</v>
      </c>
      <c r="Z303">
        <v>7</v>
      </c>
      <c r="AA303">
        <v>12</v>
      </c>
      <c r="AB303">
        <v>3</v>
      </c>
      <c r="AC303">
        <v>15</v>
      </c>
      <c r="AD303">
        <v>5</v>
      </c>
      <c r="AE303">
        <v>3</v>
      </c>
      <c r="AF303">
        <v>3</v>
      </c>
      <c r="AG303">
        <v>8</v>
      </c>
      <c r="AH303">
        <v>7</v>
      </c>
      <c r="AI303">
        <v>4</v>
      </c>
      <c r="AJ303">
        <v>5</v>
      </c>
      <c r="AK303">
        <v>4</v>
      </c>
      <c r="AL303">
        <v>6</v>
      </c>
      <c r="AM303">
        <v>5</v>
      </c>
      <c r="AN303">
        <v>17</v>
      </c>
      <c r="AO303">
        <v>15</v>
      </c>
      <c r="AP303">
        <v>10</v>
      </c>
      <c r="AQ303">
        <v>12</v>
      </c>
      <c r="AR303">
        <v>13</v>
      </c>
      <c r="AS303">
        <v>11</v>
      </c>
      <c r="AT303">
        <v>3</v>
      </c>
      <c r="AU303">
        <v>14</v>
      </c>
      <c r="AV303">
        <v>7</v>
      </c>
      <c r="AW303">
        <v>9</v>
      </c>
      <c r="AX303">
        <v>4</v>
      </c>
      <c r="AY303">
        <v>2</v>
      </c>
      <c r="AZ303">
        <v>1</v>
      </c>
      <c r="BA303">
        <v>16</v>
      </c>
      <c r="BB303">
        <v>8</v>
      </c>
      <c r="BC303">
        <v>5</v>
      </c>
      <c r="BD303">
        <v>6</v>
      </c>
      <c r="BE303">
        <v>0</v>
      </c>
      <c r="BH303">
        <f t="shared" si="69"/>
        <v>4</v>
      </c>
      <c r="BI303">
        <f t="shared" si="70"/>
        <v>3</v>
      </c>
      <c r="BJ303">
        <f t="shared" si="71"/>
        <v>1</v>
      </c>
      <c r="BK303">
        <f t="shared" si="72"/>
        <v>1</v>
      </c>
      <c r="BL303">
        <f t="shared" si="73"/>
        <v>3</v>
      </c>
      <c r="BM303">
        <f t="shared" si="74"/>
        <v>2</v>
      </c>
      <c r="BN303">
        <f t="shared" si="75"/>
        <v>3</v>
      </c>
      <c r="BO303">
        <f t="shared" si="76"/>
        <v>0</v>
      </c>
      <c r="BP303">
        <f t="shared" si="77"/>
        <v>2</v>
      </c>
      <c r="BQ303">
        <f t="shared" si="78"/>
        <v>1</v>
      </c>
      <c r="BR303">
        <f t="shared" si="79"/>
        <v>2</v>
      </c>
      <c r="BS303">
        <f t="shared" si="80"/>
        <v>3</v>
      </c>
      <c r="BT303">
        <f t="shared" si="81"/>
        <v>1</v>
      </c>
      <c r="BU303">
        <f t="shared" si="82"/>
        <v>1</v>
      </c>
      <c r="BV303">
        <f t="shared" si="83"/>
        <v>1</v>
      </c>
      <c r="BW303">
        <f t="shared" si="84"/>
        <v>1</v>
      </c>
      <c r="BX303">
        <f t="shared" si="85"/>
        <v>1</v>
      </c>
    </row>
    <row r="304" spans="1:76">
      <c r="A304">
        <v>25714</v>
      </c>
      <c r="B304">
        <v>1</v>
      </c>
      <c r="C304">
        <v>1986</v>
      </c>
      <c r="D304" s="1">
        <v>44503.832418981481</v>
      </c>
      <c r="E304" s="2">
        <v>0.25</v>
      </c>
      <c r="F304">
        <v>2</v>
      </c>
      <c r="G304">
        <v>2</v>
      </c>
      <c r="H304">
        <v>3</v>
      </c>
      <c r="I304">
        <v>2</v>
      </c>
      <c r="J304">
        <v>3</v>
      </c>
      <c r="K304">
        <v>4</v>
      </c>
      <c r="L304">
        <v>3</v>
      </c>
      <c r="M304">
        <v>3</v>
      </c>
      <c r="N304">
        <v>2</v>
      </c>
      <c r="O304">
        <v>2</v>
      </c>
      <c r="P304">
        <v>2</v>
      </c>
      <c r="Q304">
        <v>1</v>
      </c>
      <c r="R304">
        <v>2</v>
      </c>
      <c r="S304">
        <v>3</v>
      </c>
      <c r="T304">
        <v>4</v>
      </c>
      <c r="U304">
        <v>2</v>
      </c>
      <c r="V304">
        <v>3</v>
      </c>
      <c r="W304">
        <v>6</v>
      </c>
      <c r="X304">
        <v>6</v>
      </c>
      <c r="Y304">
        <v>10</v>
      </c>
      <c r="Z304">
        <v>56</v>
      </c>
      <c r="AA304">
        <v>7</v>
      </c>
      <c r="AB304">
        <v>5</v>
      </c>
      <c r="AC304">
        <v>6</v>
      </c>
      <c r="AD304">
        <v>10</v>
      </c>
      <c r="AE304">
        <v>5</v>
      </c>
      <c r="AF304">
        <v>10</v>
      </c>
      <c r="AG304">
        <v>16</v>
      </c>
      <c r="AH304">
        <v>3</v>
      </c>
      <c r="AI304">
        <v>11</v>
      </c>
      <c r="AJ304">
        <v>5</v>
      </c>
      <c r="AK304">
        <v>4</v>
      </c>
      <c r="AL304">
        <v>9</v>
      </c>
      <c r="AM304">
        <v>4</v>
      </c>
      <c r="AN304">
        <v>9</v>
      </c>
      <c r="AO304">
        <v>14</v>
      </c>
      <c r="AP304">
        <v>5</v>
      </c>
      <c r="AQ304">
        <v>1</v>
      </c>
      <c r="AR304">
        <v>10</v>
      </c>
      <c r="AS304">
        <v>12</v>
      </c>
      <c r="AT304">
        <v>3</v>
      </c>
      <c r="AU304">
        <v>2</v>
      </c>
      <c r="AV304">
        <v>7</v>
      </c>
      <c r="AW304">
        <v>4</v>
      </c>
      <c r="AX304">
        <v>17</v>
      </c>
      <c r="AY304">
        <v>8</v>
      </c>
      <c r="AZ304">
        <v>15</v>
      </c>
      <c r="BA304">
        <v>13</v>
      </c>
      <c r="BB304">
        <v>6</v>
      </c>
      <c r="BC304">
        <v>11</v>
      </c>
      <c r="BD304">
        <v>16</v>
      </c>
      <c r="BE304">
        <v>-16</v>
      </c>
      <c r="BH304">
        <f t="shared" si="69"/>
        <v>2</v>
      </c>
      <c r="BI304">
        <f t="shared" si="70"/>
        <v>2</v>
      </c>
      <c r="BJ304">
        <f t="shared" si="71"/>
        <v>1</v>
      </c>
      <c r="BK304">
        <f t="shared" si="72"/>
        <v>2</v>
      </c>
      <c r="BL304">
        <f t="shared" si="73"/>
        <v>3</v>
      </c>
      <c r="BM304">
        <f t="shared" si="74"/>
        <v>0</v>
      </c>
      <c r="BN304">
        <f t="shared" si="75"/>
        <v>3</v>
      </c>
      <c r="BO304">
        <f t="shared" si="76"/>
        <v>1</v>
      </c>
      <c r="BP304">
        <f t="shared" si="77"/>
        <v>2</v>
      </c>
      <c r="BQ304">
        <f t="shared" si="78"/>
        <v>2</v>
      </c>
      <c r="BR304">
        <f t="shared" si="79"/>
        <v>2</v>
      </c>
      <c r="BS304">
        <f t="shared" si="80"/>
        <v>1</v>
      </c>
      <c r="BT304">
        <f t="shared" si="81"/>
        <v>2</v>
      </c>
      <c r="BU304">
        <f t="shared" si="82"/>
        <v>3</v>
      </c>
      <c r="BV304">
        <f t="shared" si="83"/>
        <v>0</v>
      </c>
      <c r="BW304">
        <f t="shared" si="84"/>
        <v>2</v>
      </c>
      <c r="BX304">
        <f t="shared" si="85"/>
        <v>1</v>
      </c>
    </row>
    <row r="305" spans="1:76">
      <c r="A305">
        <v>25716</v>
      </c>
      <c r="B305">
        <v>0</v>
      </c>
      <c r="C305">
        <v>1992</v>
      </c>
      <c r="D305" s="1">
        <v>44503.833148148151</v>
      </c>
      <c r="E305" s="2">
        <v>0.6</v>
      </c>
      <c r="F305">
        <v>4</v>
      </c>
      <c r="G305">
        <v>2</v>
      </c>
      <c r="H305">
        <v>4</v>
      </c>
      <c r="I305">
        <v>1</v>
      </c>
      <c r="J305">
        <v>2</v>
      </c>
      <c r="K305">
        <v>2</v>
      </c>
      <c r="L305">
        <v>3</v>
      </c>
      <c r="M305">
        <v>4</v>
      </c>
      <c r="N305">
        <v>2</v>
      </c>
      <c r="O305">
        <v>1</v>
      </c>
      <c r="P305">
        <v>3</v>
      </c>
      <c r="Q305">
        <v>2</v>
      </c>
      <c r="R305">
        <v>2</v>
      </c>
      <c r="S305">
        <v>3</v>
      </c>
      <c r="T305">
        <v>4</v>
      </c>
      <c r="U305">
        <v>3</v>
      </c>
      <c r="V305">
        <v>4</v>
      </c>
      <c r="W305">
        <v>3</v>
      </c>
      <c r="X305">
        <v>12</v>
      </c>
      <c r="Y305">
        <v>7</v>
      </c>
      <c r="Z305">
        <v>4</v>
      </c>
      <c r="AA305">
        <v>6</v>
      </c>
      <c r="AB305">
        <v>7</v>
      </c>
      <c r="AC305">
        <v>5</v>
      </c>
      <c r="AD305">
        <v>7</v>
      </c>
      <c r="AE305">
        <v>5</v>
      </c>
      <c r="AF305">
        <v>10</v>
      </c>
      <c r="AG305">
        <v>17</v>
      </c>
      <c r="AH305">
        <v>8</v>
      </c>
      <c r="AI305">
        <v>4</v>
      </c>
      <c r="AJ305">
        <v>6</v>
      </c>
      <c r="AK305">
        <v>5</v>
      </c>
      <c r="AL305">
        <v>9</v>
      </c>
      <c r="AM305">
        <v>7</v>
      </c>
      <c r="AN305">
        <v>15</v>
      </c>
      <c r="AO305">
        <v>2</v>
      </c>
      <c r="AP305">
        <v>11</v>
      </c>
      <c r="AQ305">
        <v>14</v>
      </c>
      <c r="AR305">
        <v>13</v>
      </c>
      <c r="AS305">
        <v>6</v>
      </c>
      <c r="AT305">
        <v>8</v>
      </c>
      <c r="AU305">
        <v>5</v>
      </c>
      <c r="AV305">
        <v>10</v>
      </c>
      <c r="AW305">
        <v>4</v>
      </c>
      <c r="AX305">
        <v>16</v>
      </c>
      <c r="AY305">
        <v>7</v>
      </c>
      <c r="AZ305">
        <v>12</v>
      </c>
      <c r="BA305">
        <v>9</v>
      </c>
      <c r="BB305">
        <v>3</v>
      </c>
      <c r="BC305">
        <v>1</v>
      </c>
      <c r="BD305">
        <v>17</v>
      </c>
      <c r="BE305">
        <v>5</v>
      </c>
      <c r="BH305">
        <f t="shared" si="69"/>
        <v>4</v>
      </c>
      <c r="BI305">
        <f t="shared" si="70"/>
        <v>2</v>
      </c>
      <c r="BJ305">
        <f t="shared" si="71"/>
        <v>0</v>
      </c>
      <c r="BK305">
        <f t="shared" si="72"/>
        <v>1</v>
      </c>
      <c r="BL305">
        <f t="shared" si="73"/>
        <v>2</v>
      </c>
      <c r="BM305">
        <f t="shared" si="74"/>
        <v>2</v>
      </c>
      <c r="BN305">
        <f t="shared" si="75"/>
        <v>3</v>
      </c>
      <c r="BO305">
        <f t="shared" si="76"/>
        <v>0</v>
      </c>
      <c r="BP305">
        <f t="shared" si="77"/>
        <v>2</v>
      </c>
      <c r="BQ305">
        <f t="shared" si="78"/>
        <v>3</v>
      </c>
      <c r="BR305">
        <f t="shared" si="79"/>
        <v>1</v>
      </c>
      <c r="BS305">
        <f t="shared" si="80"/>
        <v>2</v>
      </c>
      <c r="BT305">
        <f t="shared" si="81"/>
        <v>2</v>
      </c>
      <c r="BU305">
        <f t="shared" si="82"/>
        <v>3</v>
      </c>
      <c r="BV305">
        <f t="shared" si="83"/>
        <v>0</v>
      </c>
      <c r="BW305">
        <f t="shared" si="84"/>
        <v>3</v>
      </c>
      <c r="BX305">
        <f t="shared" si="85"/>
        <v>0</v>
      </c>
    </row>
    <row r="306" spans="1:76">
      <c r="A306">
        <v>25715</v>
      </c>
      <c r="B306">
        <v>0</v>
      </c>
      <c r="C306">
        <v>1998</v>
      </c>
      <c r="D306" s="1">
        <v>44503.837905092594</v>
      </c>
      <c r="E306" s="2">
        <v>0.03</v>
      </c>
      <c r="F306">
        <v>4</v>
      </c>
      <c r="G306">
        <v>4</v>
      </c>
      <c r="H306">
        <v>2</v>
      </c>
      <c r="I306">
        <v>2</v>
      </c>
      <c r="J306">
        <v>2</v>
      </c>
      <c r="K306">
        <v>3</v>
      </c>
      <c r="L306">
        <v>2</v>
      </c>
      <c r="M306">
        <v>3</v>
      </c>
      <c r="N306">
        <v>3</v>
      </c>
      <c r="O306">
        <v>2</v>
      </c>
      <c r="P306">
        <v>3</v>
      </c>
      <c r="Q306">
        <v>1</v>
      </c>
      <c r="R306">
        <v>1</v>
      </c>
      <c r="S306">
        <v>2</v>
      </c>
      <c r="T306">
        <v>4</v>
      </c>
      <c r="U306">
        <v>1</v>
      </c>
      <c r="V306">
        <v>4</v>
      </c>
      <c r="W306">
        <v>4</v>
      </c>
      <c r="X306">
        <v>5</v>
      </c>
      <c r="Y306">
        <v>6</v>
      </c>
      <c r="Z306">
        <v>5</v>
      </c>
      <c r="AA306">
        <v>6</v>
      </c>
      <c r="AB306">
        <v>6</v>
      </c>
      <c r="AC306">
        <v>4</v>
      </c>
      <c r="AD306">
        <v>7</v>
      </c>
      <c r="AE306">
        <v>18</v>
      </c>
      <c r="AF306">
        <v>11</v>
      </c>
      <c r="AG306">
        <v>20</v>
      </c>
      <c r="AH306">
        <v>6</v>
      </c>
      <c r="AI306">
        <v>4</v>
      </c>
      <c r="AJ306">
        <v>8</v>
      </c>
      <c r="AK306">
        <v>9</v>
      </c>
      <c r="AL306">
        <v>11</v>
      </c>
      <c r="AM306">
        <v>8</v>
      </c>
      <c r="AN306">
        <v>15</v>
      </c>
      <c r="AO306">
        <v>9</v>
      </c>
      <c r="AP306">
        <v>2</v>
      </c>
      <c r="AQ306">
        <v>11</v>
      </c>
      <c r="AR306">
        <v>7</v>
      </c>
      <c r="AS306">
        <v>13</v>
      </c>
      <c r="AT306">
        <v>16</v>
      </c>
      <c r="AU306">
        <v>4</v>
      </c>
      <c r="AV306">
        <v>1</v>
      </c>
      <c r="AW306">
        <v>17</v>
      </c>
      <c r="AX306">
        <v>12</v>
      </c>
      <c r="AY306">
        <v>3</v>
      </c>
      <c r="AZ306">
        <v>14</v>
      </c>
      <c r="BA306">
        <v>8</v>
      </c>
      <c r="BB306">
        <v>5</v>
      </c>
      <c r="BC306">
        <v>6</v>
      </c>
      <c r="BD306">
        <v>10</v>
      </c>
      <c r="BE306">
        <v>-26</v>
      </c>
      <c r="BH306">
        <f t="shared" si="69"/>
        <v>4</v>
      </c>
      <c r="BI306">
        <f t="shared" si="70"/>
        <v>0</v>
      </c>
      <c r="BJ306">
        <f t="shared" si="71"/>
        <v>2</v>
      </c>
      <c r="BK306">
        <f t="shared" si="72"/>
        <v>2</v>
      </c>
      <c r="BL306">
        <f t="shared" si="73"/>
        <v>2</v>
      </c>
      <c r="BM306">
        <f t="shared" si="74"/>
        <v>1</v>
      </c>
      <c r="BN306">
        <f t="shared" si="75"/>
        <v>2</v>
      </c>
      <c r="BO306">
        <f t="shared" si="76"/>
        <v>1</v>
      </c>
      <c r="BP306">
        <f t="shared" si="77"/>
        <v>3</v>
      </c>
      <c r="BQ306">
        <f t="shared" si="78"/>
        <v>2</v>
      </c>
      <c r="BR306">
        <f t="shared" si="79"/>
        <v>1</v>
      </c>
      <c r="BS306">
        <f t="shared" si="80"/>
        <v>1</v>
      </c>
      <c r="BT306">
        <f t="shared" si="81"/>
        <v>1</v>
      </c>
      <c r="BU306">
        <f t="shared" si="82"/>
        <v>2</v>
      </c>
      <c r="BV306">
        <f t="shared" si="83"/>
        <v>0</v>
      </c>
      <c r="BW306">
        <f t="shared" si="84"/>
        <v>1</v>
      </c>
      <c r="BX306">
        <f t="shared" si="85"/>
        <v>0</v>
      </c>
    </row>
    <row r="307" spans="1:76">
      <c r="A307">
        <v>25722</v>
      </c>
      <c r="B307">
        <v>0</v>
      </c>
      <c r="C307">
        <v>2000</v>
      </c>
      <c r="D307" s="1">
        <v>44503.863807870373</v>
      </c>
      <c r="E307" s="2">
        <v>0.02</v>
      </c>
      <c r="F307">
        <v>2</v>
      </c>
      <c r="G307">
        <v>3</v>
      </c>
      <c r="H307">
        <v>1</v>
      </c>
      <c r="I307">
        <v>1</v>
      </c>
      <c r="J307">
        <v>3</v>
      </c>
      <c r="K307">
        <v>3</v>
      </c>
      <c r="L307">
        <v>3</v>
      </c>
      <c r="M307">
        <v>4</v>
      </c>
      <c r="N307">
        <v>2</v>
      </c>
      <c r="O307">
        <v>3</v>
      </c>
      <c r="P307">
        <v>2</v>
      </c>
      <c r="Q307">
        <v>2</v>
      </c>
      <c r="R307">
        <v>2</v>
      </c>
      <c r="S307">
        <v>2</v>
      </c>
      <c r="T307">
        <v>3</v>
      </c>
      <c r="U307">
        <v>4</v>
      </c>
      <c r="V307">
        <v>4</v>
      </c>
      <c r="W307">
        <v>7</v>
      </c>
      <c r="X307">
        <v>8</v>
      </c>
      <c r="Y307">
        <v>7</v>
      </c>
      <c r="Z307">
        <v>7</v>
      </c>
      <c r="AA307">
        <v>7</v>
      </c>
      <c r="AB307">
        <v>3</v>
      </c>
      <c r="AC307">
        <v>6</v>
      </c>
      <c r="AD307">
        <v>11</v>
      </c>
      <c r="AE307">
        <v>5</v>
      </c>
      <c r="AF307">
        <v>17</v>
      </c>
      <c r="AG307">
        <v>23</v>
      </c>
      <c r="AH307">
        <v>6</v>
      </c>
      <c r="AI307">
        <v>8</v>
      </c>
      <c r="AJ307">
        <v>4</v>
      </c>
      <c r="AK307">
        <v>4</v>
      </c>
      <c r="AL307">
        <v>7</v>
      </c>
      <c r="AM307">
        <v>7</v>
      </c>
      <c r="AN307">
        <v>4</v>
      </c>
      <c r="AO307">
        <v>3</v>
      </c>
      <c r="AP307">
        <v>8</v>
      </c>
      <c r="AQ307">
        <v>15</v>
      </c>
      <c r="AR307">
        <v>16</v>
      </c>
      <c r="AS307">
        <v>14</v>
      </c>
      <c r="AT307">
        <v>7</v>
      </c>
      <c r="AU307">
        <v>17</v>
      </c>
      <c r="AV307">
        <v>5</v>
      </c>
      <c r="AW307">
        <v>12</v>
      </c>
      <c r="AX307">
        <v>1</v>
      </c>
      <c r="AY307">
        <v>11</v>
      </c>
      <c r="AZ307">
        <v>13</v>
      </c>
      <c r="BA307">
        <v>10</v>
      </c>
      <c r="BB307">
        <v>6</v>
      </c>
      <c r="BC307">
        <v>9</v>
      </c>
      <c r="BD307">
        <v>2</v>
      </c>
      <c r="BE307">
        <v>23</v>
      </c>
      <c r="BH307">
        <f t="shared" si="69"/>
        <v>2</v>
      </c>
      <c r="BI307">
        <f t="shared" si="70"/>
        <v>1</v>
      </c>
      <c r="BJ307">
        <f t="shared" si="71"/>
        <v>3</v>
      </c>
      <c r="BK307">
        <f t="shared" si="72"/>
        <v>1</v>
      </c>
      <c r="BL307">
        <f t="shared" si="73"/>
        <v>3</v>
      </c>
      <c r="BM307">
        <f t="shared" si="74"/>
        <v>1</v>
      </c>
      <c r="BN307">
        <f t="shared" si="75"/>
        <v>3</v>
      </c>
      <c r="BO307">
        <f t="shared" si="76"/>
        <v>0</v>
      </c>
      <c r="BP307">
        <f t="shared" si="77"/>
        <v>2</v>
      </c>
      <c r="BQ307">
        <f t="shared" si="78"/>
        <v>1</v>
      </c>
      <c r="BR307">
        <f t="shared" si="79"/>
        <v>2</v>
      </c>
      <c r="BS307">
        <f t="shared" si="80"/>
        <v>2</v>
      </c>
      <c r="BT307">
        <f t="shared" si="81"/>
        <v>2</v>
      </c>
      <c r="BU307">
        <f t="shared" si="82"/>
        <v>2</v>
      </c>
      <c r="BV307">
        <f t="shared" si="83"/>
        <v>1</v>
      </c>
      <c r="BW307">
        <f t="shared" si="84"/>
        <v>4</v>
      </c>
      <c r="BX307">
        <f t="shared" si="85"/>
        <v>0</v>
      </c>
    </row>
    <row r="308" spans="1:76">
      <c r="A308">
        <v>25730</v>
      </c>
      <c r="B308">
        <v>0</v>
      </c>
      <c r="C308">
        <v>2001</v>
      </c>
      <c r="D308" s="1">
        <v>44503.884375000001</v>
      </c>
      <c r="E308" t="s">
        <v>98</v>
      </c>
      <c r="F308">
        <v>3</v>
      </c>
      <c r="G308">
        <v>3</v>
      </c>
      <c r="H308">
        <v>2</v>
      </c>
      <c r="I308">
        <v>2</v>
      </c>
      <c r="J308">
        <v>3</v>
      </c>
      <c r="K308">
        <v>3</v>
      </c>
      <c r="L308">
        <v>3</v>
      </c>
      <c r="M308">
        <v>2</v>
      </c>
      <c r="N308">
        <v>3</v>
      </c>
      <c r="O308">
        <v>1</v>
      </c>
      <c r="P308">
        <v>2</v>
      </c>
      <c r="Q308">
        <v>2</v>
      </c>
      <c r="R308">
        <v>2</v>
      </c>
      <c r="S308">
        <v>2</v>
      </c>
      <c r="T308">
        <v>3</v>
      </c>
      <c r="U308">
        <v>2</v>
      </c>
      <c r="V308">
        <v>4</v>
      </c>
      <c r="W308">
        <v>4</v>
      </c>
      <c r="X308">
        <v>6</v>
      </c>
      <c r="Y308">
        <v>6</v>
      </c>
      <c r="Z308">
        <v>5</v>
      </c>
      <c r="AA308">
        <v>15</v>
      </c>
      <c r="AB308">
        <v>6</v>
      </c>
      <c r="AC308">
        <v>6</v>
      </c>
      <c r="AD308">
        <v>6</v>
      </c>
      <c r="AE308">
        <v>5</v>
      </c>
      <c r="AF308">
        <v>10</v>
      </c>
      <c r="AG308">
        <v>12</v>
      </c>
      <c r="AH308">
        <v>4</v>
      </c>
      <c r="AI308">
        <v>5</v>
      </c>
      <c r="AJ308">
        <v>9</v>
      </c>
      <c r="AK308">
        <v>11</v>
      </c>
      <c r="AL308">
        <v>6</v>
      </c>
      <c r="AM308">
        <v>8</v>
      </c>
      <c r="AN308">
        <v>6</v>
      </c>
      <c r="AO308">
        <v>2</v>
      </c>
      <c r="AP308">
        <v>17</v>
      </c>
      <c r="AQ308">
        <v>13</v>
      </c>
      <c r="AR308">
        <v>12</v>
      </c>
      <c r="AS308">
        <v>5</v>
      </c>
      <c r="AT308">
        <v>14</v>
      </c>
      <c r="AU308">
        <v>10</v>
      </c>
      <c r="AV308">
        <v>3</v>
      </c>
      <c r="AW308">
        <v>8</v>
      </c>
      <c r="AX308">
        <v>9</v>
      </c>
      <c r="AY308">
        <v>4</v>
      </c>
      <c r="AZ308">
        <v>15</v>
      </c>
      <c r="BA308">
        <v>16</v>
      </c>
      <c r="BB308">
        <v>1</v>
      </c>
      <c r="BC308">
        <v>7</v>
      </c>
      <c r="BD308">
        <v>11</v>
      </c>
      <c r="BE308">
        <v>-29</v>
      </c>
      <c r="BH308">
        <f t="shared" si="69"/>
        <v>3</v>
      </c>
      <c r="BI308">
        <f t="shared" si="70"/>
        <v>1</v>
      </c>
      <c r="BJ308">
        <f t="shared" si="71"/>
        <v>2</v>
      </c>
      <c r="BK308">
        <f t="shared" si="72"/>
        <v>2</v>
      </c>
      <c r="BL308">
        <f t="shared" si="73"/>
        <v>3</v>
      </c>
      <c r="BM308">
        <f t="shared" si="74"/>
        <v>1</v>
      </c>
      <c r="BN308">
        <f t="shared" si="75"/>
        <v>3</v>
      </c>
      <c r="BO308">
        <f t="shared" si="76"/>
        <v>2</v>
      </c>
      <c r="BP308">
        <f t="shared" si="77"/>
        <v>3</v>
      </c>
      <c r="BQ308">
        <f t="shared" si="78"/>
        <v>3</v>
      </c>
      <c r="BR308">
        <f t="shared" si="79"/>
        <v>2</v>
      </c>
      <c r="BS308">
        <f t="shared" si="80"/>
        <v>2</v>
      </c>
      <c r="BT308">
        <f t="shared" si="81"/>
        <v>2</v>
      </c>
      <c r="BU308">
        <f t="shared" si="82"/>
        <v>2</v>
      </c>
      <c r="BV308">
        <f t="shared" si="83"/>
        <v>1</v>
      </c>
      <c r="BW308">
        <f t="shared" si="84"/>
        <v>2</v>
      </c>
      <c r="BX308">
        <f t="shared" si="85"/>
        <v>0</v>
      </c>
    </row>
    <row r="309" spans="1:76">
      <c r="A309">
        <v>25735</v>
      </c>
      <c r="B309">
        <v>0</v>
      </c>
      <c r="C309">
        <v>2007</v>
      </c>
      <c r="D309" s="1">
        <v>44503.890462962961</v>
      </c>
      <c r="E309" s="2">
        <v>0.65</v>
      </c>
      <c r="F309">
        <v>4</v>
      </c>
      <c r="G309">
        <v>2</v>
      </c>
      <c r="H309">
        <v>2</v>
      </c>
      <c r="I309">
        <v>3</v>
      </c>
      <c r="J309">
        <v>3</v>
      </c>
      <c r="K309">
        <v>2</v>
      </c>
      <c r="L309">
        <v>2</v>
      </c>
      <c r="M309">
        <v>2</v>
      </c>
      <c r="N309">
        <v>3</v>
      </c>
      <c r="O309">
        <v>2</v>
      </c>
      <c r="P309">
        <v>2</v>
      </c>
      <c r="Q309">
        <v>3</v>
      </c>
      <c r="R309">
        <v>2</v>
      </c>
      <c r="S309">
        <v>3</v>
      </c>
      <c r="T309">
        <v>2</v>
      </c>
      <c r="U309">
        <v>2</v>
      </c>
      <c r="V309">
        <v>3</v>
      </c>
      <c r="W309">
        <v>5</v>
      </c>
      <c r="X309">
        <v>6</v>
      </c>
      <c r="Y309">
        <v>6</v>
      </c>
      <c r="Z309">
        <v>11</v>
      </c>
      <c r="AA309">
        <v>11</v>
      </c>
      <c r="AB309">
        <v>8</v>
      </c>
      <c r="AC309">
        <v>5</v>
      </c>
      <c r="AD309">
        <v>20</v>
      </c>
      <c r="AE309">
        <v>6</v>
      </c>
      <c r="AF309">
        <v>17</v>
      </c>
      <c r="AG309">
        <v>17</v>
      </c>
      <c r="AH309">
        <v>5</v>
      </c>
      <c r="AI309">
        <v>6</v>
      </c>
      <c r="AJ309">
        <v>14</v>
      </c>
      <c r="AK309">
        <v>10</v>
      </c>
      <c r="AL309">
        <v>29</v>
      </c>
      <c r="AM309">
        <v>9</v>
      </c>
      <c r="AN309">
        <v>6</v>
      </c>
      <c r="AO309">
        <v>10</v>
      </c>
      <c r="AP309">
        <v>15</v>
      </c>
      <c r="AQ309">
        <v>2</v>
      </c>
      <c r="AR309">
        <v>13</v>
      </c>
      <c r="AS309">
        <v>7</v>
      </c>
      <c r="AT309">
        <v>12</v>
      </c>
      <c r="AU309">
        <v>9</v>
      </c>
      <c r="AV309">
        <v>17</v>
      </c>
      <c r="AW309">
        <v>3</v>
      </c>
      <c r="AX309">
        <v>5</v>
      </c>
      <c r="AY309">
        <v>16</v>
      </c>
      <c r="AZ309">
        <v>14</v>
      </c>
      <c r="BA309">
        <v>4</v>
      </c>
      <c r="BB309">
        <v>11</v>
      </c>
      <c r="BC309">
        <v>1</v>
      </c>
      <c r="BD309">
        <v>8</v>
      </c>
      <c r="BE309">
        <v>-31</v>
      </c>
      <c r="BH309">
        <f t="shared" si="69"/>
        <v>4</v>
      </c>
      <c r="BI309">
        <f t="shared" si="70"/>
        <v>2</v>
      </c>
      <c r="BJ309">
        <f t="shared" si="71"/>
        <v>2</v>
      </c>
      <c r="BK309">
        <f t="shared" si="72"/>
        <v>3</v>
      </c>
      <c r="BL309">
        <f t="shared" si="73"/>
        <v>3</v>
      </c>
      <c r="BM309">
        <f t="shared" si="74"/>
        <v>2</v>
      </c>
      <c r="BN309">
        <f t="shared" si="75"/>
        <v>2</v>
      </c>
      <c r="BO309">
        <f t="shared" si="76"/>
        <v>2</v>
      </c>
      <c r="BP309">
        <f t="shared" si="77"/>
        <v>3</v>
      </c>
      <c r="BQ309">
        <f t="shared" si="78"/>
        <v>2</v>
      </c>
      <c r="BR309">
        <f t="shared" si="79"/>
        <v>2</v>
      </c>
      <c r="BS309">
        <f t="shared" si="80"/>
        <v>3</v>
      </c>
      <c r="BT309">
        <f t="shared" si="81"/>
        <v>2</v>
      </c>
      <c r="BU309">
        <f t="shared" si="82"/>
        <v>3</v>
      </c>
      <c r="BV309">
        <f t="shared" si="83"/>
        <v>2</v>
      </c>
      <c r="BW309">
        <f t="shared" si="84"/>
        <v>2</v>
      </c>
      <c r="BX309">
        <f t="shared" si="85"/>
        <v>1</v>
      </c>
    </row>
    <row r="310" spans="1:76">
      <c r="A310">
        <v>25736</v>
      </c>
      <c r="B310">
        <v>0</v>
      </c>
      <c r="C310">
        <v>1972</v>
      </c>
      <c r="D310" s="1">
        <v>44503.894236111111</v>
      </c>
      <c r="E310" s="2"/>
      <c r="F310">
        <v>1</v>
      </c>
      <c r="G310">
        <v>4</v>
      </c>
      <c r="H310">
        <v>4</v>
      </c>
      <c r="I310">
        <v>1</v>
      </c>
      <c r="J310">
        <v>1</v>
      </c>
      <c r="K310">
        <v>2</v>
      </c>
      <c r="L310">
        <v>4</v>
      </c>
      <c r="M310">
        <v>4</v>
      </c>
      <c r="N310">
        <v>1</v>
      </c>
      <c r="O310">
        <v>2</v>
      </c>
      <c r="P310">
        <v>3</v>
      </c>
      <c r="Q310">
        <v>3</v>
      </c>
      <c r="R310">
        <v>1</v>
      </c>
      <c r="S310">
        <v>1</v>
      </c>
      <c r="T310">
        <v>4</v>
      </c>
      <c r="U310">
        <v>1</v>
      </c>
      <c r="V310">
        <v>4</v>
      </c>
      <c r="W310">
        <v>13</v>
      </c>
      <c r="X310">
        <v>10</v>
      </c>
      <c r="Y310">
        <v>13</v>
      </c>
      <c r="Z310">
        <v>55</v>
      </c>
      <c r="AA310">
        <v>7</v>
      </c>
      <c r="AB310">
        <v>29</v>
      </c>
      <c r="AC310">
        <v>14</v>
      </c>
      <c r="AD310">
        <v>5</v>
      </c>
      <c r="AE310">
        <v>18</v>
      </c>
      <c r="AF310">
        <v>34</v>
      </c>
      <c r="AG310">
        <v>84</v>
      </c>
      <c r="AH310">
        <v>26</v>
      </c>
      <c r="AI310">
        <v>11</v>
      </c>
      <c r="AJ310">
        <v>21</v>
      </c>
      <c r="AK310">
        <v>9</v>
      </c>
      <c r="AL310">
        <v>25</v>
      </c>
      <c r="AM310">
        <v>28</v>
      </c>
      <c r="AN310">
        <v>14</v>
      </c>
      <c r="AO310">
        <v>15</v>
      </c>
      <c r="AP310">
        <v>12</v>
      </c>
      <c r="AQ310">
        <v>1</v>
      </c>
      <c r="AR310">
        <v>2</v>
      </c>
      <c r="AS310">
        <v>3</v>
      </c>
      <c r="AT310">
        <v>5</v>
      </c>
      <c r="AU310">
        <v>17</v>
      </c>
      <c r="AV310">
        <v>16</v>
      </c>
      <c r="AW310">
        <v>10</v>
      </c>
      <c r="AX310">
        <v>4</v>
      </c>
      <c r="AY310">
        <v>6</v>
      </c>
      <c r="AZ310">
        <v>11</v>
      </c>
      <c r="BA310">
        <v>7</v>
      </c>
      <c r="BB310">
        <v>9</v>
      </c>
      <c r="BC310">
        <v>13</v>
      </c>
      <c r="BD310">
        <v>8</v>
      </c>
      <c r="BE310">
        <v>25</v>
      </c>
      <c r="BH310">
        <f t="shared" si="69"/>
        <v>1</v>
      </c>
      <c r="BI310">
        <f t="shared" si="70"/>
        <v>0</v>
      </c>
      <c r="BJ310">
        <f t="shared" si="71"/>
        <v>0</v>
      </c>
      <c r="BK310">
        <f t="shared" si="72"/>
        <v>1</v>
      </c>
      <c r="BL310">
        <f t="shared" si="73"/>
        <v>1</v>
      </c>
      <c r="BM310">
        <f t="shared" si="74"/>
        <v>2</v>
      </c>
      <c r="BN310">
        <f t="shared" si="75"/>
        <v>4</v>
      </c>
      <c r="BO310">
        <f t="shared" si="76"/>
        <v>0</v>
      </c>
      <c r="BP310">
        <f t="shared" si="77"/>
        <v>1</v>
      </c>
      <c r="BQ310">
        <f t="shared" si="78"/>
        <v>2</v>
      </c>
      <c r="BR310">
        <f t="shared" si="79"/>
        <v>1</v>
      </c>
      <c r="BS310">
        <f t="shared" si="80"/>
        <v>3</v>
      </c>
      <c r="BT310">
        <f t="shared" si="81"/>
        <v>1</v>
      </c>
      <c r="BU310">
        <f t="shared" si="82"/>
        <v>1</v>
      </c>
      <c r="BV310">
        <f t="shared" si="83"/>
        <v>0</v>
      </c>
      <c r="BW310">
        <f t="shared" si="84"/>
        <v>1</v>
      </c>
      <c r="BX310">
        <f t="shared" si="85"/>
        <v>0</v>
      </c>
    </row>
    <row r="311" spans="1:76">
      <c r="A311">
        <v>25737</v>
      </c>
      <c r="B311">
        <v>0</v>
      </c>
      <c r="C311">
        <v>2000</v>
      </c>
      <c r="D311" s="1">
        <v>44503.899409722224</v>
      </c>
      <c r="E311" t="s">
        <v>98</v>
      </c>
      <c r="F311">
        <v>3</v>
      </c>
      <c r="G311">
        <v>3</v>
      </c>
      <c r="H311">
        <v>1</v>
      </c>
      <c r="I311">
        <v>2</v>
      </c>
      <c r="J311">
        <v>3</v>
      </c>
      <c r="K311">
        <v>2</v>
      </c>
      <c r="L311">
        <v>3</v>
      </c>
      <c r="M311">
        <v>4</v>
      </c>
      <c r="N311">
        <v>4</v>
      </c>
      <c r="O311">
        <v>2</v>
      </c>
      <c r="P311">
        <v>3</v>
      </c>
      <c r="Q311">
        <v>4</v>
      </c>
      <c r="R311">
        <v>2</v>
      </c>
      <c r="S311">
        <v>3</v>
      </c>
      <c r="T311">
        <v>3</v>
      </c>
      <c r="U311">
        <v>1</v>
      </c>
      <c r="V311">
        <v>4</v>
      </c>
      <c r="W311">
        <v>2</v>
      </c>
      <c r="X311">
        <v>3</v>
      </c>
      <c r="Y311">
        <v>3</v>
      </c>
      <c r="Z311">
        <v>4</v>
      </c>
      <c r="AA311">
        <v>4</v>
      </c>
      <c r="AB311">
        <v>3</v>
      </c>
      <c r="AC311">
        <v>4</v>
      </c>
      <c r="AD311">
        <v>4</v>
      </c>
      <c r="AE311">
        <v>5</v>
      </c>
      <c r="AF311">
        <v>6</v>
      </c>
      <c r="AG311">
        <v>10</v>
      </c>
      <c r="AH311">
        <v>3</v>
      </c>
      <c r="AI311">
        <v>10</v>
      </c>
      <c r="AJ311">
        <v>5</v>
      </c>
      <c r="AK311">
        <v>5</v>
      </c>
      <c r="AL311">
        <v>5</v>
      </c>
      <c r="AM311">
        <v>6</v>
      </c>
      <c r="AN311">
        <v>5</v>
      </c>
      <c r="AO311">
        <v>4</v>
      </c>
      <c r="AP311">
        <v>8</v>
      </c>
      <c r="AQ311">
        <v>15</v>
      </c>
      <c r="AR311">
        <v>7</v>
      </c>
      <c r="AS311">
        <v>16</v>
      </c>
      <c r="AT311">
        <v>3</v>
      </c>
      <c r="AU311">
        <v>13</v>
      </c>
      <c r="AV311">
        <v>14</v>
      </c>
      <c r="AW311">
        <v>9</v>
      </c>
      <c r="AX311">
        <v>11</v>
      </c>
      <c r="AY311">
        <v>10</v>
      </c>
      <c r="AZ311">
        <v>1</v>
      </c>
      <c r="BA311">
        <v>6</v>
      </c>
      <c r="BB311">
        <v>2</v>
      </c>
      <c r="BC311">
        <v>12</v>
      </c>
      <c r="BD311">
        <v>17</v>
      </c>
      <c r="BE311">
        <v>-2</v>
      </c>
      <c r="BH311">
        <f t="shared" si="69"/>
        <v>3</v>
      </c>
      <c r="BI311">
        <f t="shared" si="70"/>
        <v>1</v>
      </c>
      <c r="BJ311">
        <f t="shared" si="71"/>
        <v>3</v>
      </c>
      <c r="BK311">
        <f t="shared" si="72"/>
        <v>2</v>
      </c>
      <c r="BL311">
        <f t="shared" si="73"/>
        <v>3</v>
      </c>
      <c r="BM311">
        <f t="shared" si="74"/>
        <v>2</v>
      </c>
      <c r="BN311">
        <f t="shared" si="75"/>
        <v>3</v>
      </c>
      <c r="BO311">
        <f t="shared" si="76"/>
        <v>0</v>
      </c>
      <c r="BP311">
        <f t="shared" si="77"/>
        <v>4</v>
      </c>
      <c r="BQ311">
        <f t="shared" si="78"/>
        <v>2</v>
      </c>
      <c r="BR311">
        <f t="shared" si="79"/>
        <v>1</v>
      </c>
      <c r="BS311">
        <f t="shared" si="80"/>
        <v>4</v>
      </c>
      <c r="BT311">
        <f t="shared" si="81"/>
        <v>2</v>
      </c>
      <c r="BU311">
        <f t="shared" si="82"/>
        <v>3</v>
      </c>
      <c r="BV311">
        <f t="shared" si="83"/>
        <v>1</v>
      </c>
      <c r="BW311">
        <f t="shared" si="84"/>
        <v>1</v>
      </c>
      <c r="BX311">
        <f t="shared" si="85"/>
        <v>0</v>
      </c>
    </row>
    <row r="312" spans="1:76">
      <c r="A312">
        <v>25738</v>
      </c>
      <c r="B312">
        <v>0</v>
      </c>
      <c r="C312">
        <v>2002</v>
      </c>
      <c r="D312" s="1">
        <v>44503.901469907411</v>
      </c>
      <c r="E312" t="s">
        <v>98</v>
      </c>
      <c r="F312">
        <v>3</v>
      </c>
      <c r="G312">
        <v>2</v>
      </c>
      <c r="H312">
        <v>3</v>
      </c>
      <c r="I312">
        <v>2</v>
      </c>
      <c r="J312">
        <v>3</v>
      </c>
      <c r="K312">
        <v>2</v>
      </c>
      <c r="L312">
        <v>2</v>
      </c>
      <c r="M312">
        <v>2</v>
      </c>
      <c r="N312">
        <v>2</v>
      </c>
      <c r="O312">
        <v>2</v>
      </c>
      <c r="P312">
        <v>3</v>
      </c>
      <c r="Q312">
        <v>3</v>
      </c>
      <c r="R312">
        <v>2</v>
      </c>
      <c r="S312">
        <v>2</v>
      </c>
      <c r="T312">
        <v>2</v>
      </c>
      <c r="U312">
        <v>2</v>
      </c>
      <c r="V312">
        <v>3</v>
      </c>
      <c r="W312">
        <v>2</v>
      </c>
      <c r="X312">
        <v>4</v>
      </c>
      <c r="Y312">
        <v>6</v>
      </c>
      <c r="Z312">
        <v>4</v>
      </c>
      <c r="AA312">
        <v>4</v>
      </c>
      <c r="AB312">
        <v>4</v>
      </c>
      <c r="AC312">
        <v>7</v>
      </c>
      <c r="AD312">
        <v>3</v>
      </c>
      <c r="AE312">
        <v>6</v>
      </c>
      <c r="AF312">
        <v>6</v>
      </c>
      <c r="AG312">
        <v>7</v>
      </c>
      <c r="AH312">
        <v>4</v>
      </c>
      <c r="AI312">
        <v>4</v>
      </c>
      <c r="AJ312">
        <v>5</v>
      </c>
      <c r="AK312">
        <v>7</v>
      </c>
      <c r="AL312">
        <v>4</v>
      </c>
      <c r="AM312">
        <v>5</v>
      </c>
      <c r="AN312">
        <v>13</v>
      </c>
      <c r="AO312">
        <v>7</v>
      </c>
      <c r="AP312">
        <v>5</v>
      </c>
      <c r="AQ312">
        <v>4</v>
      </c>
      <c r="AR312">
        <v>11</v>
      </c>
      <c r="AS312">
        <v>14</v>
      </c>
      <c r="AT312">
        <v>2</v>
      </c>
      <c r="AU312">
        <v>8</v>
      </c>
      <c r="AV312">
        <v>1</v>
      </c>
      <c r="AW312">
        <v>17</v>
      </c>
      <c r="AX312">
        <v>9</v>
      </c>
      <c r="AY312">
        <v>12</v>
      </c>
      <c r="AZ312">
        <v>3</v>
      </c>
      <c r="BA312">
        <v>15</v>
      </c>
      <c r="BB312">
        <v>6</v>
      </c>
      <c r="BC312">
        <v>16</v>
      </c>
      <c r="BD312">
        <v>10</v>
      </c>
      <c r="BE312">
        <v>-33</v>
      </c>
      <c r="BH312">
        <f t="shared" si="69"/>
        <v>3</v>
      </c>
      <c r="BI312">
        <f t="shared" si="70"/>
        <v>2</v>
      </c>
      <c r="BJ312">
        <f t="shared" si="71"/>
        <v>1</v>
      </c>
      <c r="BK312">
        <f t="shared" si="72"/>
        <v>2</v>
      </c>
      <c r="BL312">
        <f t="shared" si="73"/>
        <v>3</v>
      </c>
      <c r="BM312">
        <f t="shared" si="74"/>
        <v>2</v>
      </c>
      <c r="BN312">
        <f t="shared" si="75"/>
        <v>2</v>
      </c>
      <c r="BO312">
        <f t="shared" si="76"/>
        <v>2</v>
      </c>
      <c r="BP312">
        <f t="shared" si="77"/>
        <v>2</v>
      </c>
      <c r="BQ312">
        <f t="shared" si="78"/>
        <v>2</v>
      </c>
      <c r="BR312">
        <f t="shared" si="79"/>
        <v>1</v>
      </c>
      <c r="BS312">
        <f t="shared" si="80"/>
        <v>3</v>
      </c>
      <c r="BT312">
        <f t="shared" si="81"/>
        <v>2</v>
      </c>
      <c r="BU312">
        <f t="shared" si="82"/>
        <v>2</v>
      </c>
      <c r="BV312">
        <f t="shared" si="83"/>
        <v>2</v>
      </c>
      <c r="BW312">
        <f t="shared" si="84"/>
        <v>2</v>
      </c>
      <c r="BX312">
        <f t="shared" si="85"/>
        <v>1</v>
      </c>
    </row>
    <row r="313" spans="1:76">
      <c r="A313">
        <v>25742</v>
      </c>
      <c r="B313">
        <v>1</v>
      </c>
      <c r="C313">
        <v>1997</v>
      </c>
      <c r="D313" s="1">
        <v>44503.921319444446</v>
      </c>
      <c r="E313" s="2">
        <v>0.4</v>
      </c>
      <c r="F313">
        <v>3</v>
      </c>
      <c r="G313">
        <v>4</v>
      </c>
      <c r="H313">
        <v>2</v>
      </c>
      <c r="I313">
        <v>2</v>
      </c>
      <c r="J313">
        <v>3</v>
      </c>
      <c r="K313">
        <v>2</v>
      </c>
      <c r="L313">
        <v>3</v>
      </c>
      <c r="M313">
        <v>2</v>
      </c>
      <c r="N313">
        <v>3</v>
      </c>
      <c r="O313">
        <v>3</v>
      </c>
      <c r="P313">
        <v>2</v>
      </c>
      <c r="Q313">
        <v>3</v>
      </c>
      <c r="R313">
        <v>1</v>
      </c>
      <c r="S313">
        <v>3</v>
      </c>
      <c r="T313">
        <v>2</v>
      </c>
      <c r="U313">
        <v>3</v>
      </c>
      <c r="V313">
        <v>3</v>
      </c>
      <c r="W313">
        <v>1</v>
      </c>
      <c r="X313">
        <v>3</v>
      </c>
      <c r="Y313">
        <v>4</v>
      </c>
      <c r="Z313">
        <v>3</v>
      </c>
      <c r="AA313">
        <v>4</v>
      </c>
      <c r="AB313">
        <v>3</v>
      </c>
      <c r="AC313">
        <v>5</v>
      </c>
      <c r="AD313">
        <v>6</v>
      </c>
      <c r="AE313">
        <v>3</v>
      </c>
      <c r="AF313">
        <v>5</v>
      </c>
      <c r="AG313">
        <v>6</v>
      </c>
      <c r="AH313">
        <v>1</v>
      </c>
      <c r="AI313">
        <v>3</v>
      </c>
      <c r="AJ313">
        <v>4</v>
      </c>
      <c r="AK313">
        <v>3</v>
      </c>
      <c r="AL313">
        <v>4</v>
      </c>
      <c r="AM313">
        <v>6</v>
      </c>
      <c r="AN313">
        <v>8</v>
      </c>
      <c r="AO313">
        <v>16</v>
      </c>
      <c r="AP313">
        <v>3</v>
      </c>
      <c r="AQ313">
        <v>2</v>
      </c>
      <c r="AR313">
        <v>17</v>
      </c>
      <c r="AS313">
        <v>5</v>
      </c>
      <c r="AT313">
        <v>14</v>
      </c>
      <c r="AU313">
        <v>1</v>
      </c>
      <c r="AV313">
        <v>11</v>
      </c>
      <c r="AW313">
        <v>7</v>
      </c>
      <c r="AX313">
        <v>6</v>
      </c>
      <c r="AY313">
        <v>12</v>
      </c>
      <c r="AZ313">
        <v>15</v>
      </c>
      <c r="BA313">
        <v>10</v>
      </c>
      <c r="BB313">
        <v>13</v>
      </c>
      <c r="BC313">
        <v>4</v>
      </c>
      <c r="BD313">
        <v>9</v>
      </c>
      <c r="BE313">
        <v>-15</v>
      </c>
      <c r="BH313">
        <f t="shared" si="69"/>
        <v>3</v>
      </c>
      <c r="BI313">
        <f t="shared" si="70"/>
        <v>0</v>
      </c>
      <c r="BJ313">
        <f t="shared" si="71"/>
        <v>2</v>
      </c>
      <c r="BK313">
        <f t="shared" si="72"/>
        <v>2</v>
      </c>
      <c r="BL313">
        <f t="shared" si="73"/>
        <v>3</v>
      </c>
      <c r="BM313">
        <f t="shared" si="74"/>
        <v>2</v>
      </c>
      <c r="BN313">
        <f t="shared" si="75"/>
        <v>3</v>
      </c>
      <c r="BO313">
        <f t="shared" si="76"/>
        <v>2</v>
      </c>
      <c r="BP313">
        <f t="shared" si="77"/>
        <v>3</v>
      </c>
      <c r="BQ313">
        <f t="shared" si="78"/>
        <v>1</v>
      </c>
      <c r="BR313">
        <f t="shared" si="79"/>
        <v>2</v>
      </c>
      <c r="BS313">
        <f t="shared" si="80"/>
        <v>3</v>
      </c>
      <c r="BT313">
        <f t="shared" si="81"/>
        <v>1</v>
      </c>
      <c r="BU313">
        <f t="shared" si="82"/>
        <v>3</v>
      </c>
      <c r="BV313">
        <f t="shared" si="83"/>
        <v>2</v>
      </c>
      <c r="BW313">
        <f t="shared" si="84"/>
        <v>3</v>
      </c>
      <c r="BX313">
        <f t="shared" si="85"/>
        <v>1</v>
      </c>
    </row>
    <row r="314" spans="1:76">
      <c r="A314">
        <v>25748</v>
      </c>
      <c r="B314">
        <v>0</v>
      </c>
      <c r="C314">
        <v>1992</v>
      </c>
      <c r="D314" s="1">
        <v>44503.932500000003</v>
      </c>
      <c r="E314" s="2">
        <v>0.4</v>
      </c>
      <c r="F314">
        <v>4</v>
      </c>
      <c r="G314">
        <v>4</v>
      </c>
      <c r="H314">
        <v>3</v>
      </c>
      <c r="I314">
        <v>2</v>
      </c>
      <c r="J314">
        <v>3</v>
      </c>
      <c r="K314">
        <v>2</v>
      </c>
      <c r="L314">
        <v>3</v>
      </c>
      <c r="M314">
        <v>2</v>
      </c>
      <c r="N314">
        <v>2</v>
      </c>
      <c r="O314">
        <v>4</v>
      </c>
      <c r="P314">
        <v>3</v>
      </c>
      <c r="Q314">
        <v>3</v>
      </c>
      <c r="R314">
        <v>3</v>
      </c>
      <c r="S314">
        <v>2</v>
      </c>
      <c r="T314">
        <v>3</v>
      </c>
      <c r="U314">
        <v>2</v>
      </c>
      <c r="V314">
        <v>3</v>
      </c>
      <c r="W314">
        <v>5</v>
      </c>
      <c r="X314">
        <v>9</v>
      </c>
      <c r="Y314">
        <v>15</v>
      </c>
      <c r="Z314">
        <v>19</v>
      </c>
      <c r="AA314">
        <v>7</v>
      </c>
      <c r="AB314">
        <v>6</v>
      </c>
      <c r="AC314">
        <v>12</v>
      </c>
      <c r="AD314">
        <v>4</v>
      </c>
      <c r="AE314">
        <v>33</v>
      </c>
      <c r="AF314">
        <v>8</v>
      </c>
      <c r="AG314">
        <v>9</v>
      </c>
      <c r="AH314">
        <v>12</v>
      </c>
      <c r="AI314">
        <v>9</v>
      </c>
      <c r="AJ314">
        <v>11</v>
      </c>
      <c r="AK314">
        <v>6</v>
      </c>
      <c r="AL314">
        <v>11</v>
      </c>
      <c r="AM314">
        <v>13</v>
      </c>
      <c r="AN314">
        <v>14</v>
      </c>
      <c r="AO314">
        <v>15</v>
      </c>
      <c r="AP314">
        <v>13</v>
      </c>
      <c r="AQ314">
        <v>3</v>
      </c>
      <c r="AR314">
        <v>12</v>
      </c>
      <c r="AS314">
        <v>7</v>
      </c>
      <c r="AT314">
        <v>9</v>
      </c>
      <c r="AU314">
        <v>11</v>
      </c>
      <c r="AV314">
        <v>8</v>
      </c>
      <c r="AW314">
        <v>16</v>
      </c>
      <c r="AX314">
        <v>10</v>
      </c>
      <c r="AY314">
        <v>17</v>
      </c>
      <c r="AZ314">
        <v>4</v>
      </c>
      <c r="BA314">
        <v>6</v>
      </c>
      <c r="BB314">
        <v>5</v>
      </c>
      <c r="BC314">
        <v>2</v>
      </c>
      <c r="BD314">
        <v>1</v>
      </c>
      <c r="BE314">
        <v>-8</v>
      </c>
      <c r="BH314">
        <f t="shared" si="69"/>
        <v>4</v>
      </c>
      <c r="BI314">
        <f t="shared" si="70"/>
        <v>0</v>
      </c>
      <c r="BJ314">
        <f t="shared" si="71"/>
        <v>1</v>
      </c>
      <c r="BK314">
        <f t="shared" si="72"/>
        <v>2</v>
      </c>
      <c r="BL314">
        <f t="shared" si="73"/>
        <v>3</v>
      </c>
      <c r="BM314">
        <f t="shared" si="74"/>
        <v>2</v>
      </c>
      <c r="BN314">
        <f t="shared" si="75"/>
        <v>3</v>
      </c>
      <c r="BO314">
        <f t="shared" si="76"/>
        <v>2</v>
      </c>
      <c r="BP314">
        <f t="shared" si="77"/>
        <v>2</v>
      </c>
      <c r="BQ314">
        <f t="shared" si="78"/>
        <v>0</v>
      </c>
      <c r="BR314">
        <f t="shared" si="79"/>
        <v>1</v>
      </c>
      <c r="BS314">
        <f t="shared" si="80"/>
        <v>3</v>
      </c>
      <c r="BT314">
        <f t="shared" si="81"/>
        <v>3</v>
      </c>
      <c r="BU314">
        <f t="shared" si="82"/>
        <v>2</v>
      </c>
      <c r="BV314">
        <f t="shared" si="83"/>
        <v>1</v>
      </c>
      <c r="BW314">
        <f t="shared" si="84"/>
        <v>2</v>
      </c>
      <c r="BX314">
        <f t="shared" si="85"/>
        <v>1</v>
      </c>
    </row>
    <row r="315" spans="1:76">
      <c r="A315">
        <v>25749</v>
      </c>
      <c r="B315">
        <v>0</v>
      </c>
      <c r="C315">
        <v>1987</v>
      </c>
      <c r="D315" s="1">
        <v>44503.936412037037</v>
      </c>
      <c r="E315" s="2"/>
      <c r="F315">
        <v>4</v>
      </c>
      <c r="G315">
        <v>3</v>
      </c>
      <c r="H315">
        <v>3</v>
      </c>
      <c r="I315">
        <v>2</v>
      </c>
      <c r="J315">
        <v>4</v>
      </c>
      <c r="K315">
        <v>3</v>
      </c>
      <c r="L315">
        <v>3</v>
      </c>
      <c r="M315">
        <v>2</v>
      </c>
      <c r="N315">
        <v>3</v>
      </c>
      <c r="O315">
        <v>2</v>
      </c>
      <c r="P315">
        <v>4</v>
      </c>
      <c r="Q315">
        <v>2</v>
      </c>
      <c r="R315">
        <v>2</v>
      </c>
      <c r="S315">
        <v>4</v>
      </c>
      <c r="T315">
        <v>3</v>
      </c>
      <c r="U315">
        <v>2</v>
      </c>
      <c r="V315">
        <v>1</v>
      </c>
      <c r="W315">
        <v>6</v>
      </c>
      <c r="X315">
        <v>12</v>
      </c>
      <c r="Y315">
        <v>9</v>
      </c>
      <c r="Z315">
        <v>10</v>
      </c>
      <c r="AA315">
        <v>8</v>
      </c>
      <c r="AB315">
        <v>7</v>
      </c>
      <c r="AC315">
        <v>6</v>
      </c>
      <c r="AD315">
        <v>7</v>
      </c>
      <c r="AE315">
        <v>7</v>
      </c>
      <c r="AF315">
        <v>11</v>
      </c>
      <c r="AG315">
        <v>11</v>
      </c>
      <c r="AH315">
        <v>24</v>
      </c>
      <c r="AI315">
        <v>7</v>
      </c>
      <c r="AJ315">
        <v>8</v>
      </c>
      <c r="AK315">
        <v>24</v>
      </c>
      <c r="AL315">
        <v>8</v>
      </c>
      <c r="AM315">
        <v>30</v>
      </c>
      <c r="AN315">
        <v>3</v>
      </c>
      <c r="AO315">
        <v>15</v>
      </c>
      <c r="AP315">
        <v>10</v>
      </c>
      <c r="AQ315">
        <v>8</v>
      </c>
      <c r="AR315">
        <v>4</v>
      </c>
      <c r="AS315">
        <v>6</v>
      </c>
      <c r="AT315">
        <v>14</v>
      </c>
      <c r="AU315">
        <v>12</v>
      </c>
      <c r="AV315">
        <v>5</v>
      </c>
      <c r="AW315">
        <v>9</v>
      </c>
      <c r="AX315">
        <v>11</v>
      </c>
      <c r="AY315">
        <v>17</v>
      </c>
      <c r="AZ315">
        <v>7</v>
      </c>
      <c r="BA315">
        <v>1</v>
      </c>
      <c r="BB315">
        <v>2</v>
      </c>
      <c r="BC315">
        <v>16</v>
      </c>
      <c r="BD315">
        <v>13</v>
      </c>
      <c r="BE315">
        <v>13</v>
      </c>
      <c r="BH315">
        <f t="shared" si="69"/>
        <v>4</v>
      </c>
      <c r="BI315">
        <f t="shared" si="70"/>
        <v>1</v>
      </c>
      <c r="BJ315">
        <f t="shared" si="71"/>
        <v>1</v>
      </c>
      <c r="BK315">
        <f t="shared" si="72"/>
        <v>2</v>
      </c>
      <c r="BL315">
        <f t="shared" si="73"/>
        <v>4</v>
      </c>
      <c r="BM315">
        <f t="shared" si="74"/>
        <v>1</v>
      </c>
      <c r="BN315">
        <f t="shared" si="75"/>
        <v>3</v>
      </c>
      <c r="BO315">
        <f t="shared" si="76"/>
        <v>2</v>
      </c>
      <c r="BP315">
        <f t="shared" si="77"/>
        <v>3</v>
      </c>
      <c r="BQ315">
        <f t="shared" si="78"/>
        <v>2</v>
      </c>
      <c r="BR315">
        <f t="shared" si="79"/>
        <v>0</v>
      </c>
      <c r="BS315">
        <f t="shared" si="80"/>
        <v>2</v>
      </c>
      <c r="BT315">
        <f t="shared" si="81"/>
        <v>2</v>
      </c>
      <c r="BU315">
        <f t="shared" si="82"/>
        <v>4</v>
      </c>
      <c r="BV315">
        <f t="shared" si="83"/>
        <v>1</v>
      </c>
      <c r="BW315">
        <f t="shared" si="84"/>
        <v>2</v>
      </c>
      <c r="BX315">
        <f t="shared" si="85"/>
        <v>3</v>
      </c>
    </row>
    <row r="316" spans="1:76">
      <c r="A316">
        <v>25747</v>
      </c>
      <c r="B316">
        <v>0</v>
      </c>
      <c r="C316">
        <v>2000</v>
      </c>
      <c r="D316" s="1">
        <v>44503.945671296293</v>
      </c>
      <c r="E316" s="2"/>
      <c r="F316">
        <v>4</v>
      </c>
      <c r="G316">
        <v>2</v>
      </c>
      <c r="H316">
        <v>1</v>
      </c>
      <c r="I316">
        <v>4</v>
      </c>
      <c r="J316">
        <v>4</v>
      </c>
      <c r="K316">
        <v>2</v>
      </c>
      <c r="L316">
        <v>4</v>
      </c>
      <c r="M316">
        <v>3</v>
      </c>
      <c r="N316">
        <v>4</v>
      </c>
      <c r="O316">
        <v>1</v>
      </c>
      <c r="P316">
        <v>1</v>
      </c>
      <c r="Q316">
        <v>2</v>
      </c>
      <c r="R316">
        <v>2</v>
      </c>
      <c r="S316">
        <v>4</v>
      </c>
      <c r="T316">
        <v>3</v>
      </c>
      <c r="U316">
        <v>2</v>
      </c>
      <c r="V316">
        <v>3</v>
      </c>
      <c r="W316">
        <v>4</v>
      </c>
      <c r="X316">
        <v>9</v>
      </c>
      <c r="Y316">
        <v>8</v>
      </c>
      <c r="Z316">
        <v>6</v>
      </c>
      <c r="AA316">
        <v>7</v>
      </c>
      <c r="AB316">
        <v>6</v>
      </c>
      <c r="AC316">
        <v>7</v>
      </c>
      <c r="AD316">
        <v>6</v>
      </c>
      <c r="AE316">
        <v>14</v>
      </c>
      <c r="AF316">
        <v>11</v>
      </c>
      <c r="AG316">
        <v>22</v>
      </c>
      <c r="AH316">
        <v>5</v>
      </c>
      <c r="AI316">
        <v>9</v>
      </c>
      <c r="AJ316">
        <v>9</v>
      </c>
      <c r="AK316">
        <v>9</v>
      </c>
      <c r="AL316">
        <v>9</v>
      </c>
      <c r="AM316">
        <v>9</v>
      </c>
      <c r="AN316">
        <v>5</v>
      </c>
      <c r="AO316">
        <v>2</v>
      </c>
      <c r="AP316">
        <v>14</v>
      </c>
      <c r="AQ316">
        <v>3</v>
      </c>
      <c r="AR316">
        <v>17</v>
      </c>
      <c r="AS316">
        <v>6</v>
      </c>
      <c r="AT316">
        <v>11</v>
      </c>
      <c r="AU316">
        <v>7</v>
      </c>
      <c r="AV316">
        <v>12</v>
      </c>
      <c r="AW316">
        <v>8</v>
      </c>
      <c r="AX316">
        <v>15</v>
      </c>
      <c r="AY316">
        <v>13</v>
      </c>
      <c r="AZ316">
        <v>1</v>
      </c>
      <c r="BA316">
        <v>10</v>
      </c>
      <c r="BB316">
        <v>9</v>
      </c>
      <c r="BC316">
        <v>16</v>
      </c>
      <c r="BD316">
        <v>4</v>
      </c>
      <c r="BE316">
        <v>17</v>
      </c>
      <c r="BH316">
        <f t="shared" si="69"/>
        <v>4</v>
      </c>
      <c r="BI316">
        <f t="shared" si="70"/>
        <v>2</v>
      </c>
      <c r="BJ316">
        <f t="shared" si="71"/>
        <v>3</v>
      </c>
      <c r="BK316">
        <f t="shared" si="72"/>
        <v>4</v>
      </c>
      <c r="BL316">
        <f t="shared" si="73"/>
        <v>4</v>
      </c>
      <c r="BM316">
        <f t="shared" si="74"/>
        <v>2</v>
      </c>
      <c r="BN316">
        <f t="shared" si="75"/>
        <v>4</v>
      </c>
      <c r="BO316">
        <f t="shared" si="76"/>
        <v>1</v>
      </c>
      <c r="BP316">
        <f t="shared" si="77"/>
        <v>4</v>
      </c>
      <c r="BQ316">
        <f t="shared" si="78"/>
        <v>3</v>
      </c>
      <c r="BR316">
        <f t="shared" si="79"/>
        <v>3</v>
      </c>
      <c r="BS316">
        <f t="shared" si="80"/>
        <v>2</v>
      </c>
      <c r="BT316">
        <f t="shared" si="81"/>
        <v>2</v>
      </c>
      <c r="BU316">
        <f t="shared" si="82"/>
        <v>4</v>
      </c>
      <c r="BV316">
        <f t="shared" si="83"/>
        <v>1</v>
      </c>
      <c r="BW316">
        <f t="shared" si="84"/>
        <v>2</v>
      </c>
      <c r="BX316">
        <f t="shared" si="85"/>
        <v>1</v>
      </c>
    </row>
    <row r="317" spans="1:76">
      <c r="A317">
        <v>25756</v>
      </c>
      <c r="B317">
        <v>0</v>
      </c>
      <c r="C317">
        <v>1981</v>
      </c>
      <c r="D317" s="1">
        <v>44503.959641203706</v>
      </c>
      <c r="E317" s="2">
        <v>0.05</v>
      </c>
      <c r="F317">
        <v>3</v>
      </c>
      <c r="G317">
        <v>4</v>
      </c>
      <c r="H317">
        <v>3</v>
      </c>
      <c r="I317">
        <v>1</v>
      </c>
      <c r="J317">
        <v>2</v>
      </c>
      <c r="K317">
        <v>4</v>
      </c>
      <c r="L317">
        <v>2</v>
      </c>
      <c r="M317">
        <v>4</v>
      </c>
      <c r="N317">
        <v>2</v>
      </c>
      <c r="O317">
        <v>1</v>
      </c>
      <c r="P317">
        <v>4</v>
      </c>
      <c r="Q317">
        <v>1</v>
      </c>
      <c r="R317">
        <v>1</v>
      </c>
      <c r="S317">
        <v>1</v>
      </c>
      <c r="T317">
        <v>4</v>
      </c>
      <c r="U317">
        <v>1</v>
      </c>
      <c r="V317">
        <v>4</v>
      </c>
      <c r="W317">
        <v>6</v>
      </c>
      <c r="X317">
        <v>5</v>
      </c>
      <c r="Y317">
        <v>12</v>
      </c>
      <c r="Z317">
        <v>5</v>
      </c>
      <c r="AA317">
        <v>7</v>
      </c>
      <c r="AB317">
        <v>4</v>
      </c>
      <c r="AC317">
        <v>8</v>
      </c>
      <c r="AD317">
        <v>5</v>
      </c>
      <c r="AE317">
        <v>6</v>
      </c>
      <c r="AF317">
        <v>7</v>
      </c>
      <c r="AG317">
        <v>10</v>
      </c>
      <c r="AH317">
        <v>7</v>
      </c>
      <c r="AI317">
        <v>5</v>
      </c>
      <c r="AJ317">
        <v>5</v>
      </c>
      <c r="AK317">
        <v>9</v>
      </c>
      <c r="AL317">
        <v>11</v>
      </c>
      <c r="AM317">
        <v>6</v>
      </c>
      <c r="AN317">
        <v>6</v>
      </c>
      <c r="AO317">
        <v>1</v>
      </c>
      <c r="AP317">
        <v>12</v>
      </c>
      <c r="AQ317">
        <v>14</v>
      </c>
      <c r="AR317">
        <v>10</v>
      </c>
      <c r="AS317">
        <v>8</v>
      </c>
      <c r="AT317">
        <v>5</v>
      </c>
      <c r="AU317">
        <v>9</v>
      </c>
      <c r="AV317">
        <v>16</v>
      </c>
      <c r="AW317">
        <v>11</v>
      </c>
      <c r="AX317">
        <v>17</v>
      </c>
      <c r="AY317">
        <v>4</v>
      </c>
      <c r="AZ317">
        <v>7</v>
      </c>
      <c r="BA317">
        <v>15</v>
      </c>
      <c r="BB317">
        <v>2</v>
      </c>
      <c r="BC317">
        <v>3</v>
      </c>
      <c r="BD317">
        <v>13</v>
      </c>
      <c r="BE317">
        <v>-22</v>
      </c>
      <c r="BH317">
        <f t="shared" si="69"/>
        <v>3</v>
      </c>
      <c r="BI317">
        <f t="shared" si="70"/>
        <v>0</v>
      </c>
      <c r="BJ317">
        <f t="shared" si="71"/>
        <v>1</v>
      </c>
      <c r="BK317">
        <f t="shared" si="72"/>
        <v>1</v>
      </c>
      <c r="BL317">
        <f t="shared" si="73"/>
        <v>2</v>
      </c>
      <c r="BM317">
        <f t="shared" si="74"/>
        <v>0</v>
      </c>
      <c r="BN317">
        <f t="shared" si="75"/>
        <v>2</v>
      </c>
      <c r="BO317">
        <f t="shared" si="76"/>
        <v>0</v>
      </c>
      <c r="BP317">
        <f t="shared" si="77"/>
        <v>2</v>
      </c>
      <c r="BQ317">
        <f t="shared" si="78"/>
        <v>3</v>
      </c>
      <c r="BR317">
        <f t="shared" si="79"/>
        <v>0</v>
      </c>
      <c r="BS317">
        <f t="shared" si="80"/>
        <v>1</v>
      </c>
      <c r="BT317">
        <f t="shared" si="81"/>
        <v>1</v>
      </c>
      <c r="BU317">
        <f t="shared" si="82"/>
        <v>1</v>
      </c>
      <c r="BV317">
        <f t="shared" si="83"/>
        <v>0</v>
      </c>
      <c r="BW317">
        <f t="shared" si="84"/>
        <v>1</v>
      </c>
      <c r="BX317">
        <f t="shared" si="85"/>
        <v>0</v>
      </c>
    </row>
    <row r="318" spans="1:76">
      <c r="A318">
        <v>25761</v>
      </c>
      <c r="B318">
        <v>1</v>
      </c>
      <c r="C318">
        <v>1952</v>
      </c>
      <c r="D318" s="1">
        <v>44503.978506944448</v>
      </c>
      <c r="E318" s="2">
        <v>0.5</v>
      </c>
      <c r="F318">
        <v>4</v>
      </c>
      <c r="G318">
        <v>3</v>
      </c>
      <c r="H318">
        <v>3</v>
      </c>
      <c r="I318">
        <v>3</v>
      </c>
      <c r="J318">
        <v>3</v>
      </c>
      <c r="K318">
        <v>4</v>
      </c>
      <c r="L318">
        <v>3</v>
      </c>
      <c r="M318">
        <v>3</v>
      </c>
      <c r="N318">
        <v>1</v>
      </c>
      <c r="O318">
        <v>1</v>
      </c>
      <c r="P318">
        <v>3</v>
      </c>
      <c r="Q318">
        <v>4</v>
      </c>
      <c r="R318">
        <v>3</v>
      </c>
      <c r="S318">
        <v>4</v>
      </c>
      <c r="T318">
        <v>2</v>
      </c>
      <c r="U318">
        <v>1</v>
      </c>
      <c r="V318">
        <v>4</v>
      </c>
      <c r="W318">
        <v>6</v>
      </c>
      <c r="X318">
        <v>19</v>
      </c>
      <c r="Y318">
        <v>11</v>
      </c>
      <c r="Z318">
        <v>9</v>
      </c>
      <c r="AA318">
        <v>47</v>
      </c>
      <c r="AB318">
        <v>14</v>
      </c>
      <c r="AC318">
        <v>13</v>
      </c>
      <c r="AD318">
        <v>9</v>
      </c>
      <c r="AE318">
        <v>6</v>
      </c>
      <c r="AF318">
        <v>25</v>
      </c>
      <c r="AG318">
        <v>19</v>
      </c>
      <c r="AH318">
        <v>8</v>
      </c>
      <c r="AI318">
        <v>18</v>
      </c>
      <c r="AJ318">
        <v>14</v>
      </c>
      <c r="AK318">
        <v>12</v>
      </c>
      <c r="AL318">
        <v>12</v>
      </c>
      <c r="AM318">
        <v>11</v>
      </c>
      <c r="AN318">
        <v>7</v>
      </c>
      <c r="AO318">
        <v>11</v>
      </c>
      <c r="AP318">
        <v>15</v>
      </c>
      <c r="AQ318">
        <v>8</v>
      </c>
      <c r="AR318">
        <v>2</v>
      </c>
      <c r="AS318">
        <v>14</v>
      </c>
      <c r="AT318">
        <v>5</v>
      </c>
      <c r="AU318">
        <v>13</v>
      </c>
      <c r="AV318">
        <v>12</v>
      </c>
      <c r="AW318">
        <v>1</v>
      </c>
      <c r="AX318">
        <v>10</v>
      </c>
      <c r="AY318">
        <v>16</v>
      </c>
      <c r="AZ318">
        <v>6</v>
      </c>
      <c r="BA318">
        <v>3</v>
      </c>
      <c r="BB318">
        <v>4</v>
      </c>
      <c r="BC318">
        <v>9</v>
      </c>
      <c r="BD318">
        <v>17</v>
      </c>
      <c r="BE318">
        <v>45</v>
      </c>
      <c r="BH318">
        <f t="shared" si="69"/>
        <v>4</v>
      </c>
      <c r="BI318">
        <f t="shared" si="70"/>
        <v>1</v>
      </c>
      <c r="BJ318">
        <f t="shared" si="71"/>
        <v>1</v>
      </c>
      <c r="BK318">
        <f t="shared" si="72"/>
        <v>3</v>
      </c>
      <c r="BL318">
        <f t="shared" si="73"/>
        <v>3</v>
      </c>
      <c r="BM318">
        <f t="shared" si="74"/>
        <v>0</v>
      </c>
      <c r="BN318">
        <f t="shared" si="75"/>
        <v>3</v>
      </c>
      <c r="BO318">
        <f t="shared" si="76"/>
        <v>1</v>
      </c>
      <c r="BP318">
        <f t="shared" si="77"/>
        <v>1</v>
      </c>
      <c r="BQ318">
        <f t="shared" si="78"/>
        <v>3</v>
      </c>
      <c r="BR318">
        <f t="shared" si="79"/>
        <v>1</v>
      </c>
      <c r="BS318">
        <f t="shared" si="80"/>
        <v>4</v>
      </c>
      <c r="BT318">
        <f t="shared" si="81"/>
        <v>3</v>
      </c>
      <c r="BU318">
        <f t="shared" si="82"/>
        <v>4</v>
      </c>
      <c r="BV318">
        <f t="shared" si="83"/>
        <v>2</v>
      </c>
      <c r="BW318">
        <f t="shared" si="84"/>
        <v>1</v>
      </c>
      <c r="BX318">
        <f t="shared" si="85"/>
        <v>0</v>
      </c>
    </row>
    <row r="319" spans="1:76">
      <c r="A319">
        <v>25772</v>
      </c>
      <c r="B319">
        <v>0</v>
      </c>
      <c r="C319">
        <v>1964</v>
      </c>
      <c r="D319" s="1">
        <v>44504.281678240739</v>
      </c>
      <c r="E319" s="2">
        <v>0.3</v>
      </c>
      <c r="F319">
        <v>4</v>
      </c>
      <c r="G319">
        <v>3</v>
      </c>
      <c r="H319">
        <v>3</v>
      </c>
      <c r="I319">
        <v>1</v>
      </c>
      <c r="J319">
        <v>3</v>
      </c>
      <c r="K319">
        <v>2</v>
      </c>
      <c r="L319">
        <v>3</v>
      </c>
      <c r="M319">
        <v>3</v>
      </c>
      <c r="N319">
        <v>2</v>
      </c>
      <c r="O319">
        <v>2</v>
      </c>
      <c r="P319">
        <v>3</v>
      </c>
      <c r="Q319">
        <v>3</v>
      </c>
      <c r="R319">
        <v>2</v>
      </c>
      <c r="S319">
        <v>3</v>
      </c>
      <c r="T319">
        <v>3</v>
      </c>
      <c r="U319">
        <v>2</v>
      </c>
      <c r="V319">
        <v>3</v>
      </c>
      <c r="W319">
        <v>7</v>
      </c>
      <c r="X319">
        <v>17</v>
      </c>
      <c r="Y319">
        <v>7</v>
      </c>
      <c r="Z319">
        <v>15</v>
      </c>
      <c r="AA319">
        <v>7</v>
      </c>
      <c r="AB319">
        <v>15</v>
      </c>
      <c r="AC319">
        <v>8</v>
      </c>
      <c r="AD319">
        <v>7</v>
      </c>
      <c r="AE319">
        <v>9</v>
      </c>
      <c r="AF319">
        <v>7</v>
      </c>
      <c r="AG319">
        <v>14</v>
      </c>
      <c r="AH319">
        <v>15</v>
      </c>
      <c r="AI319">
        <v>13</v>
      </c>
      <c r="AJ319">
        <v>6</v>
      </c>
      <c r="AK319">
        <v>11</v>
      </c>
      <c r="AL319">
        <v>7</v>
      </c>
      <c r="AM319">
        <v>16</v>
      </c>
      <c r="AN319">
        <v>12</v>
      </c>
      <c r="AO319">
        <v>4</v>
      </c>
      <c r="AP319">
        <v>11</v>
      </c>
      <c r="AQ319">
        <v>1</v>
      </c>
      <c r="AR319">
        <v>6</v>
      </c>
      <c r="AS319">
        <v>3</v>
      </c>
      <c r="AT319">
        <v>5</v>
      </c>
      <c r="AU319">
        <v>17</v>
      </c>
      <c r="AV319">
        <v>13</v>
      </c>
      <c r="AW319">
        <v>15</v>
      </c>
      <c r="AX319">
        <v>14</v>
      </c>
      <c r="AY319">
        <v>8</v>
      </c>
      <c r="AZ319">
        <v>2</v>
      </c>
      <c r="BA319">
        <v>16</v>
      </c>
      <c r="BB319">
        <v>10</v>
      </c>
      <c r="BC319">
        <v>7</v>
      </c>
      <c r="BD319">
        <v>9</v>
      </c>
      <c r="BE319">
        <v>-32</v>
      </c>
      <c r="BH319">
        <f t="shared" si="69"/>
        <v>4</v>
      </c>
      <c r="BI319">
        <f t="shared" si="70"/>
        <v>1</v>
      </c>
      <c r="BJ319">
        <f t="shared" si="71"/>
        <v>1</v>
      </c>
      <c r="BK319">
        <f t="shared" si="72"/>
        <v>1</v>
      </c>
      <c r="BL319">
        <f t="shared" si="73"/>
        <v>3</v>
      </c>
      <c r="BM319">
        <f t="shared" si="74"/>
        <v>2</v>
      </c>
      <c r="BN319">
        <f t="shared" si="75"/>
        <v>3</v>
      </c>
      <c r="BO319">
        <f t="shared" si="76"/>
        <v>1</v>
      </c>
      <c r="BP319">
        <f t="shared" si="77"/>
        <v>2</v>
      </c>
      <c r="BQ319">
        <f t="shared" si="78"/>
        <v>2</v>
      </c>
      <c r="BR319">
        <f t="shared" si="79"/>
        <v>1</v>
      </c>
      <c r="BS319">
        <f t="shared" si="80"/>
        <v>3</v>
      </c>
      <c r="BT319">
        <f t="shared" si="81"/>
        <v>2</v>
      </c>
      <c r="BU319">
        <f t="shared" si="82"/>
        <v>3</v>
      </c>
      <c r="BV319">
        <f t="shared" si="83"/>
        <v>1</v>
      </c>
      <c r="BW319">
        <f t="shared" si="84"/>
        <v>2</v>
      </c>
      <c r="BX319">
        <f t="shared" si="85"/>
        <v>1</v>
      </c>
    </row>
    <row r="320" spans="1:76">
      <c r="A320">
        <v>25783</v>
      </c>
      <c r="B320">
        <v>0</v>
      </c>
      <c r="C320">
        <v>1983</v>
      </c>
      <c r="D320" s="1">
        <v>44504.346620370372</v>
      </c>
      <c r="E320" s="2">
        <v>0.5</v>
      </c>
      <c r="F320">
        <v>4</v>
      </c>
      <c r="G320">
        <v>1</v>
      </c>
      <c r="H320">
        <v>3</v>
      </c>
      <c r="I320">
        <v>1</v>
      </c>
      <c r="J320">
        <v>3</v>
      </c>
      <c r="K320">
        <v>1</v>
      </c>
      <c r="L320">
        <v>3</v>
      </c>
      <c r="M320">
        <v>4</v>
      </c>
      <c r="N320">
        <v>2</v>
      </c>
      <c r="O320">
        <v>3</v>
      </c>
      <c r="P320">
        <v>2</v>
      </c>
      <c r="Q320">
        <v>2</v>
      </c>
      <c r="R320">
        <v>2</v>
      </c>
      <c r="S320">
        <v>2</v>
      </c>
      <c r="T320">
        <v>1</v>
      </c>
      <c r="U320">
        <v>1</v>
      </c>
      <c r="V320">
        <v>3</v>
      </c>
      <c r="W320">
        <v>5</v>
      </c>
      <c r="X320">
        <v>8</v>
      </c>
      <c r="Y320">
        <v>6</v>
      </c>
      <c r="Z320">
        <v>4</v>
      </c>
      <c r="AA320">
        <v>7</v>
      </c>
      <c r="AB320">
        <v>5</v>
      </c>
      <c r="AC320">
        <v>6</v>
      </c>
      <c r="AD320">
        <v>6</v>
      </c>
      <c r="AE320">
        <v>5</v>
      </c>
      <c r="AF320">
        <v>11</v>
      </c>
      <c r="AG320">
        <v>11</v>
      </c>
      <c r="AH320">
        <v>5</v>
      </c>
      <c r="AI320">
        <v>6</v>
      </c>
      <c r="AJ320">
        <v>6</v>
      </c>
      <c r="AK320">
        <v>6</v>
      </c>
      <c r="AL320">
        <v>11</v>
      </c>
      <c r="AM320">
        <v>10</v>
      </c>
      <c r="AN320">
        <v>5</v>
      </c>
      <c r="AO320">
        <v>4</v>
      </c>
      <c r="AP320">
        <v>7</v>
      </c>
      <c r="AQ320">
        <v>17</v>
      </c>
      <c r="AR320">
        <v>13</v>
      </c>
      <c r="AS320">
        <v>6</v>
      </c>
      <c r="AT320">
        <v>15</v>
      </c>
      <c r="AU320">
        <v>9</v>
      </c>
      <c r="AV320">
        <v>16</v>
      </c>
      <c r="AW320">
        <v>1</v>
      </c>
      <c r="AX320">
        <v>8</v>
      </c>
      <c r="AY320">
        <v>14</v>
      </c>
      <c r="AZ320">
        <v>2</v>
      </c>
      <c r="BA320">
        <v>12</v>
      </c>
      <c r="BB320">
        <v>10</v>
      </c>
      <c r="BC320">
        <v>11</v>
      </c>
      <c r="BD320">
        <v>3</v>
      </c>
      <c r="BE320">
        <v>7</v>
      </c>
      <c r="BH320">
        <f t="shared" si="69"/>
        <v>4</v>
      </c>
      <c r="BI320">
        <f t="shared" si="70"/>
        <v>3</v>
      </c>
      <c r="BJ320">
        <f t="shared" si="71"/>
        <v>1</v>
      </c>
      <c r="BK320">
        <f t="shared" si="72"/>
        <v>1</v>
      </c>
      <c r="BL320">
        <f t="shared" si="73"/>
        <v>3</v>
      </c>
      <c r="BM320">
        <f t="shared" si="74"/>
        <v>3</v>
      </c>
      <c r="BN320">
        <f t="shared" si="75"/>
        <v>3</v>
      </c>
      <c r="BO320">
        <f t="shared" si="76"/>
        <v>0</v>
      </c>
      <c r="BP320">
        <f t="shared" si="77"/>
        <v>2</v>
      </c>
      <c r="BQ320">
        <f t="shared" si="78"/>
        <v>1</v>
      </c>
      <c r="BR320">
        <f t="shared" si="79"/>
        <v>2</v>
      </c>
      <c r="BS320">
        <f t="shared" si="80"/>
        <v>2</v>
      </c>
      <c r="BT320">
        <f t="shared" si="81"/>
        <v>2</v>
      </c>
      <c r="BU320">
        <f t="shared" si="82"/>
        <v>2</v>
      </c>
      <c r="BV320">
        <f t="shared" si="83"/>
        <v>3</v>
      </c>
      <c r="BW320">
        <f t="shared" si="84"/>
        <v>1</v>
      </c>
      <c r="BX320">
        <f t="shared" si="85"/>
        <v>1</v>
      </c>
    </row>
    <row r="321" spans="1:76">
      <c r="A321">
        <v>25787</v>
      </c>
      <c r="B321">
        <v>0</v>
      </c>
      <c r="C321">
        <v>1990</v>
      </c>
      <c r="D321" s="1">
        <v>44504.365289351852</v>
      </c>
      <c r="E321" s="2">
        <v>0.2</v>
      </c>
      <c r="F321">
        <v>4</v>
      </c>
      <c r="G321">
        <v>4</v>
      </c>
      <c r="H321">
        <v>2</v>
      </c>
      <c r="I321">
        <v>2</v>
      </c>
      <c r="J321">
        <v>3</v>
      </c>
      <c r="K321">
        <v>2</v>
      </c>
      <c r="L321">
        <v>2</v>
      </c>
      <c r="M321">
        <v>3</v>
      </c>
      <c r="N321">
        <v>3</v>
      </c>
      <c r="O321">
        <v>2</v>
      </c>
      <c r="P321">
        <v>2</v>
      </c>
      <c r="Q321">
        <v>2</v>
      </c>
      <c r="R321">
        <v>2</v>
      </c>
      <c r="S321">
        <v>1</v>
      </c>
      <c r="T321">
        <v>2</v>
      </c>
      <c r="U321">
        <v>1</v>
      </c>
      <c r="V321">
        <v>4</v>
      </c>
      <c r="W321">
        <v>7</v>
      </c>
      <c r="X321">
        <v>5</v>
      </c>
      <c r="Y321">
        <v>8</v>
      </c>
      <c r="Z321">
        <v>5</v>
      </c>
      <c r="AA321">
        <v>9</v>
      </c>
      <c r="AB321">
        <v>4</v>
      </c>
      <c r="AC321">
        <v>19</v>
      </c>
      <c r="AD321">
        <v>15</v>
      </c>
      <c r="AE321">
        <v>9</v>
      </c>
      <c r="AF321">
        <v>9</v>
      </c>
      <c r="AG321">
        <v>9</v>
      </c>
      <c r="AH321">
        <v>6</v>
      </c>
      <c r="AI321">
        <v>7</v>
      </c>
      <c r="AJ321">
        <v>9</v>
      </c>
      <c r="AK321">
        <v>11</v>
      </c>
      <c r="AL321">
        <v>6</v>
      </c>
      <c r="AM321">
        <v>6</v>
      </c>
      <c r="AN321">
        <v>15</v>
      </c>
      <c r="AO321">
        <v>17</v>
      </c>
      <c r="AP321">
        <v>11</v>
      </c>
      <c r="AQ321">
        <v>16</v>
      </c>
      <c r="AR321">
        <v>13</v>
      </c>
      <c r="AS321">
        <v>14</v>
      </c>
      <c r="AT321">
        <v>10</v>
      </c>
      <c r="AU321">
        <v>6</v>
      </c>
      <c r="AV321">
        <v>2</v>
      </c>
      <c r="AW321">
        <v>4</v>
      </c>
      <c r="AX321">
        <v>1</v>
      </c>
      <c r="AY321">
        <v>9</v>
      </c>
      <c r="AZ321">
        <v>3</v>
      </c>
      <c r="BA321">
        <v>8</v>
      </c>
      <c r="BB321">
        <v>7</v>
      </c>
      <c r="BC321">
        <v>12</v>
      </c>
      <c r="BD321">
        <v>5</v>
      </c>
      <c r="BE321">
        <v>-17</v>
      </c>
      <c r="BH321">
        <f t="shared" si="69"/>
        <v>4</v>
      </c>
      <c r="BI321">
        <f t="shared" si="70"/>
        <v>0</v>
      </c>
      <c r="BJ321">
        <f t="shared" si="71"/>
        <v>2</v>
      </c>
      <c r="BK321">
        <f t="shared" si="72"/>
        <v>2</v>
      </c>
      <c r="BL321">
        <f t="shared" si="73"/>
        <v>3</v>
      </c>
      <c r="BM321">
        <f t="shared" si="74"/>
        <v>2</v>
      </c>
      <c r="BN321">
        <f t="shared" si="75"/>
        <v>2</v>
      </c>
      <c r="BO321">
        <f t="shared" si="76"/>
        <v>1</v>
      </c>
      <c r="BP321">
        <f t="shared" si="77"/>
        <v>3</v>
      </c>
      <c r="BQ321">
        <f t="shared" si="78"/>
        <v>2</v>
      </c>
      <c r="BR321">
        <f t="shared" si="79"/>
        <v>2</v>
      </c>
      <c r="BS321">
        <f t="shared" si="80"/>
        <v>2</v>
      </c>
      <c r="BT321">
        <f t="shared" si="81"/>
        <v>2</v>
      </c>
      <c r="BU321">
        <f t="shared" si="82"/>
        <v>1</v>
      </c>
      <c r="BV321">
        <f t="shared" si="83"/>
        <v>2</v>
      </c>
      <c r="BW321">
        <f t="shared" si="84"/>
        <v>1</v>
      </c>
      <c r="BX321">
        <f t="shared" si="85"/>
        <v>0</v>
      </c>
    </row>
    <row r="322" spans="1:76">
      <c r="A322">
        <v>25785</v>
      </c>
      <c r="B322">
        <v>0</v>
      </c>
      <c r="C322">
        <v>1989</v>
      </c>
      <c r="D322" s="1">
        <v>44504.36996527778</v>
      </c>
      <c r="E322" s="2">
        <v>0.2</v>
      </c>
      <c r="F322">
        <v>4</v>
      </c>
      <c r="G322">
        <v>1</v>
      </c>
      <c r="H322">
        <v>4</v>
      </c>
      <c r="I322">
        <v>2</v>
      </c>
      <c r="J322">
        <v>3</v>
      </c>
      <c r="K322">
        <v>4</v>
      </c>
      <c r="L322">
        <v>2</v>
      </c>
      <c r="M322">
        <v>3</v>
      </c>
      <c r="N322">
        <v>4</v>
      </c>
      <c r="O322">
        <v>3</v>
      </c>
      <c r="P322">
        <v>3</v>
      </c>
      <c r="Q322">
        <v>2</v>
      </c>
      <c r="R322">
        <v>2</v>
      </c>
      <c r="S322">
        <v>2</v>
      </c>
      <c r="T322">
        <v>3</v>
      </c>
      <c r="U322">
        <v>4</v>
      </c>
      <c r="V322">
        <v>4</v>
      </c>
      <c r="W322">
        <v>5</v>
      </c>
      <c r="X322">
        <v>95</v>
      </c>
      <c r="Y322">
        <v>17</v>
      </c>
      <c r="Z322">
        <v>10</v>
      </c>
      <c r="AA322">
        <v>6</v>
      </c>
      <c r="AB322">
        <v>7</v>
      </c>
      <c r="AC322">
        <v>8</v>
      </c>
      <c r="AD322">
        <v>5</v>
      </c>
      <c r="AE322">
        <v>4</v>
      </c>
      <c r="AF322">
        <v>34</v>
      </c>
      <c r="AG322">
        <v>7</v>
      </c>
      <c r="AH322">
        <v>4</v>
      </c>
      <c r="AI322">
        <v>475</v>
      </c>
      <c r="AJ322">
        <v>5</v>
      </c>
      <c r="AK322">
        <v>7</v>
      </c>
      <c r="AL322">
        <v>8</v>
      </c>
      <c r="AM322">
        <v>19</v>
      </c>
      <c r="AN322">
        <v>5</v>
      </c>
      <c r="AO322">
        <v>3</v>
      </c>
      <c r="AP322">
        <v>11</v>
      </c>
      <c r="AQ322">
        <v>9</v>
      </c>
      <c r="AR322">
        <v>16</v>
      </c>
      <c r="AS322">
        <v>17</v>
      </c>
      <c r="AT322">
        <v>4</v>
      </c>
      <c r="AU322">
        <v>14</v>
      </c>
      <c r="AV322">
        <v>12</v>
      </c>
      <c r="AW322">
        <v>10</v>
      </c>
      <c r="AX322">
        <v>2</v>
      </c>
      <c r="AY322">
        <v>15</v>
      </c>
      <c r="AZ322">
        <v>1</v>
      </c>
      <c r="BA322">
        <v>13</v>
      </c>
      <c r="BB322">
        <v>8</v>
      </c>
      <c r="BC322">
        <v>6</v>
      </c>
      <c r="BD322">
        <v>7</v>
      </c>
      <c r="BE322">
        <v>29</v>
      </c>
      <c r="BH322">
        <f t="shared" si="69"/>
        <v>4</v>
      </c>
      <c r="BI322">
        <f t="shared" si="70"/>
        <v>3</v>
      </c>
      <c r="BJ322">
        <f t="shared" si="71"/>
        <v>0</v>
      </c>
      <c r="BK322">
        <f t="shared" si="72"/>
        <v>2</v>
      </c>
      <c r="BL322">
        <f t="shared" si="73"/>
        <v>3</v>
      </c>
      <c r="BM322">
        <f t="shared" si="74"/>
        <v>0</v>
      </c>
      <c r="BN322">
        <f t="shared" si="75"/>
        <v>2</v>
      </c>
      <c r="BO322">
        <f t="shared" si="76"/>
        <v>1</v>
      </c>
      <c r="BP322">
        <f t="shared" si="77"/>
        <v>4</v>
      </c>
      <c r="BQ322">
        <f t="shared" si="78"/>
        <v>1</v>
      </c>
      <c r="BR322">
        <f t="shared" si="79"/>
        <v>1</v>
      </c>
      <c r="BS322">
        <f t="shared" si="80"/>
        <v>2</v>
      </c>
      <c r="BT322">
        <f t="shared" si="81"/>
        <v>2</v>
      </c>
      <c r="BU322">
        <f t="shared" si="82"/>
        <v>2</v>
      </c>
      <c r="BV322">
        <f t="shared" si="83"/>
        <v>1</v>
      </c>
      <c r="BW322">
        <f t="shared" si="84"/>
        <v>4</v>
      </c>
      <c r="BX322">
        <f t="shared" si="85"/>
        <v>0</v>
      </c>
    </row>
    <row r="323" spans="1:76">
      <c r="A323">
        <v>25788</v>
      </c>
      <c r="B323">
        <v>0</v>
      </c>
      <c r="C323">
        <v>1989</v>
      </c>
      <c r="D323" s="1">
        <v>44504.377708333333</v>
      </c>
      <c r="E323" s="2">
        <v>0.2</v>
      </c>
      <c r="F323">
        <v>4</v>
      </c>
      <c r="G323">
        <v>4</v>
      </c>
      <c r="H323">
        <v>2</v>
      </c>
      <c r="I323">
        <v>2</v>
      </c>
      <c r="J323">
        <v>3</v>
      </c>
      <c r="K323">
        <v>1</v>
      </c>
      <c r="L323">
        <v>3</v>
      </c>
      <c r="M323">
        <v>3</v>
      </c>
      <c r="N323">
        <v>3</v>
      </c>
      <c r="O323">
        <v>3</v>
      </c>
      <c r="P323">
        <v>3</v>
      </c>
      <c r="Q323">
        <v>3</v>
      </c>
      <c r="R323">
        <v>2</v>
      </c>
      <c r="S323">
        <v>3</v>
      </c>
      <c r="T323">
        <v>2</v>
      </c>
      <c r="U323">
        <v>2</v>
      </c>
      <c r="V323">
        <v>2</v>
      </c>
      <c r="W323">
        <v>8</v>
      </c>
      <c r="X323">
        <v>8</v>
      </c>
      <c r="Y323">
        <v>10</v>
      </c>
      <c r="Z323">
        <v>6</v>
      </c>
      <c r="AA323">
        <v>5</v>
      </c>
      <c r="AB323">
        <v>24</v>
      </c>
      <c r="AC323">
        <v>11</v>
      </c>
      <c r="AD323">
        <v>6</v>
      </c>
      <c r="AE323">
        <v>3</v>
      </c>
      <c r="AF323">
        <v>13</v>
      </c>
      <c r="AG323">
        <v>25</v>
      </c>
      <c r="AH323">
        <v>7</v>
      </c>
      <c r="AI323">
        <v>13</v>
      </c>
      <c r="AJ323">
        <v>11</v>
      </c>
      <c r="AK323">
        <v>11</v>
      </c>
      <c r="AL323">
        <v>12</v>
      </c>
      <c r="AM323">
        <v>6</v>
      </c>
      <c r="AN323">
        <v>16</v>
      </c>
      <c r="AO323">
        <v>3</v>
      </c>
      <c r="AP323">
        <v>2</v>
      </c>
      <c r="AQ323">
        <v>14</v>
      </c>
      <c r="AR323">
        <v>15</v>
      </c>
      <c r="AS323">
        <v>1</v>
      </c>
      <c r="AT323">
        <v>10</v>
      </c>
      <c r="AU323">
        <v>8</v>
      </c>
      <c r="AV323">
        <v>11</v>
      </c>
      <c r="AW323">
        <v>7</v>
      </c>
      <c r="AX323">
        <v>4</v>
      </c>
      <c r="AY323">
        <v>17</v>
      </c>
      <c r="AZ323">
        <v>5</v>
      </c>
      <c r="BA323">
        <v>9</v>
      </c>
      <c r="BB323">
        <v>12</v>
      </c>
      <c r="BC323">
        <v>13</v>
      </c>
      <c r="BD323">
        <v>6</v>
      </c>
      <c r="BE323">
        <v>-20</v>
      </c>
      <c r="BH323">
        <f t="shared" si="69"/>
        <v>4</v>
      </c>
      <c r="BI323">
        <f t="shared" si="70"/>
        <v>0</v>
      </c>
      <c r="BJ323">
        <f t="shared" si="71"/>
        <v>2</v>
      </c>
      <c r="BK323">
        <f t="shared" si="72"/>
        <v>2</v>
      </c>
      <c r="BL323">
        <f t="shared" si="73"/>
        <v>3</v>
      </c>
      <c r="BM323">
        <f t="shared" si="74"/>
        <v>3</v>
      </c>
      <c r="BN323">
        <f t="shared" si="75"/>
        <v>3</v>
      </c>
      <c r="BO323">
        <f t="shared" si="76"/>
        <v>1</v>
      </c>
      <c r="BP323">
        <f t="shared" si="77"/>
        <v>3</v>
      </c>
      <c r="BQ323">
        <f t="shared" si="78"/>
        <v>1</v>
      </c>
      <c r="BR323">
        <f t="shared" si="79"/>
        <v>1</v>
      </c>
      <c r="BS323">
        <f t="shared" si="80"/>
        <v>3</v>
      </c>
      <c r="BT323">
        <f t="shared" si="81"/>
        <v>2</v>
      </c>
      <c r="BU323">
        <f t="shared" si="82"/>
        <v>3</v>
      </c>
      <c r="BV323">
        <f t="shared" si="83"/>
        <v>2</v>
      </c>
      <c r="BW323">
        <f t="shared" si="84"/>
        <v>2</v>
      </c>
      <c r="BX323">
        <f t="shared" si="85"/>
        <v>2</v>
      </c>
    </row>
    <row r="324" spans="1:76">
      <c r="A324">
        <v>25789</v>
      </c>
      <c r="B324">
        <v>0</v>
      </c>
      <c r="C324">
        <v>1977</v>
      </c>
      <c r="D324" s="1">
        <v>44504.383402777778</v>
      </c>
      <c r="E324" s="2">
        <v>0.1</v>
      </c>
      <c r="F324">
        <v>3</v>
      </c>
      <c r="G324">
        <v>2</v>
      </c>
      <c r="H324">
        <v>1</v>
      </c>
      <c r="I324">
        <v>1</v>
      </c>
      <c r="J324">
        <v>1</v>
      </c>
      <c r="K324">
        <v>2</v>
      </c>
      <c r="L324">
        <v>3</v>
      </c>
      <c r="M324">
        <v>2</v>
      </c>
      <c r="N324">
        <v>1</v>
      </c>
      <c r="O324">
        <v>2</v>
      </c>
      <c r="P324">
        <v>4</v>
      </c>
      <c r="Q324">
        <v>2</v>
      </c>
      <c r="R324">
        <v>1</v>
      </c>
      <c r="S324">
        <v>1</v>
      </c>
      <c r="T324">
        <v>4</v>
      </c>
      <c r="U324">
        <v>1</v>
      </c>
      <c r="V324">
        <v>4</v>
      </c>
      <c r="W324">
        <v>6</v>
      </c>
      <c r="X324">
        <v>84</v>
      </c>
      <c r="Y324">
        <v>4</v>
      </c>
      <c r="Z324">
        <v>7</v>
      </c>
      <c r="AA324">
        <v>14</v>
      </c>
      <c r="AB324">
        <v>6</v>
      </c>
      <c r="AC324">
        <v>10</v>
      </c>
      <c r="AD324">
        <v>13</v>
      </c>
      <c r="AE324">
        <v>5</v>
      </c>
      <c r="AF324">
        <v>32</v>
      </c>
      <c r="AG324">
        <v>7</v>
      </c>
      <c r="AH324">
        <v>13</v>
      </c>
      <c r="AI324">
        <v>5</v>
      </c>
      <c r="AJ324">
        <v>10</v>
      </c>
      <c r="AK324">
        <v>4</v>
      </c>
      <c r="AL324">
        <v>9</v>
      </c>
      <c r="AM324">
        <v>18</v>
      </c>
      <c r="AN324">
        <v>9</v>
      </c>
      <c r="AO324">
        <v>2</v>
      </c>
      <c r="AP324">
        <v>7</v>
      </c>
      <c r="AQ324">
        <v>4</v>
      </c>
      <c r="AR324">
        <v>6</v>
      </c>
      <c r="AS324">
        <v>14</v>
      </c>
      <c r="AT324">
        <v>13</v>
      </c>
      <c r="AU324">
        <v>3</v>
      </c>
      <c r="AV324">
        <v>17</v>
      </c>
      <c r="AW324">
        <v>1</v>
      </c>
      <c r="AX324">
        <v>11</v>
      </c>
      <c r="AY324">
        <v>15</v>
      </c>
      <c r="AZ324">
        <v>16</v>
      </c>
      <c r="BA324">
        <v>5</v>
      </c>
      <c r="BB324">
        <v>12</v>
      </c>
      <c r="BC324">
        <v>10</v>
      </c>
      <c r="BD324">
        <v>8</v>
      </c>
      <c r="BE324">
        <v>26</v>
      </c>
      <c r="BH324">
        <f t="shared" si="69"/>
        <v>3</v>
      </c>
      <c r="BI324">
        <f t="shared" si="70"/>
        <v>2</v>
      </c>
      <c r="BJ324">
        <f t="shared" si="71"/>
        <v>3</v>
      </c>
      <c r="BK324">
        <f t="shared" si="72"/>
        <v>1</v>
      </c>
      <c r="BL324">
        <f t="shared" si="73"/>
        <v>1</v>
      </c>
      <c r="BM324">
        <f t="shared" si="74"/>
        <v>2</v>
      </c>
      <c r="BN324">
        <f t="shared" si="75"/>
        <v>3</v>
      </c>
      <c r="BO324">
        <f t="shared" si="76"/>
        <v>2</v>
      </c>
      <c r="BP324">
        <f t="shared" si="77"/>
        <v>1</v>
      </c>
      <c r="BQ324">
        <f t="shared" si="78"/>
        <v>2</v>
      </c>
      <c r="BR324">
        <f t="shared" si="79"/>
        <v>0</v>
      </c>
      <c r="BS324">
        <f t="shared" si="80"/>
        <v>2</v>
      </c>
      <c r="BT324">
        <f t="shared" si="81"/>
        <v>1</v>
      </c>
      <c r="BU324">
        <f t="shared" si="82"/>
        <v>1</v>
      </c>
      <c r="BV324">
        <f t="shared" si="83"/>
        <v>0</v>
      </c>
      <c r="BW324">
        <f t="shared" si="84"/>
        <v>1</v>
      </c>
      <c r="BX324">
        <f t="shared" si="85"/>
        <v>0</v>
      </c>
    </row>
    <row r="325" spans="1:76">
      <c r="A325">
        <v>25791</v>
      </c>
      <c r="B325">
        <v>1</v>
      </c>
      <c r="C325">
        <v>1987</v>
      </c>
      <c r="D325" s="1">
        <v>44504.403055555558</v>
      </c>
      <c r="E325" t="s">
        <v>98</v>
      </c>
      <c r="F325">
        <v>4</v>
      </c>
      <c r="G325">
        <v>3</v>
      </c>
      <c r="H325">
        <v>4</v>
      </c>
      <c r="I325">
        <v>1</v>
      </c>
      <c r="J325">
        <v>3</v>
      </c>
      <c r="K325">
        <v>3</v>
      </c>
      <c r="L325">
        <v>3</v>
      </c>
      <c r="M325">
        <v>1</v>
      </c>
      <c r="N325">
        <v>2</v>
      </c>
      <c r="O325">
        <v>2</v>
      </c>
      <c r="P325">
        <v>2</v>
      </c>
      <c r="Q325">
        <v>2</v>
      </c>
      <c r="R325">
        <v>1</v>
      </c>
      <c r="S325">
        <v>3</v>
      </c>
      <c r="T325">
        <v>4</v>
      </c>
      <c r="U325">
        <v>1</v>
      </c>
      <c r="V325">
        <v>4</v>
      </c>
      <c r="W325">
        <v>6</v>
      </c>
      <c r="X325">
        <v>36</v>
      </c>
      <c r="Y325">
        <v>6</v>
      </c>
      <c r="Z325">
        <v>5</v>
      </c>
      <c r="AA325">
        <v>9</v>
      </c>
      <c r="AB325">
        <v>17</v>
      </c>
      <c r="AC325">
        <v>7</v>
      </c>
      <c r="AD325">
        <v>8</v>
      </c>
      <c r="AE325">
        <v>7</v>
      </c>
      <c r="AF325">
        <v>9</v>
      </c>
      <c r="AG325">
        <v>117</v>
      </c>
      <c r="AH325">
        <v>6</v>
      </c>
      <c r="AI325">
        <v>6</v>
      </c>
      <c r="AJ325">
        <v>5</v>
      </c>
      <c r="AK325">
        <v>9</v>
      </c>
      <c r="AL325">
        <v>18</v>
      </c>
      <c r="AM325">
        <v>17</v>
      </c>
      <c r="AN325">
        <v>3</v>
      </c>
      <c r="AO325">
        <v>16</v>
      </c>
      <c r="AP325">
        <v>6</v>
      </c>
      <c r="AQ325">
        <v>13</v>
      </c>
      <c r="AR325">
        <v>5</v>
      </c>
      <c r="AS325">
        <v>8</v>
      </c>
      <c r="AT325">
        <v>1</v>
      </c>
      <c r="AU325">
        <v>7</v>
      </c>
      <c r="AV325">
        <v>4</v>
      </c>
      <c r="AW325">
        <v>11</v>
      </c>
      <c r="AX325">
        <v>17</v>
      </c>
      <c r="AY325">
        <v>10</v>
      </c>
      <c r="AZ325">
        <v>9</v>
      </c>
      <c r="BA325">
        <v>15</v>
      </c>
      <c r="BB325">
        <v>14</v>
      </c>
      <c r="BC325">
        <v>12</v>
      </c>
      <c r="BD325">
        <v>2</v>
      </c>
      <c r="BE325">
        <v>8</v>
      </c>
      <c r="BH325">
        <f t="shared" si="69"/>
        <v>4</v>
      </c>
      <c r="BI325">
        <f t="shared" si="70"/>
        <v>1</v>
      </c>
      <c r="BJ325">
        <f t="shared" si="71"/>
        <v>0</v>
      </c>
      <c r="BK325">
        <f t="shared" si="72"/>
        <v>1</v>
      </c>
      <c r="BL325">
        <f t="shared" si="73"/>
        <v>3</v>
      </c>
      <c r="BM325">
        <f t="shared" si="74"/>
        <v>1</v>
      </c>
      <c r="BN325">
        <f t="shared" si="75"/>
        <v>3</v>
      </c>
      <c r="BO325">
        <f t="shared" si="76"/>
        <v>3</v>
      </c>
      <c r="BP325">
        <f t="shared" si="77"/>
        <v>2</v>
      </c>
      <c r="BQ325">
        <f t="shared" si="78"/>
        <v>2</v>
      </c>
      <c r="BR325">
        <f t="shared" si="79"/>
        <v>2</v>
      </c>
      <c r="BS325">
        <f t="shared" si="80"/>
        <v>2</v>
      </c>
      <c r="BT325">
        <f t="shared" si="81"/>
        <v>1</v>
      </c>
      <c r="BU325">
        <f t="shared" si="82"/>
        <v>3</v>
      </c>
      <c r="BV325">
        <f t="shared" si="83"/>
        <v>0</v>
      </c>
      <c r="BW325">
        <f t="shared" si="84"/>
        <v>1</v>
      </c>
      <c r="BX325">
        <f t="shared" si="85"/>
        <v>0</v>
      </c>
    </row>
    <row r="326" spans="1:76">
      <c r="A326">
        <v>25792</v>
      </c>
      <c r="B326">
        <v>0</v>
      </c>
      <c r="C326">
        <v>1995</v>
      </c>
      <c r="D326" s="1">
        <v>44504.406053240738</v>
      </c>
      <c r="E326" s="2">
        <v>0.2</v>
      </c>
      <c r="F326">
        <v>4</v>
      </c>
      <c r="G326">
        <v>4</v>
      </c>
      <c r="H326">
        <v>2</v>
      </c>
      <c r="I326">
        <v>3</v>
      </c>
      <c r="J326">
        <v>3</v>
      </c>
      <c r="K326">
        <v>3</v>
      </c>
      <c r="L326">
        <v>1</v>
      </c>
      <c r="M326">
        <v>2</v>
      </c>
      <c r="N326">
        <v>3</v>
      </c>
      <c r="O326">
        <v>3</v>
      </c>
      <c r="P326">
        <v>2</v>
      </c>
      <c r="Q326">
        <v>2</v>
      </c>
      <c r="R326">
        <v>2</v>
      </c>
      <c r="S326">
        <v>3</v>
      </c>
      <c r="T326">
        <v>3</v>
      </c>
      <c r="U326">
        <v>1</v>
      </c>
      <c r="V326">
        <v>2</v>
      </c>
      <c r="W326">
        <v>9</v>
      </c>
      <c r="X326">
        <v>4</v>
      </c>
      <c r="Y326">
        <v>4</v>
      </c>
      <c r="Z326">
        <v>6</v>
      </c>
      <c r="AA326">
        <v>8</v>
      </c>
      <c r="AB326">
        <v>8</v>
      </c>
      <c r="AC326">
        <v>10</v>
      </c>
      <c r="AD326">
        <v>10</v>
      </c>
      <c r="AE326">
        <v>5</v>
      </c>
      <c r="AF326">
        <v>11</v>
      </c>
      <c r="AG326">
        <v>7</v>
      </c>
      <c r="AH326">
        <v>4</v>
      </c>
      <c r="AI326">
        <v>4</v>
      </c>
      <c r="AJ326">
        <v>5</v>
      </c>
      <c r="AK326">
        <v>7</v>
      </c>
      <c r="AL326">
        <v>5</v>
      </c>
      <c r="AM326">
        <v>10</v>
      </c>
      <c r="AN326">
        <v>5</v>
      </c>
      <c r="AO326">
        <v>13</v>
      </c>
      <c r="AP326">
        <v>14</v>
      </c>
      <c r="AQ326">
        <v>10</v>
      </c>
      <c r="AR326">
        <v>8</v>
      </c>
      <c r="AS326">
        <v>15</v>
      </c>
      <c r="AT326">
        <v>2</v>
      </c>
      <c r="AU326">
        <v>12</v>
      </c>
      <c r="AV326">
        <v>1</v>
      </c>
      <c r="AW326">
        <v>17</v>
      </c>
      <c r="AX326">
        <v>9</v>
      </c>
      <c r="AY326">
        <v>4</v>
      </c>
      <c r="AZ326">
        <v>11</v>
      </c>
      <c r="BA326">
        <v>3</v>
      </c>
      <c r="BB326">
        <v>16</v>
      </c>
      <c r="BC326">
        <v>6</v>
      </c>
      <c r="BD326">
        <v>7</v>
      </c>
      <c r="BE326">
        <v>-3</v>
      </c>
      <c r="BH326">
        <f t="shared" si="69"/>
        <v>4</v>
      </c>
      <c r="BI326">
        <f t="shared" si="70"/>
        <v>0</v>
      </c>
      <c r="BJ326">
        <f t="shared" si="71"/>
        <v>2</v>
      </c>
      <c r="BK326">
        <f t="shared" si="72"/>
        <v>3</v>
      </c>
      <c r="BL326">
        <f t="shared" si="73"/>
        <v>3</v>
      </c>
      <c r="BM326">
        <f t="shared" si="74"/>
        <v>1</v>
      </c>
      <c r="BN326">
        <f t="shared" si="75"/>
        <v>1</v>
      </c>
      <c r="BO326">
        <f t="shared" si="76"/>
        <v>2</v>
      </c>
      <c r="BP326">
        <f t="shared" si="77"/>
        <v>3</v>
      </c>
      <c r="BQ326">
        <f t="shared" si="78"/>
        <v>1</v>
      </c>
      <c r="BR326">
        <f t="shared" si="79"/>
        <v>2</v>
      </c>
      <c r="BS326">
        <f t="shared" si="80"/>
        <v>2</v>
      </c>
      <c r="BT326">
        <f t="shared" si="81"/>
        <v>2</v>
      </c>
      <c r="BU326">
        <f t="shared" si="82"/>
        <v>3</v>
      </c>
      <c r="BV326">
        <f t="shared" si="83"/>
        <v>1</v>
      </c>
      <c r="BW326">
        <f t="shared" si="84"/>
        <v>1</v>
      </c>
      <c r="BX326">
        <f t="shared" si="85"/>
        <v>2</v>
      </c>
    </row>
    <row r="327" spans="1:76">
      <c r="A327">
        <v>25797</v>
      </c>
      <c r="B327">
        <v>0</v>
      </c>
      <c r="C327">
        <v>1977</v>
      </c>
      <c r="D327" s="1">
        <v>44504.433576388888</v>
      </c>
      <c r="E327" s="2">
        <v>0.2</v>
      </c>
      <c r="F327">
        <v>4</v>
      </c>
      <c r="G327">
        <v>4</v>
      </c>
      <c r="H327">
        <v>3</v>
      </c>
      <c r="I327">
        <v>1</v>
      </c>
      <c r="J327">
        <v>3</v>
      </c>
      <c r="K327">
        <v>1</v>
      </c>
      <c r="L327">
        <v>2</v>
      </c>
      <c r="M327">
        <v>4</v>
      </c>
      <c r="N327">
        <v>3</v>
      </c>
      <c r="O327">
        <v>3</v>
      </c>
      <c r="P327">
        <v>2</v>
      </c>
      <c r="Q327">
        <v>3</v>
      </c>
      <c r="R327">
        <v>1</v>
      </c>
      <c r="S327">
        <v>1</v>
      </c>
      <c r="T327">
        <v>2</v>
      </c>
      <c r="U327">
        <v>1</v>
      </c>
      <c r="V327">
        <v>3</v>
      </c>
      <c r="W327">
        <v>4</v>
      </c>
      <c r="X327">
        <v>9</v>
      </c>
      <c r="Y327">
        <v>8</v>
      </c>
      <c r="Z327">
        <v>5</v>
      </c>
      <c r="AA327">
        <v>6</v>
      </c>
      <c r="AB327">
        <v>6</v>
      </c>
      <c r="AC327">
        <v>23</v>
      </c>
      <c r="AD327">
        <v>4</v>
      </c>
      <c r="AE327">
        <v>35</v>
      </c>
      <c r="AF327">
        <v>8</v>
      </c>
      <c r="AG327">
        <v>7</v>
      </c>
      <c r="AH327">
        <v>6</v>
      </c>
      <c r="AI327">
        <v>5</v>
      </c>
      <c r="AJ327">
        <v>7</v>
      </c>
      <c r="AK327">
        <v>8</v>
      </c>
      <c r="AL327">
        <v>7</v>
      </c>
      <c r="AM327">
        <v>22</v>
      </c>
      <c r="AN327">
        <v>11</v>
      </c>
      <c r="AO327">
        <v>3</v>
      </c>
      <c r="AP327">
        <v>15</v>
      </c>
      <c r="AQ327">
        <v>5</v>
      </c>
      <c r="AR327">
        <v>6</v>
      </c>
      <c r="AS327">
        <v>10</v>
      </c>
      <c r="AT327">
        <v>1</v>
      </c>
      <c r="AU327">
        <v>12</v>
      </c>
      <c r="AV327">
        <v>4</v>
      </c>
      <c r="AW327">
        <v>16</v>
      </c>
      <c r="AX327">
        <v>2</v>
      </c>
      <c r="AY327">
        <v>9</v>
      </c>
      <c r="AZ327">
        <v>8</v>
      </c>
      <c r="BA327">
        <v>17</v>
      </c>
      <c r="BB327">
        <v>7</v>
      </c>
      <c r="BC327">
        <v>13</v>
      </c>
      <c r="BD327">
        <v>14</v>
      </c>
      <c r="BE327">
        <v>-9</v>
      </c>
      <c r="BH327">
        <f t="shared" si="69"/>
        <v>4</v>
      </c>
      <c r="BI327">
        <f t="shared" si="70"/>
        <v>0</v>
      </c>
      <c r="BJ327">
        <f t="shared" si="71"/>
        <v>1</v>
      </c>
      <c r="BK327">
        <f t="shared" si="72"/>
        <v>1</v>
      </c>
      <c r="BL327">
        <f t="shared" si="73"/>
        <v>3</v>
      </c>
      <c r="BM327">
        <f t="shared" si="74"/>
        <v>3</v>
      </c>
      <c r="BN327">
        <f t="shared" si="75"/>
        <v>2</v>
      </c>
      <c r="BO327">
        <f t="shared" si="76"/>
        <v>0</v>
      </c>
      <c r="BP327">
        <f t="shared" si="77"/>
        <v>3</v>
      </c>
      <c r="BQ327">
        <f t="shared" si="78"/>
        <v>1</v>
      </c>
      <c r="BR327">
        <f t="shared" si="79"/>
        <v>2</v>
      </c>
      <c r="BS327">
        <f t="shared" si="80"/>
        <v>3</v>
      </c>
      <c r="BT327">
        <f t="shared" si="81"/>
        <v>1</v>
      </c>
      <c r="BU327">
        <f t="shared" si="82"/>
        <v>1</v>
      </c>
      <c r="BV327">
        <f t="shared" si="83"/>
        <v>2</v>
      </c>
      <c r="BW327">
        <f t="shared" si="84"/>
        <v>1</v>
      </c>
      <c r="BX327">
        <f t="shared" si="85"/>
        <v>1</v>
      </c>
    </row>
    <row r="328" spans="1:76">
      <c r="A328">
        <v>25798</v>
      </c>
      <c r="B328">
        <v>1</v>
      </c>
      <c r="C328">
        <v>1976</v>
      </c>
      <c r="D328" s="1">
        <v>44504.436597222222</v>
      </c>
      <c r="E328" s="2">
        <v>0.25</v>
      </c>
      <c r="F328">
        <v>2</v>
      </c>
      <c r="G328">
        <v>4</v>
      </c>
      <c r="H328">
        <v>3</v>
      </c>
      <c r="I328">
        <v>1</v>
      </c>
      <c r="J328">
        <v>4</v>
      </c>
      <c r="K328">
        <v>4</v>
      </c>
      <c r="L328">
        <v>2</v>
      </c>
      <c r="M328">
        <v>3</v>
      </c>
      <c r="N328">
        <v>2</v>
      </c>
      <c r="O328">
        <v>2</v>
      </c>
      <c r="P328">
        <v>3</v>
      </c>
      <c r="Q328">
        <v>2</v>
      </c>
      <c r="R328">
        <v>1</v>
      </c>
      <c r="S328">
        <v>3</v>
      </c>
      <c r="T328">
        <v>4</v>
      </c>
      <c r="U328">
        <v>1</v>
      </c>
      <c r="V328">
        <v>2</v>
      </c>
      <c r="W328">
        <v>8</v>
      </c>
      <c r="X328">
        <v>6</v>
      </c>
      <c r="Y328">
        <v>7</v>
      </c>
      <c r="Z328">
        <v>8</v>
      </c>
      <c r="AA328">
        <v>9</v>
      </c>
      <c r="AB328">
        <v>9</v>
      </c>
      <c r="AC328">
        <v>7</v>
      </c>
      <c r="AD328">
        <v>14</v>
      </c>
      <c r="AE328">
        <v>7</v>
      </c>
      <c r="AF328">
        <v>14</v>
      </c>
      <c r="AG328">
        <v>17</v>
      </c>
      <c r="AH328">
        <v>7</v>
      </c>
      <c r="AI328">
        <v>7</v>
      </c>
      <c r="AJ328">
        <v>12</v>
      </c>
      <c r="AK328">
        <v>9</v>
      </c>
      <c r="AL328">
        <v>14</v>
      </c>
      <c r="AM328">
        <v>11</v>
      </c>
      <c r="AN328">
        <v>9</v>
      </c>
      <c r="AO328">
        <v>15</v>
      </c>
      <c r="AP328">
        <v>3</v>
      </c>
      <c r="AQ328">
        <v>16</v>
      </c>
      <c r="AR328">
        <v>7</v>
      </c>
      <c r="AS328">
        <v>2</v>
      </c>
      <c r="AT328">
        <v>4</v>
      </c>
      <c r="AU328">
        <v>10</v>
      </c>
      <c r="AV328">
        <v>6</v>
      </c>
      <c r="AW328">
        <v>17</v>
      </c>
      <c r="AX328">
        <v>14</v>
      </c>
      <c r="AY328">
        <v>11</v>
      </c>
      <c r="AZ328">
        <v>5</v>
      </c>
      <c r="BA328">
        <v>1</v>
      </c>
      <c r="BB328">
        <v>13</v>
      </c>
      <c r="BC328">
        <v>12</v>
      </c>
      <c r="BD328">
        <v>8</v>
      </c>
      <c r="BE328">
        <v>10</v>
      </c>
      <c r="BH328">
        <f t="shared" si="69"/>
        <v>2</v>
      </c>
      <c r="BI328">
        <f t="shared" si="70"/>
        <v>0</v>
      </c>
      <c r="BJ328">
        <f t="shared" si="71"/>
        <v>1</v>
      </c>
      <c r="BK328">
        <f t="shared" si="72"/>
        <v>1</v>
      </c>
      <c r="BL328">
        <f t="shared" si="73"/>
        <v>4</v>
      </c>
      <c r="BM328">
        <f t="shared" si="74"/>
        <v>0</v>
      </c>
      <c r="BN328">
        <f t="shared" si="75"/>
        <v>2</v>
      </c>
      <c r="BO328">
        <f t="shared" si="76"/>
        <v>1</v>
      </c>
      <c r="BP328">
        <f t="shared" si="77"/>
        <v>2</v>
      </c>
      <c r="BQ328">
        <f t="shared" si="78"/>
        <v>2</v>
      </c>
      <c r="BR328">
        <f t="shared" si="79"/>
        <v>1</v>
      </c>
      <c r="BS328">
        <f t="shared" si="80"/>
        <v>2</v>
      </c>
      <c r="BT328">
        <f t="shared" si="81"/>
        <v>1</v>
      </c>
      <c r="BU328">
        <f t="shared" si="82"/>
        <v>3</v>
      </c>
      <c r="BV328">
        <f t="shared" si="83"/>
        <v>0</v>
      </c>
      <c r="BW328">
        <f t="shared" si="84"/>
        <v>1</v>
      </c>
      <c r="BX328">
        <f t="shared" si="85"/>
        <v>2</v>
      </c>
    </row>
    <row r="329" spans="1:76">
      <c r="A329">
        <v>25801</v>
      </c>
      <c r="B329">
        <v>0</v>
      </c>
      <c r="C329">
        <v>1997</v>
      </c>
      <c r="D329" s="1">
        <v>44504.439247685186</v>
      </c>
      <c r="E329" s="2">
        <v>0.5</v>
      </c>
      <c r="F329">
        <v>3</v>
      </c>
      <c r="G329">
        <v>4</v>
      </c>
      <c r="H329">
        <v>3</v>
      </c>
      <c r="I329">
        <v>2</v>
      </c>
      <c r="J329">
        <v>3</v>
      </c>
      <c r="K329">
        <v>2</v>
      </c>
      <c r="L329">
        <v>3</v>
      </c>
      <c r="M329">
        <v>4</v>
      </c>
      <c r="N329">
        <v>3</v>
      </c>
      <c r="O329">
        <v>2</v>
      </c>
      <c r="P329">
        <v>2</v>
      </c>
      <c r="Q329">
        <v>3</v>
      </c>
      <c r="R329">
        <v>2</v>
      </c>
      <c r="S329">
        <v>3</v>
      </c>
      <c r="T329">
        <v>2</v>
      </c>
      <c r="U329">
        <v>2</v>
      </c>
      <c r="V329">
        <v>3</v>
      </c>
      <c r="W329">
        <v>2</v>
      </c>
      <c r="X329">
        <v>5</v>
      </c>
      <c r="Y329">
        <v>5</v>
      </c>
      <c r="Z329">
        <v>6</v>
      </c>
      <c r="AA329">
        <v>4</v>
      </c>
      <c r="AB329">
        <v>3</v>
      </c>
      <c r="AC329">
        <v>9</v>
      </c>
      <c r="AD329">
        <v>6</v>
      </c>
      <c r="AE329">
        <v>3</v>
      </c>
      <c r="AF329">
        <v>9</v>
      </c>
      <c r="AG329">
        <v>16</v>
      </c>
      <c r="AH329">
        <v>7</v>
      </c>
      <c r="AI329">
        <v>9</v>
      </c>
      <c r="AJ329">
        <v>2</v>
      </c>
      <c r="AK329">
        <v>6</v>
      </c>
      <c r="AL329">
        <v>5</v>
      </c>
      <c r="AM329">
        <v>4</v>
      </c>
      <c r="AN329">
        <v>13</v>
      </c>
      <c r="AO329">
        <v>14</v>
      </c>
      <c r="AP329">
        <v>12</v>
      </c>
      <c r="AQ329">
        <v>1</v>
      </c>
      <c r="AR329">
        <v>4</v>
      </c>
      <c r="AS329">
        <v>16</v>
      </c>
      <c r="AT329">
        <v>10</v>
      </c>
      <c r="AU329">
        <v>9</v>
      </c>
      <c r="AV329">
        <v>17</v>
      </c>
      <c r="AW329">
        <v>2</v>
      </c>
      <c r="AX329">
        <v>7</v>
      </c>
      <c r="AY329">
        <v>3</v>
      </c>
      <c r="AZ329">
        <v>5</v>
      </c>
      <c r="BA329">
        <v>8</v>
      </c>
      <c r="BB329">
        <v>6</v>
      </c>
      <c r="BC329">
        <v>11</v>
      </c>
      <c r="BD329">
        <v>15</v>
      </c>
      <c r="BE329">
        <v>-26</v>
      </c>
      <c r="BH329">
        <f t="shared" si="69"/>
        <v>3</v>
      </c>
      <c r="BI329">
        <f t="shared" si="70"/>
        <v>0</v>
      </c>
      <c r="BJ329">
        <f t="shared" si="71"/>
        <v>1</v>
      </c>
      <c r="BK329">
        <f t="shared" si="72"/>
        <v>2</v>
      </c>
      <c r="BL329">
        <f t="shared" si="73"/>
        <v>3</v>
      </c>
      <c r="BM329">
        <f t="shared" si="74"/>
        <v>2</v>
      </c>
      <c r="BN329">
        <f t="shared" si="75"/>
        <v>3</v>
      </c>
      <c r="BO329">
        <f t="shared" si="76"/>
        <v>0</v>
      </c>
      <c r="BP329">
        <f t="shared" si="77"/>
        <v>3</v>
      </c>
      <c r="BQ329">
        <f t="shared" si="78"/>
        <v>2</v>
      </c>
      <c r="BR329">
        <f t="shared" si="79"/>
        <v>2</v>
      </c>
      <c r="BS329">
        <f t="shared" si="80"/>
        <v>3</v>
      </c>
      <c r="BT329">
        <f t="shared" si="81"/>
        <v>2</v>
      </c>
      <c r="BU329">
        <f t="shared" si="82"/>
        <v>3</v>
      </c>
      <c r="BV329">
        <f t="shared" si="83"/>
        <v>2</v>
      </c>
      <c r="BW329">
        <f t="shared" si="84"/>
        <v>2</v>
      </c>
      <c r="BX329">
        <f t="shared" si="85"/>
        <v>1</v>
      </c>
    </row>
    <row r="330" spans="1:76">
      <c r="A330">
        <v>25799</v>
      </c>
      <c r="B330">
        <v>0</v>
      </c>
      <c r="C330">
        <v>1999</v>
      </c>
      <c r="D330" s="1">
        <v>44504.440729166665</v>
      </c>
      <c r="E330" t="s">
        <v>98</v>
      </c>
      <c r="F330">
        <v>3</v>
      </c>
      <c r="G330">
        <v>4</v>
      </c>
      <c r="H330">
        <v>2</v>
      </c>
      <c r="I330">
        <v>2</v>
      </c>
      <c r="J330">
        <v>4</v>
      </c>
      <c r="K330">
        <v>2</v>
      </c>
      <c r="L330">
        <v>2</v>
      </c>
      <c r="M330">
        <v>4</v>
      </c>
      <c r="N330">
        <v>3</v>
      </c>
      <c r="O330">
        <v>2</v>
      </c>
      <c r="P330">
        <v>3</v>
      </c>
      <c r="Q330">
        <v>2</v>
      </c>
      <c r="R330">
        <v>2</v>
      </c>
      <c r="S330">
        <v>2</v>
      </c>
      <c r="T330">
        <v>3</v>
      </c>
      <c r="U330">
        <v>2</v>
      </c>
      <c r="V330">
        <v>4</v>
      </c>
      <c r="W330">
        <v>4</v>
      </c>
      <c r="X330">
        <v>4</v>
      </c>
      <c r="Y330">
        <v>6</v>
      </c>
      <c r="Z330">
        <v>3</v>
      </c>
      <c r="AA330">
        <v>7</v>
      </c>
      <c r="AB330">
        <v>5</v>
      </c>
      <c r="AC330">
        <v>5</v>
      </c>
      <c r="AD330">
        <v>4</v>
      </c>
      <c r="AE330">
        <v>5</v>
      </c>
      <c r="AF330">
        <v>4</v>
      </c>
      <c r="AG330">
        <v>18</v>
      </c>
      <c r="AH330">
        <v>4</v>
      </c>
      <c r="AI330">
        <v>6</v>
      </c>
      <c r="AJ330">
        <v>3</v>
      </c>
      <c r="AK330">
        <v>5</v>
      </c>
      <c r="AL330">
        <v>6</v>
      </c>
      <c r="AM330">
        <v>4</v>
      </c>
      <c r="AN330">
        <v>15</v>
      </c>
      <c r="AO330">
        <v>13</v>
      </c>
      <c r="AP330">
        <v>7</v>
      </c>
      <c r="AQ330">
        <v>16</v>
      </c>
      <c r="AR330">
        <v>1</v>
      </c>
      <c r="AS330">
        <v>9</v>
      </c>
      <c r="AT330">
        <v>17</v>
      </c>
      <c r="AU330">
        <v>12</v>
      </c>
      <c r="AV330">
        <v>3</v>
      </c>
      <c r="AW330">
        <v>2</v>
      </c>
      <c r="AX330">
        <v>14</v>
      </c>
      <c r="AY330">
        <v>11</v>
      </c>
      <c r="AZ330">
        <v>4</v>
      </c>
      <c r="BA330">
        <v>8</v>
      </c>
      <c r="BB330">
        <v>6</v>
      </c>
      <c r="BC330">
        <v>10</v>
      </c>
      <c r="BD330">
        <v>5</v>
      </c>
      <c r="BE330">
        <v>-21</v>
      </c>
      <c r="BH330">
        <f t="shared" si="69"/>
        <v>3</v>
      </c>
      <c r="BI330">
        <f t="shared" si="70"/>
        <v>0</v>
      </c>
      <c r="BJ330">
        <f t="shared" si="71"/>
        <v>2</v>
      </c>
      <c r="BK330">
        <f t="shared" si="72"/>
        <v>2</v>
      </c>
      <c r="BL330">
        <f t="shared" si="73"/>
        <v>4</v>
      </c>
      <c r="BM330">
        <f t="shared" si="74"/>
        <v>2</v>
      </c>
      <c r="BN330">
        <f t="shared" si="75"/>
        <v>2</v>
      </c>
      <c r="BO330">
        <f t="shared" si="76"/>
        <v>0</v>
      </c>
      <c r="BP330">
        <f t="shared" si="77"/>
        <v>3</v>
      </c>
      <c r="BQ330">
        <f t="shared" si="78"/>
        <v>2</v>
      </c>
      <c r="BR330">
        <f t="shared" si="79"/>
        <v>1</v>
      </c>
      <c r="BS330">
        <f t="shared" si="80"/>
        <v>2</v>
      </c>
      <c r="BT330">
        <f t="shared" si="81"/>
        <v>2</v>
      </c>
      <c r="BU330">
        <f t="shared" si="82"/>
        <v>2</v>
      </c>
      <c r="BV330">
        <f t="shared" si="83"/>
        <v>1</v>
      </c>
      <c r="BW330">
        <f t="shared" si="84"/>
        <v>2</v>
      </c>
      <c r="BX330">
        <f t="shared" si="85"/>
        <v>0</v>
      </c>
    </row>
    <row r="331" spans="1:76">
      <c r="A331">
        <v>25804</v>
      </c>
      <c r="B331">
        <v>0</v>
      </c>
      <c r="C331">
        <v>1999</v>
      </c>
      <c r="D331" s="1">
        <v>44504.457650462966</v>
      </c>
      <c r="E331" s="2">
        <v>0.3</v>
      </c>
      <c r="F331">
        <v>4</v>
      </c>
      <c r="G331">
        <v>4</v>
      </c>
      <c r="H331">
        <v>4</v>
      </c>
      <c r="I331">
        <v>1</v>
      </c>
      <c r="J331">
        <v>1</v>
      </c>
      <c r="K331">
        <v>3</v>
      </c>
      <c r="L331">
        <v>1</v>
      </c>
      <c r="M331">
        <v>4</v>
      </c>
      <c r="N331">
        <v>2</v>
      </c>
      <c r="O331">
        <v>2</v>
      </c>
      <c r="P331">
        <v>3</v>
      </c>
      <c r="Q331">
        <v>3</v>
      </c>
      <c r="R331">
        <v>1</v>
      </c>
      <c r="S331">
        <v>3</v>
      </c>
      <c r="T331">
        <v>4</v>
      </c>
      <c r="U331">
        <v>1</v>
      </c>
      <c r="V331">
        <v>4</v>
      </c>
      <c r="W331">
        <v>3</v>
      </c>
      <c r="X331">
        <v>5</v>
      </c>
      <c r="Y331">
        <v>12</v>
      </c>
      <c r="Z331">
        <v>3</v>
      </c>
      <c r="AA331">
        <v>6</v>
      </c>
      <c r="AB331">
        <v>7</v>
      </c>
      <c r="AC331">
        <v>5</v>
      </c>
      <c r="AD331">
        <v>15</v>
      </c>
      <c r="AE331">
        <v>5</v>
      </c>
      <c r="AF331">
        <v>5</v>
      </c>
      <c r="AG331">
        <v>13</v>
      </c>
      <c r="AH331">
        <v>12</v>
      </c>
      <c r="AI331">
        <v>4</v>
      </c>
      <c r="AJ331">
        <v>10</v>
      </c>
      <c r="AK331">
        <v>4</v>
      </c>
      <c r="AL331">
        <v>6</v>
      </c>
      <c r="AM331">
        <v>19</v>
      </c>
      <c r="AN331">
        <v>11</v>
      </c>
      <c r="AO331">
        <v>17</v>
      </c>
      <c r="AP331">
        <v>14</v>
      </c>
      <c r="AQ331">
        <v>6</v>
      </c>
      <c r="AR331">
        <v>12</v>
      </c>
      <c r="AS331">
        <v>9</v>
      </c>
      <c r="AT331">
        <v>7</v>
      </c>
      <c r="AU331">
        <v>2</v>
      </c>
      <c r="AV331">
        <v>16</v>
      </c>
      <c r="AW331">
        <v>3</v>
      </c>
      <c r="AX331">
        <v>1</v>
      </c>
      <c r="AY331">
        <v>15</v>
      </c>
      <c r="AZ331">
        <v>4</v>
      </c>
      <c r="BA331">
        <v>13</v>
      </c>
      <c r="BB331">
        <v>5</v>
      </c>
      <c r="BC331">
        <v>8</v>
      </c>
      <c r="BD331">
        <v>10</v>
      </c>
      <c r="BE331">
        <v>7</v>
      </c>
      <c r="BH331">
        <f t="shared" si="69"/>
        <v>4</v>
      </c>
      <c r="BI331">
        <f t="shared" si="70"/>
        <v>0</v>
      </c>
      <c r="BJ331">
        <f t="shared" si="71"/>
        <v>0</v>
      </c>
      <c r="BK331">
        <f t="shared" si="72"/>
        <v>1</v>
      </c>
      <c r="BL331">
        <f t="shared" si="73"/>
        <v>1</v>
      </c>
      <c r="BM331">
        <f t="shared" si="74"/>
        <v>1</v>
      </c>
      <c r="BN331">
        <f t="shared" si="75"/>
        <v>1</v>
      </c>
      <c r="BO331">
        <f t="shared" si="76"/>
        <v>0</v>
      </c>
      <c r="BP331">
        <f t="shared" si="77"/>
        <v>2</v>
      </c>
      <c r="BQ331">
        <f t="shared" si="78"/>
        <v>2</v>
      </c>
      <c r="BR331">
        <f t="shared" si="79"/>
        <v>1</v>
      </c>
      <c r="BS331">
        <f t="shared" si="80"/>
        <v>3</v>
      </c>
      <c r="BT331">
        <f t="shared" si="81"/>
        <v>1</v>
      </c>
      <c r="BU331">
        <f t="shared" si="82"/>
        <v>3</v>
      </c>
      <c r="BV331">
        <f t="shared" si="83"/>
        <v>0</v>
      </c>
      <c r="BW331">
        <f t="shared" si="84"/>
        <v>1</v>
      </c>
      <c r="BX331">
        <f t="shared" si="85"/>
        <v>0</v>
      </c>
    </row>
    <row r="332" spans="1:76">
      <c r="A332">
        <v>25806</v>
      </c>
      <c r="B332">
        <v>0</v>
      </c>
      <c r="C332">
        <v>1996</v>
      </c>
      <c r="D332" s="1">
        <v>44504.463263888887</v>
      </c>
      <c r="E332" s="2">
        <v>0.7</v>
      </c>
      <c r="F332">
        <v>4</v>
      </c>
      <c r="G332">
        <v>4</v>
      </c>
      <c r="H332">
        <v>1</v>
      </c>
      <c r="I332">
        <v>2</v>
      </c>
      <c r="J332">
        <v>4</v>
      </c>
      <c r="K332">
        <v>2</v>
      </c>
      <c r="L332">
        <v>1</v>
      </c>
      <c r="M332">
        <v>2</v>
      </c>
      <c r="N332">
        <v>4</v>
      </c>
      <c r="O332">
        <v>1</v>
      </c>
      <c r="P332">
        <v>1</v>
      </c>
      <c r="Q332">
        <v>4</v>
      </c>
      <c r="R332">
        <v>3</v>
      </c>
      <c r="S332">
        <v>2</v>
      </c>
      <c r="T332">
        <v>2</v>
      </c>
      <c r="U332">
        <v>2</v>
      </c>
      <c r="V332">
        <v>4</v>
      </c>
      <c r="W332">
        <v>3</v>
      </c>
      <c r="X332">
        <v>12</v>
      </c>
      <c r="Y332">
        <v>4</v>
      </c>
      <c r="Z332">
        <v>3</v>
      </c>
      <c r="AA332">
        <v>3</v>
      </c>
      <c r="AB332">
        <v>3</v>
      </c>
      <c r="AC332">
        <v>5</v>
      </c>
      <c r="AD332">
        <v>6</v>
      </c>
      <c r="AE332">
        <v>5</v>
      </c>
      <c r="AF332">
        <v>6</v>
      </c>
      <c r="AG332">
        <v>6</v>
      </c>
      <c r="AH332">
        <v>2</v>
      </c>
      <c r="AI332">
        <v>4</v>
      </c>
      <c r="AJ332">
        <v>3</v>
      </c>
      <c r="AK332">
        <v>13</v>
      </c>
      <c r="AL332">
        <v>8</v>
      </c>
      <c r="AM332">
        <v>6</v>
      </c>
      <c r="AN332">
        <v>3</v>
      </c>
      <c r="AO332">
        <v>11</v>
      </c>
      <c r="AP332">
        <v>8</v>
      </c>
      <c r="AQ332">
        <v>5</v>
      </c>
      <c r="AR332">
        <v>2</v>
      </c>
      <c r="AS332">
        <v>7</v>
      </c>
      <c r="AT332">
        <v>9</v>
      </c>
      <c r="AU332">
        <v>16</v>
      </c>
      <c r="AV332">
        <v>10</v>
      </c>
      <c r="AW332">
        <v>14</v>
      </c>
      <c r="AX332">
        <v>17</v>
      </c>
      <c r="AY332">
        <v>4</v>
      </c>
      <c r="AZ332">
        <v>1</v>
      </c>
      <c r="BA332">
        <v>13</v>
      </c>
      <c r="BB332">
        <v>15</v>
      </c>
      <c r="BC332">
        <v>12</v>
      </c>
      <c r="BD332">
        <v>6</v>
      </c>
      <c r="BE332">
        <v>18</v>
      </c>
      <c r="BH332">
        <f t="shared" si="69"/>
        <v>4</v>
      </c>
      <c r="BI332">
        <f t="shared" si="70"/>
        <v>0</v>
      </c>
      <c r="BJ332">
        <f t="shared" si="71"/>
        <v>3</v>
      </c>
      <c r="BK332">
        <f t="shared" si="72"/>
        <v>2</v>
      </c>
      <c r="BL332">
        <f t="shared" si="73"/>
        <v>4</v>
      </c>
      <c r="BM332">
        <f t="shared" si="74"/>
        <v>2</v>
      </c>
      <c r="BN332">
        <f t="shared" si="75"/>
        <v>1</v>
      </c>
      <c r="BO332">
        <f t="shared" si="76"/>
        <v>2</v>
      </c>
      <c r="BP332">
        <f t="shared" si="77"/>
        <v>4</v>
      </c>
      <c r="BQ332">
        <f t="shared" si="78"/>
        <v>3</v>
      </c>
      <c r="BR332">
        <f t="shared" si="79"/>
        <v>3</v>
      </c>
      <c r="BS332">
        <f t="shared" si="80"/>
        <v>4</v>
      </c>
      <c r="BT332">
        <f t="shared" si="81"/>
        <v>3</v>
      </c>
      <c r="BU332">
        <f t="shared" si="82"/>
        <v>2</v>
      </c>
      <c r="BV332">
        <f t="shared" si="83"/>
        <v>2</v>
      </c>
      <c r="BW332">
        <f t="shared" si="84"/>
        <v>2</v>
      </c>
      <c r="BX332">
        <f t="shared" si="85"/>
        <v>0</v>
      </c>
    </row>
    <row r="333" spans="1:76">
      <c r="A333">
        <v>25807</v>
      </c>
      <c r="B333">
        <v>1</v>
      </c>
      <c r="C333">
        <v>1994</v>
      </c>
      <c r="D333" s="1">
        <v>44504.474178240744</v>
      </c>
      <c r="E333" s="2">
        <v>0.4</v>
      </c>
      <c r="F333">
        <v>3</v>
      </c>
      <c r="G333">
        <v>3</v>
      </c>
      <c r="H333">
        <v>2</v>
      </c>
      <c r="I333">
        <v>2</v>
      </c>
      <c r="J333">
        <v>3</v>
      </c>
      <c r="K333">
        <v>3</v>
      </c>
      <c r="L333">
        <v>2</v>
      </c>
      <c r="M333">
        <v>3</v>
      </c>
      <c r="N333">
        <v>2</v>
      </c>
      <c r="O333">
        <v>2</v>
      </c>
      <c r="P333">
        <v>2</v>
      </c>
      <c r="Q333">
        <v>2</v>
      </c>
      <c r="R333">
        <v>2</v>
      </c>
      <c r="S333">
        <v>3</v>
      </c>
      <c r="T333">
        <v>4</v>
      </c>
      <c r="U333">
        <v>1</v>
      </c>
      <c r="V333">
        <v>3</v>
      </c>
      <c r="W333">
        <v>2</v>
      </c>
      <c r="X333">
        <v>6</v>
      </c>
      <c r="Y333">
        <v>4</v>
      </c>
      <c r="Z333">
        <v>8</v>
      </c>
      <c r="AA333">
        <v>3</v>
      </c>
      <c r="AB333">
        <v>4</v>
      </c>
      <c r="AC333">
        <v>4</v>
      </c>
      <c r="AD333">
        <v>3</v>
      </c>
      <c r="AE333">
        <v>6</v>
      </c>
      <c r="AF333">
        <v>4</v>
      </c>
      <c r="AG333">
        <v>8</v>
      </c>
      <c r="AH333">
        <v>5</v>
      </c>
      <c r="AI333">
        <v>3</v>
      </c>
      <c r="AJ333">
        <v>3</v>
      </c>
      <c r="AK333">
        <v>4</v>
      </c>
      <c r="AL333">
        <v>4</v>
      </c>
      <c r="AM333">
        <v>7</v>
      </c>
      <c r="AN333">
        <v>7</v>
      </c>
      <c r="AO333">
        <v>9</v>
      </c>
      <c r="AP333">
        <v>12</v>
      </c>
      <c r="AQ333">
        <v>2</v>
      </c>
      <c r="AR333">
        <v>4</v>
      </c>
      <c r="AS333">
        <v>17</v>
      </c>
      <c r="AT333">
        <v>13</v>
      </c>
      <c r="AU333">
        <v>5</v>
      </c>
      <c r="AV333">
        <v>16</v>
      </c>
      <c r="AW333">
        <v>10</v>
      </c>
      <c r="AX333">
        <v>11</v>
      </c>
      <c r="AY333">
        <v>8</v>
      </c>
      <c r="AZ333">
        <v>14</v>
      </c>
      <c r="BA333">
        <v>3</v>
      </c>
      <c r="BB333">
        <v>15</v>
      </c>
      <c r="BC333">
        <v>6</v>
      </c>
      <c r="BD333">
        <v>1</v>
      </c>
      <c r="BE333">
        <v>-25</v>
      </c>
      <c r="BH333">
        <f t="shared" si="69"/>
        <v>3</v>
      </c>
      <c r="BI333">
        <f t="shared" si="70"/>
        <v>1</v>
      </c>
      <c r="BJ333">
        <f t="shared" si="71"/>
        <v>2</v>
      </c>
      <c r="BK333">
        <f t="shared" si="72"/>
        <v>2</v>
      </c>
      <c r="BL333">
        <f t="shared" si="73"/>
        <v>3</v>
      </c>
      <c r="BM333">
        <f t="shared" si="74"/>
        <v>1</v>
      </c>
      <c r="BN333">
        <f t="shared" si="75"/>
        <v>2</v>
      </c>
      <c r="BO333">
        <f t="shared" si="76"/>
        <v>1</v>
      </c>
      <c r="BP333">
        <f t="shared" si="77"/>
        <v>2</v>
      </c>
      <c r="BQ333">
        <f t="shared" si="78"/>
        <v>2</v>
      </c>
      <c r="BR333">
        <f t="shared" si="79"/>
        <v>2</v>
      </c>
      <c r="BS333">
        <f t="shared" si="80"/>
        <v>2</v>
      </c>
      <c r="BT333">
        <f t="shared" si="81"/>
        <v>2</v>
      </c>
      <c r="BU333">
        <f t="shared" si="82"/>
        <v>3</v>
      </c>
      <c r="BV333">
        <f t="shared" si="83"/>
        <v>0</v>
      </c>
      <c r="BW333">
        <f t="shared" si="84"/>
        <v>1</v>
      </c>
      <c r="BX333">
        <f t="shared" si="85"/>
        <v>1</v>
      </c>
    </row>
    <row r="334" spans="1:76">
      <c r="A334">
        <v>25808</v>
      </c>
      <c r="B334">
        <v>0</v>
      </c>
      <c r="C334">
        <v>1988</v>
      </c>
      <c r="D334" s="1">
        <v>44504.480451388888</v>
      </c>
      <c r="E334" s="2"/>
      <c r="F334">
        <v>4</v>
      </c>
      <c r="G334">
        <v>1</v>
      </c>
      <c r="H334">
        <v>3</v>
      </c>
      <c r="I334">
        <v>2</v>
      </c>
      <c r="J334">
        <v>4</v>
      </c>
      <c r="K334">
        <v>4</v>
      </c>
      <c r="L334">
        <v>3</v>
      </c>
      <c r="M334">
        <v>4</v>
      </c>
      <c r="N334">
        <v>3</v>
      </c>
      <c r="O334">
        <v>3</v>
      </c>
      <c r="P334">
        <v>2</v>
      </c>
      <c r="Q334">
        <v>3</v>
      </c>
      <c r="R334">
        <v>3</v>
      </c>
      <c r="S334">
        <v>3</v>
      </c>
      <c r="T334">
        <v>2</v>
      </c>
      <c r="U334">
        <v>1</v>
      </c>
      <c r="V334">
        <v>3</v>
      </c>
      <c r="W334">
        <v>4</v>
      </c>
      <c r="X334">
        <v>6</v>
      </c>
      <c r="Y334">
        <v>9</v>
      </c>
      <c r="Z334">
        <v>6</v>
      </c>
      <c r="AA334">
        <v>4</v>
      </c>
      <c r="AB334">
        <v>3</v>
      </c>
      <c r="AC334">
        <v>4</v>
      </c>
      <c r="AD334">
        <v>4</v>
      </c>
      <c r="AE334">
        <v>5</v>
      </c>
      <c r="AF334">
        <v>4</v>
      </c>
      <c r="AG334">
        <v>8</v>
      </c>
      <c r="AH334">
        <v>5</v>
      </c>
      <c r="AI334">
        <v>6</v>
      </c>
      <c r="AJ334">
        <v>8</v>
      </c>
      <c r="AK334">
        <v>8</v>
      </c>
      <c r="AL334">
        <v>6</v>
      </c>
      <c r="AM334">
        <v>14</v>
      </c>
      <c r="AN334">
        <v>6</v>
      </c>
      <c r="AO334">
        <v>2</v>
      </c>
      <c r="AP334">
        <v>10</v>
      </c>
      <c r="AQ334">
        <v>8</v>
      </c>
      <c r="AR334">
        <v>7</v>
      </c>
      <c r="AS334">
        <v>14</v>
      </c>
      <c r="AT334">
        <v>13</v>
      </c>
      <c r="AU334">
        <v>9</v>
      </c>
      <c r="AV334">
        <v>1</v>
      </c>
      <c r="AW334">
        <v>16</v>
      </c>
      <c r="AX334">
        <v>4</v>
      </c>
      <c r="AY334">
        <v>15</v>
      </c>
      <c r="AZ334">
        <v>5</v>
      </c>
      <c r="BA334">
        <v>3</v>
      </c>
      <c r="BB334">
        <v>11</v>
      </c>
      <c r="BC334">
        <v>12</v>
      </c>
      <c r="BD334">
        <v>17</v>
      </c>
      <c r="BE334">
        <v>13</v>
      </c>
      <c r="BH334">
        <f t="shared" si="69"/>
        <v>4</v>
      </c>
      <c r="BI334">
        <f t="shared" si="70"/>
        <v>3</v>
      </c>
      <c r="BJ334">
        <f t="shared" si="71"/>
        <v>1</v>
      </c>
      <c r="BK334">
        <f t="shared" si="72"/>
        <v>2</v>
      </c>
      <c r="BL334">
        <f t="shared" si="73"/>
        <v>4</v>
      </c>
      <c r="BM334">
        <f t="shared" si="74"/>
        <v>0</v>
      </c>
      <c r="BN334">
        <f t="shared" si="75"/>
        <v>3</v>
      </c>
      <c r="BO334">
        <f t="shared" si="76"/>
        <v>0</v>
      </c>
      <c r="BP334">
        <f t="shared" si="77"/>
        <v>3</v>
      </c>
      <c r="BQ334">
        <f t="shared" si="78"/>
        <v>1</v>
      </c>
      <c r="BR334">
        <f t="shared" si="79"/>
        <v>2</v>
      </c>
      <c r="BS334">
        <f t="shared" si="80"/>
        <v>3</v>
      </c>
      <c r="BT334">
        <f t="shared" si="81"/>
        <v>3</v>
      </c>
      <c r="BU334">
        <f t="shared" si="82"/>
        <v>3</v>
      </c>
      <c r="BV334">
        <f t="shared" si="83"/>
        <v>2</v>
      </c>
      <c r="BW334">
        <f t="shared" si="84"/>
        <v>1</v>
      </c>
      <c r="BX334">
        <f t="shared" si="85"/>
        <v>1</v>
      </c>
    </row>
    <row r="335" spans="1:76">
      <c r="A335">
        <v>25818</v>
      </c>
      <c r="B335">
        <v>0</v>
      </c>
      <c r="C335">
        <v>1996</v>
      </c>
      <c r="D335" s="1">
        <v>44504.546377314815</v>
      </c>
      <c r="E335" s="2">
        <v>0.2</v>
      </c>
      <c r="F335">
        <v>3</v>
      </c>
      <c r="G335">
        <v>4</v>
      </c>
      <c r="H335">
        <v>2</v>
      </c>
      <c r="I335">
        <v>1</v>
      </c>
      <c r="J335">
        <v>2</v>
      </c>
      <c r="K335">
        <v>3</v>
      </c>
      <c r="L335">
        <v>1</v>
      </c>
      <c r="M335">
        <v>3</v>
      </c>
      <c r="N335">
        <v>3</v>
      </c>
      <c r="O335">
        <v>3</v>
      </c>
      <c r="P335">
        <v>2</v>
      </c>
      <c r="Q335">
        <v>1</v>
      </c>
      <c r="R335">
        <v>1</v>
      </c>
      <c r="S335">
        <v>3</v>
      </c>
      <c r="T335">
        <v>4</v>
      </c>
      <c r="U335">
        <v>1</v>
      </c>
      <c r="V335">
        <v>4</v>
      </c>
      <c r="W335">
        <v>13</v>
      </c>
      <c r="X335">
        <v>57</v>
      </c>
      <c r="Y335">
        <v>10</v>
      </c>
      <c r="Z335">
        <v>4</v>
      </c>
      <c r="AA335">
        <v>4</v>
      </c>
      <c r="AB335">
        <v>17</v>
      </c>
      <c r="AC335">
        <v>4</v>
      </c>
      <c r="AD335">
        <v>6</v>
      </c>
      <c r="AE335">
        <v>4</v>
      </c>
      <c r="AF335">
        <v>8</v>
      </c>
      <c r="AG335">
        <v>12</v>
      </c>
      <c r="AH335">
        <v>4</v>
      </c>
      <c r="AI335">
        <v>4</v>
      </c>
      <c r="AJ335">
        <v>12</v>
      </c>
      <c r="AK335">
        <v>5</v>
      </c>
      <c r="AL335">
        <v>8</v>
      </c>
      <c r="AM335">
        <v>8</v>
      </c>
      <c r="AN335">
        <v>5</v>
      </c>
      <c r="AO335">
        <v>10</v>
      </c>
      <c r="AP335">
        <v>14</v>
      </c>
      <c r="AQ335">
        <v>15</v>
      </c>
      <c r="AR335">
        <v>17</v>
      </c>
      <c r="AS335">
        <v>16</v>
      </c>
      <c r="AT335">
        <v>9</v>
      </c>
      <c r="AU335">
        <v>3</v>
      </c>
      <c r="AV335">
        <v>6</v>
      </c>
      <c r="AW335">
        <v>13</v>
      </c>
      <c r="AX335">
        <v>12</v>
      </c>
      <c r="AY335">
        <v>8</v>
      </c>
      <c r="AZ335">
        <v>11</v>
      </c>
      <c r="BA335">
        <v>1</v>
      </c>
      <c r="BB335">
        <v>2</v>
      </c>
      <c r="BC335">
        <v>4</v>
      </c>
      <c r="BD335">
        <v>7</v>
      </c>
      <c r="BE335">
        <v>-15</v>
      </c>
      <c r="BH335">
        <f t="shared" si="69"/>
        <v>3</v>
      </c>
      <c r="BI335">
        <f t="shared" si="70"/>
        <v>0</v>
      </c>
      <c r="BJ335">
        <f t="shared" si="71"/>
        <v>2</v>
      </c>
      <c r="BK335">
        <f t="shared" si="72"/>
        <v>1</v>
      </c>
      <c r="BL335">
        <f t="shared" si="73"/>
        <v>2</v>
      </c>
      <c r="BM335">
        <f t="shared" si="74"/>
        <v>1</v>
      </c>
      <c r="BN335">
        <f t="shared" si="75"/>
        <v>1</v>
      </c>
      <c r="BO335">
        <f t="shared" si="76"/>
        <v>1</v>
      </c>
      <c r="BP335">
        <f t="shared" si="77"/>
        <v>3</v>
      </c>
      <c r="BQ335">
        <f t="shared" si="78"/>
        <v>1</v>
      </c>
      <c r="BR335">
        <f t="shared" si="79"/>
        <v>2</v>
      </c>
      <c r="BS335">
        <f t="shared" si="80"/>
        <v>1</v>
      </c>
      <c r="BT335">
        <f t="shared" si="81"/>
        <v>1</v>
      </c>
      <c r="BU335">
        <f t="shared" si="82"/>
        <v>3</v>
      </c>
      <c r="BV335">
        <f t="shared" si="83"/>
        <v>0</v>
      </c>
      <c r="BW335">
        <f t="shared" si="84"/>
        <v>1</v>
      </c>
      <c r="BX335">
        <f t="shared" si="85"/>
        <v>0</v>
      </c>
    </row>
    <row r="336" spans="1:76">
      <c r="A336">
        <v>25828</v>
      </c>
      <c r="B336">
        <v>0</v>
      </c>
      <c r="C336">
        <v>2001</v>
      </c>
      <c r="D336" s="1">
        <v>44504.634375000001</v>
      </c>
      <c r="E336" t="s">
        <v>98</v>
      </c>
      <c r="F336">
        <v>3</v>
      </c>
      <c r="G336">
        <v>4</v>
      </c>
      <c r="H336">
        <v>4</v>
      </c>
      <c r="I336">
        <v>1</v>
      </c>
      <c r="J336">
        <v>1</v>
      </c>
      <c r="K336">
        <v>4</v>
      </c>
      <c r="L336">
        <v>3</v>
      </c>
      <c r="M336">
        <v>4</v>
      </c>
      <c r="N336">
        <v>4</v>
      </c>
      <c r="O336">
        <v>3</v>
      </c>
      <c r="P336">
        <v>4</v>
      </c>
      <c r="Q336">
        <v>1</v>
      </c>
      <c r="R336">
        <v>1</v>
      </c>
      <c r="S336">
        <v>2</v>
      </c>
      <c r="T336">
        <v>4</v>
      </c>
      <c r="U336">
        <v>1</v>
      </c>
      <c r="V336">
        <v>4</v>
      </c>
      <c r="W336">
        <v>3</v>
      </c>
      <c r="X336">
        <v>4</v>
      </c>
      <c r="Y336">
        <v>4</v>
      </c>
      <c r="Z336">
        <v>3</v>
      </c>
      <c r="AA336">
        <v>5</v>
      </c>
      <c r="AB336">
        <v>3</v>
      </c>
      <c r="AC336">
        <v>5</v>
      </c>
      <c r="AD336">
        <v>4</v>
      </c>
      <c r="AE336">
        <v>5</v>
      </c>
      <c r="AF336">
        <v>7</v>
      </c>
      <c r="AG336">
        <v>8</v>
      </c>
      <c r="AH336">
        <v>3</v>
      </c>
      <c r="AI336">
        <v>3</v>
      </c>
      <c r="AJ336">
        <v>4</v>
      </c>
      <c r="AK336">
        <v>4</v>
      </c>
      <c r="AL336">
        <v>6</v>
      </c>
      <c r="AM336">
        <v>5</v>
      </c>
      <c r="AN336">
        <v>17</v>
      </c>
      <c r="AO336">
        <v>11</v>
      </c>
      <c r="AP336">
        <v>4</v>
      </c>
      <c r="AQ336">
        <v>10</v>
      </c>
      <c r="AR336">
        <v>5</v>
      </c>
      <c r="AS336">
        <v>2</v>
      </c>
      <c r="AT336">
        <v>12</v>
      </c>
      <c r="AU336">
        <v>1</v>
      </c>
      <c r="AV336">
        <v>9</v>
      </c>
      <c r="AW336">
        <v>14</v>
      </c>
      <c r="AX336">
        <v>13</v>
      </c>
      <c r="AY336">
        <v>6</v>
      </c>
      <c r="AZ336">
        <v>3</v>
      </c>
      <c r="BA336">
        <v>8</v>
      </c>
      <c r="BB336">
        <v>16</v>
      </c>
      <c r="BC336">
        <v>15</v>
      </c>
      <c r="BD336">
        <v>7</v>
      </c>
      <c r="BE336">
        <v>-1</v>
      </c>
      <c r="BH336">
        <f t="shared" si="69"/>
        <v>3</v>
      </c>
      <c r="BI336">
        <f t="shared" si="70"/>
        <v>0</v>
      </c>
      <c r="BJ336">
        <f t="shared" si="71"/>
        <v>0</v>
      </c>
      <c r="BK336">
        <f t="shared" si="72"/>
        <v>1</v>
      </c>
      <c r="BL336">
        <f t="shared" si="73"/>
        <v>1</v>
      </c>
      <c r="BM336">
        <f t="shared" si="74"/>
        <v>0</v>
      </c>
      <c r="BN336">
        <f t="shared" si="75"/>
        <v>3</v>
      </c>
      <c r="BO336">
        <f t="shared" si="76"/>
        <v>0</v>
      </c>
      <c r="BP336">
        <f t="shared" si="77"/>
        <v>4</v>
      </c>
      <c r="BQ336">
        <f t="shared" si="78"/>
        <v>1</v>
      </c>
      <c r="BR336">
        <f t="shared" si="79"/>
        <v>0</v>
      </c>
      <c r="BS336">
        <f t="shared" si="80"/>
        <v>1</v>
      </c>
      <c r="BT336">
        <f t="shared" si="81"/>
        <v>1</v>
      </c>
      <c r="BU336">
        <f t="shared" si="82"/>
        <v>2</v>
      </c>
      <c r="BV336">
        <f t="shared" si="83"/>
        <v>0</v>
      </c>
      <c r="BW336">
        <f t="shared" si="84"/>
        <v>1</v>
      </c>
      <c r="BX336">
        <f t="shared" si="85"/>
        <v>0</v>
      </c>
    </row>
    <row r="337" spans="1:76">
      <c r="A337">
        <v>25827</v>
      </c>
      <c r="B337">
        <v>0</v>
      </c>
      <c r="C337">
        <v>1981</v>
      </c>
      <c r="D337" s="1">
        <v>44504.637407407405</v>
      </c>
      <c r="E337" s="2">
        <v>0.2</v>
      </c>
      <c r="F337">
        <v>4</v>
      </c>
      <c r="G337">
        <v>4</v>
      </c>
      <c r="H337">
        <v>3</v>
      </c>
      <c r="I337">
        <v>1</v>
      </c>
      <c r="J337">
        <v>3</v>
      </c>
      <c r="K337">
        <v>1</v>
      </c>
      <c r="L337">
        <v>2</v>
      </c>
      <c r="M337">
        <v>4</v>
      </c>
      <c r="N337">
        <v>2</v>
      </c>
      <c r="O337">
        <v>4</v>
      </c>
      <c r="P337">
        <v>3</v>
      </c>
      <c r="Q337">
        <v>3</v>
      </c>
      <c r="R337">
        <v>1</v>
      </c>
      <c r="S337">
        <v>1</v>
      </c>
      <c r="T337">
        <v>2</v>
      </c>
      <c r="U337">
        <v>3</v>
      </c>
      <c r="V337">
        <v>4</v>
      </c>
      <c r="W337">
        <v>119</v>
      </c>
      <c r="X337">
        <v>4</v>
      </c>
      <c r="Y337">
        <v>7</v>
      </c>
      <c r="Z337">
        <v>6</v>
      </c>
      <c r="AA337">
        <v>7</v>
      </c>
      <c r="AB337">
        <v>4</v>
      </c>
      <c r="AC337">
        <v>5</v>
      </c>
      <c r="AD337">
        <v>5</v>
      </c>
      <c r="AE337">
        <v>5</v>
      </c>
      <c r="AF337">
        <v>7</v>
      </c>
      <c r="AG337">
        <v>18</v>
      </c>
      <c r="AH337">
        <v>6</v>
      </c>
      <c r="AI337">
        <v>7</v>
      </c>
      <c r="AJ337">
        <v>9</v>
      </c>
      <c r="AK337">
        <v>8</v>
      </c>
      <c r="AL337">
        <v>7</v>
      </c>
      <c r="AM337">
        <v>11</v>
      </c>
      <c r="AN337">
        <v>11</v>
      </c>
      <c r="AO337">
        <v>6</v>
      </c>
      <c r="AP337">
        <v>13</v>
      </c>
      <c r="AQ337">
        <v>10</v>
      </c>
      <c r="AR337">
        <v>17</v>
      </c>
      <c r="AS337">
        <v>15</v>
      </c>
      <c r="AT337">
        <v>12</v>
      </c>
      <c r="AU337">
        <v>16</v>
      </c>
      <c r="AV337">
        <v>9</v>
      </c>
      <c r="AW337">
        <v>5</v>
      </c>
      <c r="AX337">
        <v>3</v>
      </c>
      <c r="AY337">
        <v>2</v>
      </c>
      <c r="AZ337">
        <v>4</v>
      </c>
      <c r="BA337">
        <v>8</v>
      </c>
      <c r="BB337">
        <v>14</v>
      </c>
      <c r="BC337">
        <v>1</v>
      </c>
      <c r="BD337">
        <v>7</v>
      </c>
      <c r="BE337">
        <v>6</v>
      </c>
      <c r="BH337">
        <f t="shared" si="69"/>
        <v>4</v>
      </c>
      <c r="BI337">
        <f t="shared" si="70"/>
        <v>0</v>
      </c>
      <c r="BJ337">
        <f t="shared" si="71"/>
        <v>1</v>
      </c>
      <c r="BK337">
        <f t="shared" si="72"/>
        <v>1</v>
      </c>
      <c r="BL337">
        <f t="shared" si="73"/>
        <v>3</v>
      </c>
      <c r="BM337">
        <f t="shared" si="74"/>
        <v>3</v>
      </c>
      <c r="BN337">
        <f t="shared" si="75"/>
        <v>2</v>
      </c>
      <c r="BO337">
        <f t="shared" si="76"/>
        <v>0</v>
      </c>
      <c r="BP337">
        <f t="shared" si="77"/>
        <v>2</v>
      </c>
      <c r="BQ337">
        <f t="shared" si="78"/>
        <v>0</v>
      </c>
      <c r="BR337">
        <f t="shared" si="79"/>
        <v>1</v>
      </c>
      <c r="BS337">
        <f t="shared" si="80"/>
        <v>3</v>
      </c>
      <c r="BT337">
        <f t="shared" si="81"/>
        <v>1</v>
      </c>
      <c r="BU337">
        <f t="shared" si="82"/>
        <v>1</v>
      </c>
      <c r="BV337">
        <f t="shared" si="83"/>
        <v>2</v>
      </c>
      <c r="BW337">
        <f t="shared" si="84"/>
        <v>3</v>
      </c>
      <c r="BX337">
        <f t="shared" si="85"/>
        <v>0</v>
      </c>
    </row>
    <row r="338" spans="1:76">
      <c r="A338">
        <v>25834</v>
      </c>
      <c r="B338">
        <v>0</v>
      </c>
      <c r="C338">
        <v>1986</v>
      </c>
      <c r="D338" s="1">
        <v>44504.677256944444</v>
      </c>
      <c r="E338" s="2">
        <v>0.1</v>
      </c>
      <c r="F338">
        <v>3</v>
      </c>
      <c r="G338">
        <v>4</v>
      </c>
      <c r="H338">
        <v>4</v>
      </c>
      <c r="I338">
        <v>1</v>
      </c>
      <c r="J338">
        <v>2</v>
      </c>
      <c r="K338">
        <v>2</v>
      </c>
      <c r="L338">
        <v>3</v>
      </c>
      <c r="M338">
        <v>4</v>
      </c>
      <c r="N338">
        <v>1</v>
      </c>
      <c r="O338">
        <v>2</v>
      </c>
      <c r="P338">
        <v>4</v>
      </c>
      <c r="Q338">
        <v>2</v>
      </c>
      <c r="R338">
        <v>1</v>
      </c>
      <c r="S338">
        <v>1</v>
      </c>
      <c r="T338">
        <v>4</v>
      </c>
      <c r="U338">
        <v>1</v>
      </c>
      <c r="V338">
        <v>4</v>
      </c>
      <c r="W338">
        <v>10</v>
      </c>
      <c r="X338">
        <v>6</v>
      </c>
      <c r="Y338">
        <v>7</v>
      </c>
      <c r="Z338">
        <v>9</v>
      </c>
      <c r="AA338">
        <v>5</v>
      </c>
      <c r="AB338">
        <v>11</v>
      </c>
      <c r="AC338">
        <v>6</v>
      </c>
      <c r="AD338">
        <v>16</v>
      </c>
      <c r="AE338">
        <v>7</v>
      </c>
      <c r="AF338">
        <v>13</v>
      </c>
      <c r="AG338">
        <v>10</v>
      </c>
      <c r="AH338">
        <v>18</v>
      </c>
      <c r="AI338">
        <v>4</v>
      </c>
      <c r="AJ338">
        <v>5</v>
      </c>
      <c r="AK338">
        <v>7</v>
      </c>
      <c r="AL338">
        <v>9</v>
      </c>
      <c r="AM338">
        <v>12</v>
      </c>
      <c r="AN338">
        <v>15</v>
      </c>
      <c r="AO338">
        <v>11</v>
      </c>
      <c r="AP338">
        <v>4</v>
      </c>
      <c r="AQ338">
        <v>8</v>
      </c>
      <c r="AR338">
        <v>14</v>
      </c>
      <c r="AS338">
        <v>2</v>
      </c>
      <c r="AT338">
        <v>5</v>
      </c>
      <c r="AU338">
        <v>1</v>
      </c>
      <c r="AV338">
        <v>10</v>
      </c>
      <c r="AW338">
        <v>9</v>
      </c>
      <c r="AX338">
        <v>16</v>
      </c>
      <c r="AY338">
        <v>3</v>
      </c>
      <c r="AZ338">
        <v>6</v>
      </c>
      <c r="BA338">
        <v>12</v>
      </c>
      <c r="BB338">
        <v>13</v>
      </c>
      <c r="BC338">
        <v>7</v>
      </c>
      <c r="BD338">
        <v>17</v>
      </c>
      <c r="BE338">
        <v>-23</v>
      </c>
      <c r="BH338">
        <f t="shared" si="69"/>
        <v>3</v>
      </c>
      <c r="BI338">
        <f t="shared" si="70"/>
        <v>0</v>
      </c>
      <c r="BJ338">
        <f t="shared" si="71"/>
        <v>0</v>
      </c>
      <c r="BK338">
        <f t="shared" si="72"/>
        <v>1</v>
      </c>
      <c r="BL338">
        <f t="shared" si="73"/>
        <v>2</v>
      </c>
      <c r="BM338">
        <f t="shared" si="74"/>
        <v>2</v>
      </c>
      <c r="BN338">
        <f t="shared" si="75"/>
        <v>3</v>
      </c>
      <c r="BO338">
        <f t="shared" si="76"/>
        <v>0</v>
      </c>
      <c r="BP338">
        <f t="shared" si="77"/>
        <v>1</v>
      </c>
      <c r="BQ338">
        <f t="shared" si="78"/>
        <v>2</v>
      </c>
      <c r="BR338">
        <f t="shared" si="79"/>
        <v>0</v>
      </c>
      <c r="BS338">
        <f t="shared" si="80"/>
        <v>2</v>
      </c>
      <c r="BT338">
        <f t="shared" si="81"/>
        <v>1</v>
      </c>
      <c r="BU338">
        <f t="shared" si="82"/>
        <v>1</v>
      </c>
      <c r="BV338">
        <f t="shared" si="83"/>
        <v>0</v>
      </c>
      <c r="BW338">
        <f t="shared" si="84"/>
        <v>1</v>
      </c>
      <c r="BX338">
        <f t="shared" si="85"/>
        <v>0</v>
      </c>
    </row>
    <row r="339" spans="1:76">
      <c r="A339">
        <v>25837</v>
      </c>
      <c r="B339">
        <v>1</v>
      </c>
      <c r="C339">
        <v>1962</v>
      </c>
      <c r="D339" s="1">
        <v>44504.708668981482</v>
      </c>
      <c r="E339" s="2">
        <v>0.01</v>
      </c>
      <c r="F339">
        <v>1</v>
      </c>
      <c r="G339">
        <v>4</v>
      </c>
      <c r="H339">
        <v>4</v>
      </c>
      <c r="I339">
        <v>1</v>
      </c>
      <c r="J339">
        <v>1</v>
      </c>
      <c r="K339">
        <v>4</v>
      </c>
      <c r="L339">
        <v>1</v>
      </c>
      <c r="M339">
        <v>4</v>
      </c>
      <c r="N339">
        <v>4</v>
      </c>
      <c r="O339">
        <v>4</v>
      </c>
      <c r="P339">
        <v>4</v>
      </c>
      <c r="Q339">
        <v>1</v>
      </c>
      <c r="R339">
        <v>1</v>
      </c>
      <c r="S339">
        <v>1</v>
      </c>
      <c r="T339">
        <v>4</v>
      </c>
      <c r="U339">
        <v>1</v>
      </c>
      <c r="V339">
        <v>3</v>
      </c>
      <c r="W339">
        <v>4</v>
      </c>
      <c r="X339">
        <v>6</v>
      </c>
      <c r="Y339">
        <v>7</v>
      </c>
      <c r="Z339">
        <v>5</v>
      </c>
      <c r="AA339">
        <v>8</v>
      </c>
      <c r="AB339">
        <v>7</v>
      </c>
      <c r="AC339">
        <v>8</v>
      </c>
      <c r="AD339">
        <v>6</v>
      </c>
      <c r="AE339">
        <v>5</v>
      </c>
      <c r="AF339">
        <v>30</v>
      </c>
      <c r="AG339">
        <v>14</v>
      </c>
      <c r="AH339">
        <v>6</v>
      </c>
      <c r="AI339">
        <v>5</v>
      </c>
      <c r="AJ339">
        <v>6</v>
      </c>
      <c r="AK339">
        <v>5</v>
      </c>
      <c r="AL339">
        <v>5</v>
      </c>
      <c r="AM339">
        <v>22</v>
      </c>
      <c r="AN339">
        <v>3</v>
      </c>
      <c r="AO339">
        <v>15</v>
      </c>
      <c r="AP339">
        <v>12</v>
      </c>
      <c r="AQ339">
        <v>6</v>
      </c>
      <c r="AR339">
        <v>13</v>
      </c>
      <c r="AS339">
        <v>7</v>
      </c>
      <c r="AT339">
        <v>1</v>
      </c>
      <c r="AU339">
        <v>11</v>
      </c>
      <c r="AV339">
        <v>4</v>
      </c>
      <c r="AW339">
        <v>2</v>
      </c>
      <c r="AX339">
        <v>5</v>
      </c>
      <c r="AY339">
        <v>9</v>
      </c>
      <c r="AZ339">
        <v>10</v>
      </c>
      <c r="BA339">
        <v>16</v>
      </c>
      <c r="BB339">
        <v>8</v>
      </c>
      <c r="BC339">
        <v>14</v>
      </c>
      <c r="BD339">
        <v>17</v>
      </c>
      <c r="BE339">
        <v>11</v>
      </c>
      <c r="BH339">
        <f t="shared" si="69"/>
        <v>1</v>
      </c>
      <c r="BI339">
        <f t="shared" si="70"/>
        <v>0</v>
      </c>
      <c r="BJ339">
        <f t="shared" si="71"/>
        <v>0</v>
      </c>
      <c r="BK339">
        <f t="shared" si="72"/>
        <v>1</v>
      </c>
      <c r="BL339">
        <f t="shared" si="73"/>
        <v>1</v>
      </c>
      <c r="BM339">
        <f t="shared" si="74"/>
        <v>0</v>
      </c>
      <c r="BN339">
        <f t="shared" si="75"/>
        <v>1</v>
      </c>
      <c r="BO339">
        <f t="shared" si="76"/>
        <v>0</v>
      </c>
      <c r="BP339">
        <f t="shared" si="77"/>
        <v>4</v>
      </c>
      <c r="BQ339">
        <f t="shared" si="78"/>
        <v>0</v>
      </c>
      <c r="BR339">
        <f t="shared" si="79"/>
        <v>0</v>
      </c>
      <c r="BS339">
        <f t="shared" si="80"/>
        <v>1</v>
      </c>
      <c r="BT339">
        <f t="shared" si="81"/>
        <v>1</v>
      </c>
      <c r="BU339">
        <f t="shared" si="82"/>
        <v>1</v>
      </c>
      <c r="BV339">
        <f t="shared" si="83"/>
        <v>0</v>
      </c>
      <c r="BW339">
        <f t="shared" si="84"/>
        <v>1</v>
      </c>
      <c r="BX339">
        <f t="shared" si="85"/>
        <v>1</v>
      </c>
    </row>
    <row r="340" spans="1:76">
      <c r="A340">
        <v>25838</v>
      </c>
      <c r="B340">
        <v>0</v>
      </c>
      <c r="C340">
        <v>2004</v>
      </c>
      <c r="D340" s="1">
        <v>44504.72457175926</v>
      </c>
      <c r="E340" s="2">
        <v>0.4</v>
      </c>
      <c r="F340">
        <v>3</v>
      </c>
      <c r="G340">
        <v>2</v>
      </c>
      <c r="H340">
        <v>2</v>
      </c>
      <c r="I340">
        <v>2</v>
      </c>
      <c r="J340">
        <v>3</v>
      </c>
      <c r="K340">
        <v>1</v>
      </c>
      <c r="L340">
        <v>2</v>
      </c>
      <c r="M340">
        <v>4</v>
      </c>
      <c r="N340">
        <v>3</v>
      </c>
      <c r="O340">
        <v>3</v>
      </c>
      <c r="P340">
        <v>3</v>
      </c>
      <c r="Q340">
        <v>3</v>
      </c>
      <c r="R340">
        <v>3</v>
      </c>
      <c r="S340">
        <v>2</v>
      </c>
      <c r="T340">
        <v>3</v>
      </c>
      <c r="U340">
        <v>2</v>
      </c>
      <c r="V340">
        <v>3</v>
      </c>
      <c r="W340">
        <v>3</v>
      </c>
      <c r="X340">
        <v>5</v>
      </c>
      <c r="Y340">
        <v>4</v>
      </c>
      <c r="Z340">
        <v>9</v>
      </c>
      <c r="AA340">
        <v>5</v>
      </c>
      <c r="AB340">
        <v>5</v>
      </c>
      <c r="AC340">
        <v>5</v>
      </c>
      <c r="AD340">
        <v>7</v>
      </c>
      <c r="AE340">
        <v>5</v>
      </c>
      <c r="AF340">
        <v>7</v>
      </c>
      <c r="AG340">
        <v>12</v>
      </c>
      <c r="AH340">
        <v>3</v>
      </c>
      <c r="AI340">
        <v>7</v>
      </c>
      <c r="AJ340">
        <v>5</v>
      </c>
      <c r="AK340">
        <v>9</v>
      </c>
      <c r="AL340">
        <v>10</v>
      </c>
      <c r="AM340">
        <v>6</v>
      </c>
      <c r="AN340">
        <v>3</v>
      </c>
      <c r="AO340">
        <v>16</v>
      </c>
      <c r="AP340">
        <v>14</v>
      </c>
      <c r="AQ340">
        <v>2</v>
      </c>
      <c r="AR340">
        <v>11</v>
      </c>
      <c r="AS340">
        <v>17</v>
      </c>
      <c r="AT340">
        <v>5</v>
      </c>
      <c r="AU340">
        <v>8</v>
      </c>
      <c r="AV340">
        <v>4</v>
      </c>
      <c r="AW340">
        <v>15</v>
      </c>
      <c r="AX340">
        <v>7</v>
      </c>
      <c r="AY340">
        <v>12</v>
      </c>
      <c r="AZ340">
        <v>10</v>
      </c>
      <c r="BA340">
        <v>13</v>
      </c>
      <c r="BB340">
        <v>6</v>
      </c>
      <c r="BC340">
        <v>1</v>
      </c>
      <c r="BD340">
        <v>9</v>
      </c>
      <c r="BE340">
        <v>-8</v>
      </c>
      <c r="BH340">
        <f t="shared" si="69"/>
        <v>3</v>
      </c>
      <c r="BI340">
        <f t="shared" si="70"/>
        <v>2</v>
      </c>
      <c r="BJ340">
        <f t="shared" si="71"/>
        <v>2</v>
      </c>
      <c r="BK340">
        <f t="shared" si="72"/>
        <v>2</v>
      </c>
      <c r="BL340">
        <f t="shared" si="73"/>
        <v>3</v>
      </c>
      <c r="BM340">
        <f t="shared" si="74"/>
        <v>3</v>
      </c>
      <c r="BN340">
        <f t="shared" si="75"/>
        <v>2</v>
      </c>
      <c r="BO340">
        <f t="shared" si="76"/>
        <v>0</v>
      </c>
      <c r="BP340">
        <f t="shared" si="77"/>
        <v>3</v>
      </c>
      <c r="BQ340">
        <f t="shared" si="78"/>
        <v>1</v>
      </c>
      <c r="BR340">
        <f t="shared" si="79"/>
        <v>1</v>
      </c>
      <c r="BS340">
        <f t="shared" si="80"/>
        <v>3</v>
      </c>
      <c r="BT340">
        <f t="shared" si="81"/>
        <v>3</v>
      </c>
      <c r="BU340">
        <f t="shared" si="82"/>
        <v>2</v>
      </c>
      <c r="BV340">
        <f t="shared" si="83"/>
        <v>1</v>
      </c>
      <c r="BW340">
        <f t="shared" si="84"/>
        <v>2</v>
      </c>
      <c r="BX340">
        <f t="shared" si="85"/>
        <v>1</v>
      </c>
    </row>
    <row r="341" spans="1:76">
      <c r="A341">
        <v>25841</v>
      </c>
      <c r="B341">
        <v>0</v>
      </c>
      <c r="C341">
        <v>1962</v>
      </c>
      <c r="D341" s="1">
        <v>44504.762662037036</v>
      </c>
      <c r="E341" s="2"/>
      <c r="F341">
        <v>3</v>
      </c>
      <c r="G341">
        <v>4</v>
      </c>
      <c r="H341">
        <v>4</v>
      </c>
      <c r="I341">
        <v>2</v>
      </c>
      <c r="J341">
        <v>2</v>
      </c>
      <c r="K341">
        <v>2</v>
      </c>
      <c r="L341">
        <v>2</v>
      </c>
      <c r="M341">
        <v>4</v>
      </c>
      <c r="N341">
        <v>1</v>
      </c>
      <c r="O341">
        <v>2</v>
      </c>
      <c r="P341">
        <v>4</v>
      </c>
      <c r="Q341">
        <v>2</v>
      </c>
      <c r="R341">
        <v>1</v>
      </c>
      <c r="S341">
        <v>1</v>
      </c>
      <c r="T341">
        <v>3</v>
      </c>
      <c r="U341">
        <v>1</v>
      </c>
      <c r="V341">
        <v>3</v>
      </c>
      <c r="W341">
        <v>17</v>
      </c>
      <c r="X341">
        <v>9</v>
      </c>
      <c r="Y341">
        <v>21</v>
      </c>
      <c r="Z341">
        <v>11</v>
      </c>
      <c r="AA341">
        <v>22</v>
      </c>
      <c r="AB341">
        <v>22</v>
      </c>
      <c r="AC341">
        <v>22</v>
      </c>
      <c r="AD341">
        <v>10</v>
      </c>
      <c r="AE341">
        <v>25</v>
      </c>
      <c r="AF341">
        <v>42</v>
      </c>
      <c r="AG341">
        <v>25</v>
      </c>
      <c r="AH341">
        <v>14</v>
      </c>
      <c r="AI341">
        <v>15</v>
      </c>
      <c r="AJ341">
        <v>9</v>
      </c>
      <c r="AK341">
        <v>25</v>
      </c>
      <c r="AL341">
        <v>15</v>
      </c>
      <c r="AM341">
        <v>27</v>
      </c>
      <c r="AN341">
        <v>3</v>
      </c>
      <c r="AO341">
        <v>17</v>
      </c>
      <c r="AP341">
        <v>6</v>
      </c>
      <c r="AQ341">
        <v>4</v>
      </c>
      <c r="AR341">
        <v>11</v>
      </c>
      <c r="AS341">
        <v>15</v>
      </c>
      <c r="AT341">
        <v>5</v>
      </c>
      <c r="AU341">
        <v>16</v>
      </c>
      <c r="AV341">
        <v>9</v>
      </c>
      <c r="AW341">
        <v>1</v>
      </c>
      <c r="AX341">
        <v>7</v>
      </c>
      <c r="AY341">
        <v>8</v>
      </c>
      <c r="AZ341">
        <v>2</v>
      </c>
      <c r="BA341">
        <v>13</v>
      </c>
      <c r="BB341">
        <v>14</v>
      </c>
      <c r="BC341">
        <v>10</v>
      </c>
      <c r="BD341">
        <v>12</v>
      </c>
      <c r="BE341">
        <v>-20</v>
      </c>
      <c r="BH341">
        <f t="shared" si="69"/>
        <v>3</v>
      </c>
      <c r="BI341">
        <f t="shared" si="70"/>
        <v>0</v>
      </c>
      <c r="BJ341">
        <f t="shared" si="71"/>
        <v>0</v>
      </c>
      <c r="BK341">
        <f t="shared" si="72"/>
        <v>2</v>
      </c>
      <c r="BL341">
        <f t="shared" si="73"/>
        <v>2</v>
      </c>
      <c r="BM341">
        <f t="shared" si="74"/>
        <v>2</v>
      </c>
      <c r="BN341">
        <f t="shared" si="75"/>
        <v>2</v>
      </c>
      <c r="BO341">
        <f t="shared" si="76"/>
        <v>0</v>
      </c>
      <c r="BP341">
        <f t="shared" si="77"/>
        <v>1</v>
      </c>
      <c r="BQ341">
        <f t="shared" si="78"/>
        <v>2</v>
      </c>
      <c r="BR341">
        <f t="shared" si="79"/>
        <v>0</v>
      </c>
      <c r="BS341">
        <f t="shared" si="80"/>
        <v>2</v>
      </c>
      <c r="BT341">
        <f t="shared" si="81"/>
        <v>1</v>
      </c>
      <c r="BU341">
        <f t="shared" si="82"/>
        <v>1</v>
      </c>
      <c r="BV341">
        <f t="shared" si="83"/>
        <v>1</v>
      </c>
      <c r="BW341">
        <f t="shared" si="84"/>
        <v>1</v>
      </c>
      <c r="BX341">
        <f t="shared" si="85"/>
        <v>1</v>
      </c>
    </row>
    <row r="342" spans="1:76">
      <c r="A342">
        <v>25844</v>
      </c>
      <c r="B342">
        <v>1</v>
      </c>
      <c r="C342">
        <v>1961</v>
      </c>
      <c r="D342" s="1">
        <v>44504.771655092591</v>
      </c>
      <c r="E342" s="2"/>
      <c r="F342">
        <v>1</v>
      </c>
      <c r="G342">
        <v>4</v>
      </c>
      <c r="H342">
        <v>4</v>
      </c>
      <c r="I342">
        <v>1</v>
      </c>
      <c r="J342">
        <v>1</v>
      </c>
      <c r="K342">
        <v>4</v>
      </c>
      <c r="L342">
        <v>1</v>
      </c>
      <c r="M342">
        <v>4</v>
      </c>
      <c r="N342">
        <v>1</v>
      </c>
      <c r="O342">
        <v>4</v>
      </c>
      <c r="P342">
        <v>4</v>
      </c>
      <c r="Q342">
        <v>1</v>
      </c>
      <c r="R342">
        <v>1</v>
      </c>
      <c r="S342">
        <v>1</v>
      </c>
      <c r="T342">
        <v>4</v>
      </c>
      <c r="U342">
        <v>1</v>
      </c>
      <c r="V342">
        <v>4</v>
      </c>
      <c r="W342">
        <v>5</v>
      </c>
      <c r="X342">
        <v>7</v>
      </c>
      <c r="Y342">
        <v>27</v>
      </c>
      <c r="Z342">
        <v>6</v>
      </c>
      <c r="AA342">
        <v>16</v>
      </c>
      <c r="AB342">
        <v>33</v>
      </c>
      <c r="AC342">
        <v>16</v>
      </c>
      <c r="AD342">
        <v>16</v>
      </c>
      <c r="AE342">
        <v>9</v>
      </c>
      <c r="AF342">
        <v>14</v>
      </c>
      <c r="AG342">
        <v>15</v>
      </c>
      <c r="AH342">
        <v>5</v>
      </c>
      <c r="AI342">
        <v>14</v>
      </c>
      <c r="AJ342">
        <v>7</v>
      </c>
      <c r="AK342">
        <v>6</v>
      </c>
      <c r="AL342">
        <v>32</v>
      </c>
      <c r="AM342">
        <v>12</v>
      </c>
      <c r="AN342">
        <v>13</v>
      </c>
      <c r="AO342">
        <v>10</v>
      </c>
      <c r="AP342">
        <v>8</v>
      </c>
      <c r="AQ342">
        <v>12</v>
      </c>
      <c r="AR342">
        <v>1</v>
      </c>
      <c r="AS342">
        <v>2</v>
      </c>
      <c r="AT342">
        <v>5</v>
      </c>
      <c r="AU342">
        <v>7</v>
      </c>
      <c r="AV342">
        <v>16</v>
      </c>
      <c r="AW342">
        <v>6</v>
      </c>
      <c r="AX342">
        <v>3</v>
      </c>
      <c r="AY342">
        <v>14</v>
      </c>
      <c r="AZ342">
        <v>17</v>
      </c>
      <c r="BA342">
        <v>4</v>
      </c>
      <c r="BB342">
        <v>11</v>
      </c>
      <c r="BC342">
        <v>15</v>
      </c>
      <c r="BD342">
        <v>9</v>
      </c>
      <c r="BE342">
        <v>-20</v>
      </c>
      <c r="BH342">
        <f t="shared" si="69"/>
        <v>1</v>
      </c>
      <c r="BI342">
        <f t="shared" si="70"/>
        <v>0</v>
      </c>
      <c r="BJ342">
        <f t="shared" si="71"/>
        <v>0</v>
      </c>
      <c r="BK342">
        <f t="shared" si="72"/>
        <v>1</v>
      </c>
      <c r="BL342">
        <f t="shared" si="73"/>
        <v>1</v>
      </c>
      <c r="BM342">
        <f t="shared" si="74"/>
        <v>0</v>
      </c>
      <c r="BN342">
        <f t="shared" si="75"/>
        <v>1</v>
      </c>
      <c r="BO342">
        <f t="shared" si="76"/>
        <v>0</v>
      </c>
      <c r="BP342">
        <f t="shared" si="77"/>
        <v>1</v>
      </c>
      <c r="BQ342">
        <f t="shared" si="78"/>
        <v>0</v>
      </c>
      <c r="BR342">
        <f t="shared" si="79"/>
        <v>0</v>
      </c>
      <c r="BS342">
        <f t="shared" si="80"/>
        <v>1</v>
      </c>
      <c r="BT342">
        <f t="shared" si="81"/>
        <v>1</v>
      </c>
      <c r="BU342">
        <f t="shared" si="82"/>
        <v>1</v>
      </c>
      <c r="BV342">
        <f t="shared" si="83"/>
        <v>0</v>
      </c>
      <c r="BW342">
        <f t="shared" si="84"/>
        <v>1</v>
      </c>
      <c r="BX342">
        <f t="shared" si="85"/>
        <v>0</v>
      </c>
    </row>
    <row r="343" spans="1:76">
      <c r="A343">
        <v>25847</v>
      </c>
      <c r="B343">
        <v>0</v>
      </c>
      <c r="C343">
        <v>1999</v>
      </c>
      <c r="D343" s="1">
        <v>44504.804699074077</v>
      </c>
      <c r="F343">
        <v>4</v>
      </c>
      <c r="G343">
        <v>4</v>
      </c>
      <c r="H343">
        <v>3</v>
      </c>
      <c r="I343">
        <v>1</v>
      </c>
      <c r="J343">
        <v>2</v>
      </c>
      <c r="K343">
        <v>2</v>
      </c>
      <c r="L343">
        <v>1</v>
      </c>
      <c r="M343">
        <v>4</v>
      </c>
      <c r="N343">
        <v>3</v>
      </c>
      <c r="O343">
        <v>3</v>
      </c>
      <c r="P343">
        <v>2</v>
      </c>
      <c r="Q343">
        <v>3</v>
      </c>
      <c r="R343">
        <v>1</v>
      </c>
      <c r="S343">
        <v>1</v>
      </c>
      <c r="T343">
        <v>2</v>
      </c>
      <c r="U343">
        <v>1</v>
      </c>
      <c r="V343">
        <v>4</v>
      </c>
      <c r="W343">
        <v>4</v>
      </c>
      <c r="X343">
        <v>25</v>
      </c>
      <c r="Y343">
        <v>14</v>
      </c>
      <c r="Z343">
        <v>4</v>
      </c>
      <c r="AA343">
        <v>6</v>
      </c>
      <c r="AB343">
        <v>6</v>
      </c>
      <c r="AC343">
        <v>4</v>
      </c>
      <c r="AD343">
        <v>9</v>
      </c>
      <c r="AE343">
        <v>5</v>
      </c>
      <c r="AF343">
        <v>8</v>
      </c>
      <c r="AG343">
        <v>6</v>
      </c>
      <c r="AH343">
        <v>3</v>
      </c>
      <c r="AI343">
        <v>3</v>
      </c>
      <c r="AJ343">
        <v>3</v>
      </c>
      <c r="AK343">
        <v>6</v>
      </c>
      <c r="AL343">
        <v>9</v>
      </c>
      <c r="AM343">
        <v>5</v>
      </c>
      <c r="AN343">
        <v>9</v>
      </c>
      <c r="AO343">
        <v>1</v>
      </c>
      <c r="AP343">
        <v>11</v>
      </c>
      <c r="AQ343">
        <v>5</v>
      </c>
      <c r="AR343">
        <v>2</v>
      </c>
      <c r="AS343">
        <v>14</v>
      </c>
      <c r="AT343">
        <v>15</v>
      </c>
      <c r="AU343">
        <v>3</v>
      </c>
      <c r="AV343">
        <v>16</v>
      </c>
      <c r="AW343">
        <v>6</v>
      </c>
      <c r="AX343">
        <v>12</v>
      </c>
      <c r="AY343">
        <v>10</v>
      </c>
      <c r="AZ343">
        <v>7</v>
      </c>
      <c r="BA343">
        <v>13</v>
      </c>
      <c r="BB343">
        <v>17</v>
      </c>
      <c r="BC343">
        <v>8</v>
      </c>
      <c r="BD343">
        <v>4</v>
      </c>
      <c r="BE343">
        <v>-5</v>
      </c>
      <c r="BH343">
        <f t="shared" si="69"/>
        <v>4</v>
      </c>
      <c r="BI343">
        <f t="shared" si="70"/>
        <v>0</v>
      </c>
      <c r="BJ343">
        <f t="shared" si="71"/>
        <v>1</v>
      </c>
      <c r="BK343">
        <f t="shared" si="72"/>
        <v>1</v>
      </c>
      <c r="BL343">
        <f t="shared" si="73"/>
        <v>2</v>
      </c>
      <c r="BM343">
        <f t="shared" si="74"/>
        <v>2</v>
      </c>
      <c r="BN343">
        <f t="shared" si="75"/>
        <v>1</v>
      </c>
      <c r="BO343">
        <f t="shared" si="76"/>
        <v>0</v>
      </c>
      <c r="BP343">
        <f t="shared" si="77"/>
        <v>3</v>
      </c>
      <c r="BQ343">
        <f t="shared" si="78"/>
        <v>1</v>
      </c>
      <c r="BR343">
        <f t="shared" si="79"/>
        <v>2</v>
      </c>
      <c r="BS343">
        <f t="shared" si="80"/>
        <v>3</v>
      </c>
      <c r="BT343">
        <f t="shared" si="81"/>
        <v>1</v>
      </c>
      <c r="BU343">
        <f t="shared" si="82"/>
        <v>1</v>
      </c>
      <c r="BV343">
        <f t="shared" si="83"/>
        <v>2</v>
      </c>
      <c r="BW343">
        <f t="shared" si="84"/>
        <v>1</v>
      </c>
      <c r="BX343">
        <f t="shared" si="85"/>
        <v>0</v>
      </c>
    </row>
    <row r="344" spans="1:76">
      <c r="A344">
        <v>25853</v>
      </c>
      <c r="B344">
        <v>0</v>
      </c>
      <c r="C344">
        <v>1997</v>
      </c>
      <c r="D344" s="1">
        <v>44504.824444444443</v>
      </c>
      <c r="E344" t="s">
        <v>98</v>
      </c>
      <c r="F344">
        <v>1</v>
      </c>
      <c r="G344">
        <v>1</v>
      </c>
      <c r="H344">
        <v>2</v>
      </c>
      <c r="I344">
        <v>1</v>
      </c>
      <c r="J344">
        <v>3</v>
      </c>
      <c r="K344">
        <v>4</v>
      </c>
      <c r="L344">
        <v>3</v>
      </c>
      <c r="M344">
        <v>4</v>
      </c>
      <c r="N344">
        <v>4</v>
      </c>
      <c r="O344">
        <v>1</v>
      </c>
      <c r="P344">
        <v>4</v>
      </c>
      <c r="Q344">
        <v>1</v>
      </c>
      <c r="R344">
        <v>3</v>
      </c>
      <c r="S344">
        <v>1</v>
      </c>
      <c r="T344">
        <v>2</v>
      </c>
      <c r="U344">
        <v>2</v>
      </c>
      <c r="V344">
        <v>4</v>
      </c>
      <c r="W344">
        <v>3</v>
      </c>
      <c r="X344">
        <v>5</v>
      </c>
      <c r="Y344">
        <v>5</v>
      </c>
      <c r="Z344">
        <v>3</v>
      </c>
      <c r="AA344">
        <v>12</v>
      </c>
      <c r="AB344">
        <v>4</v>
      </c>
      <c r="AC344">
        <v>2</v>
      </c>
      <c r="AD344">
        <v>6</v>
      </c>
      <c r="AE344">
        <v>10</v>
      </c>
      <c r="AF344">
        <v>4</v>
      </c>
      <c r="AG344">
        <v>2</v>
      </c>
      <c r="AH344">
        <v>4</v>
      </c>
      <c r="AI344">
        <v>5</v>
      </c>
      <c r="AJ344">
        <v>8</v>
      </c>
      <c r="AK344">
        <v>3</v>
      </c>
      <c r="AL344">
        <v>6</v>
      </c>
      <c r="AM344">
        <v>4</v>
      </c>
      <c r="AN344">
        <v>14</v>
      </c>
      <c r="AO344">
        <v>15</v>
      </c>
      <c r="AP344">
        <v>12</v>
      </c>
      <c r="AQ344">
        <v>2</v>
      </c>
      <c r="AR344">
        <v>6</v>
      </c>
      <c r="AS344">
        <v>3</v>
      </c>
      <c r="AT344">
        <v>13</v>
      </c>
      <c r="AU344">
        <v>7</v>
      </c>
      <c r="AV344">
        <v>5</v>
      </c>
      <c r="AW344">
        <v>8</v>
      </c>
      <c r="AX344">
        <v>16</v>
      </c>
      <c r="AY344">
        <v>10</v>
      </c>
      <c r="AZ344">
        <v>1</v>
      </c>
      <c r="BA344">
        <v>9</v>
      </c>
      <c r="BB344">
        <v>17</v>
      </c>
      <c r="BC344">
        <v>11</v>
      </c>
      <c r="BD344">
        <v>4</v>
      </c>
      <c r="BE344">
        <v>61</v>
      </c>
      <c r="BH344">
        <f t="shared" si="69"/>
        <v>1</v>
      </c>
      <c r="BI344">
        <f t="shared" si="70"/>
        <v>3</v>
      </c>
      <c r="BJ344">
        <f t="shared" si="71"/>
        <v>2</v>
      </c>
      <c r="BK344">
        <f t="shared" si="72"/>
        <v>1</v>
      </c>
      <c r="BL344">
        <f t="shared" si="73"/>
        <v>3</v>
      </c>
      <c r="BM344">
        <f t="shared" si="74"/>
        <v>0</v>
      </c>
      <c r="BN344">
        <f t="shared" si="75"/>
        <v>3</v>
      </c>
      <c r="BO344">
        <f t="shared" si="76"/>
        <v>0</v>
      </c>
      <c r="BP344">
        <f t="shared" si="77"/>
        <v>4</v>
      </c>
      <c r="BQ344">
        <f t="shared" si="78"/>
        <v>3</v>
      </c>
      <c r="BR344">
        <f t="shared" si="79"/>
        <v>0</v>
      </c>
      <c r="BS344">
        <f t="shared" si="80"/>
        <v>1</v>
      </c>
      <c r="BT344">
        <f t="shared" si="81"/>
        <v>3</v>
      </c>
      <c r="BU344">
        <f t="shared" si="82"/>
        <v>1</v>
      </c>
      <c r="BV344">
        <f t="shared" si="83"/>
        <v>2</v>
      </c>
      <c r="BW344">
        <f t="shared" si="84"/>
        <v>2</v>
      </c>
      <c r="BX344">
        <f t="shared" si="85"/>
        <v>0</v>
      </c>
    </row>
    <row r="345" spans="1:76">
      <c r="A345">
        <v>25855</v>
      </c>
      <c r="B345">
        <v>0</v>
      </c>
      <c r="C345">
        <v>1980</v>
      </c>
      <c r="D345" s="1">
        <v>44504.830682870372</v>
      </c>
      <c r="E345" s="2"/>
      <c r="F345">
        <v>3</v>
      </c>
      <c r="G345">
        <v>3</v>
      </c>
      <c r="H345">
        <v>2</v>
      </c>
      <c r="I345">
        <v>2</v>
      </c>
      <c r="J345">
        <v>3</v>
      </c>
      <c r="K345">
        <v>2</v>
      </c>
      <c r="L345">
        <v>2</v>
      </c>
      <c r="M345">
        <v>3</v>
      </c>
      <c r="N345">
        <v>3</v>
      </c>
      <c r="O345">
        <v>2</v>
      </c>
      <c r="P345">
        <v>2</v>
      </c>
      <c r="Q345">
        <v>3</v>
      </c>
      <c r="R345">
        <v>2</v>
      </c>
      <c r="S345">
        <v>3</v>
      </c>
      <c r="T345">
        <v>2</v>
      </c>
      <c r="U345">
        <v>2</v>
      </c>
      <c r="V345">
        <v>4</v>
      </c>
      <c r="W345">
        <v>7</v>
      </c>
      <c r="X345">
        <v>9</v>
      </c>
      <c r="Y345">
        <v>8</v>
      </c>
      <c r="Z345">
        <v>3</v>
      </c>
      <c r="AA345">
        <v>6</v>
      </c>
      <c r="AB345">
        <v>4</v>
      </c>
      <c r="AC345">
        <v>6</v>
      </c>
      <c r="AD345">
        <v>5</v>
      </c>
      <c r="AE345">
        <v>4</v>
      </c>
      <c r="AF345">
        <v>13</v>
      </c>
      <c r="AG345">
        <v>28</v>
      </c>
      <c r="AH345">
        <v>8</v>
      </c>
      <c r="AI345">
        <v>3</v>
      </c>
      <c r="AJ345">
        <v>15</v>
      </c>
      <c r="AK345">
        <v>7</v>
      </c>
      <c r="AL345">
        <v>7</v>
      </c>
      <c r="AM345">
        <v>15</v>
      </c>
      <c r="AN345">
        <v>2</v>
      </c>
      <c r="AO345">
        <v>6</v>
      </c>
      <c r="AP345">
        <v>5</v>
      </c>
      <c r="AQ345">
        <v>13</v>
      </c>
      <c r="AR345">
        <v>10</v>
      </c>
      <c r="AS345">
        <v>11</v>
      </c>
      <c r="AT345">
        <v>17</v>
      </c>
      <c r="AU345">
        <v>7</v>
      </c>
      <c r="AV345">
        <v>15</v>
      </c>
      <c r="AW345">
        <v>4</v>
      </c>
      <c r="AX345">
        <v>1</v>
      </c>
      <c r="AY345">
        <v>12</v>
      </c>
      <c r="AZ345">
        <v>16</v>
      </c>
      <c r="BA345">
        <v>14</v>
      </c>
      <c r="BB345">
        <v>9</v>
      </c>
      <c r="BC345">
        <v>8</v>
      </c>
      <c r="BD345">
        <v>3</v>
      </c>
      <c r="BE345">
        <v>-35</v>
      </c>
      <c r="BH345">
        <f t="shared" si="69"/>
        <v>3</v>
      </c>
      <c r="BI345">
        <f t="shared" si="70"/>
        <v>1</v>
      </c>
      <c r="BJ345">
        <f t="shared" si="71"/>
        <v>2</v>
      </c>
      <c r="BK345">
        <f t="shared" si="72"/>
        <v>2</v>
      </c>
      <c r="BL345">
        <f t="shared" si="73"/>
        <v>3</v>
      </c>
      <c r="BM345">
        <f t="shared" si="74"/>
        <v>2</v>
      </c>
      <c r="BN345">
        <f t="shared" si="75"/>
        <v>2</v>
      </c>
      <c r="BO345">
        <f t="shared" si="76"/>
        <v>1</v>
      </c>
      <c r="BP345">
        <f t="shared" si="77"/>
        <v>3</v>
      </c>
      <c r="BQ345">
        <f t="shared" si="78"/>
        <v>2</v>
      </c>
      <c r="BR345">
        <f t="shared" si="79"/>
        <v>2</v>
      </c>
      <c r="BS345">
        <f t="shared" si="80"/>
        <v>3</v>
      </c>
      <c r="BT345">
        <f t="shared" si="81"/>
        <v>2</v>
      </c>
      <c r="BU345">
        <f t="shared" si="82"/>
        <v>3</v>
      </c>
      <c r="BV345">
        <f t="shared" si="83"/>
        <v>2</v>
      </c>
      <c r="BW345">
        <f t="shared" si="84"/>
        <v>2</v>
      </c>
      <c r="BX345">
        <f t="shared" si="85"/>
        <v>0</v>
      </c>
    </row>
    <row r="346" spans="1:76">
      <c r="A346">
        <v>25863</v>
      </c>
      <c r="B346">
        <v>1</v>
      </c>
      <c r="C346">
        <v>1979</v>
      </c>
      <c r="D346" s="1">
        <v>44504.905810185184</v>
      </c>
      <c r="E346" s="2">
        <v>0.15</v>
      </c>
      <c r="F346">
        <v>1</v>
      </c>
      <c r="G346">
        <v>4</v>
      </c>
      <c r="H346">
        <v>3</v>
      </c>
      <c r="I346">
        <v>2</v>
      </c>
      <c r="J346">
        <v>1</v>
      </c>
      <c r="K346">
        <v>4</v>
      </c>
      <c r="L346">
        <v>3</v>
      </c>
      <c r="M346">
        <v>4</v>
      </c>
      <c r="N346">
        <v>2</v>
      </c>
      <c r="O346">
        <v>3</v>
      </c>
      <c r="P346">
        <v>2</v>
      </c>
      <c r="Q346">
        <v>2</v>
      </c>
      <c r="R346">
        <v>2</v>
      </c>
      <c r="S346">
        <v>2</v>
      </c>
      <c r="T346">
        <v>4</v>
      </c>
      <c r="U346">
        <v>3</v>
      </c>
      <c r="V346">
        <v>4</v>
      </c>
      <c r="W346">
        <v>8</v>
      </c>
      <c r="X346">
        <v>17</v>
      </c>
      <c r="Y346">
        <v>14</v>
      </c>
      <c r="Z346">
        <v>32</v>
      </c>
      <c r="AA346">
        <v>11</v>
      </c>
      <c r="AB346">
        <v>11</v>
      </c>
      <c r="AC346">
        <v>27</v>
      </c>
      <c r="AD346">
        <v>20</v>
      </c>
      <c r="AE346">
        <v>10</v>
      </c>
      <c r="AF346">
        <v>14</v>
      </c>
      <c r="AG346">
        <v>26</v>
      </c>
      <c r="AH346">
        <v>34</v>
      </c>
      <c r="AI346">
        <v>16</v>
      </c>
      <c r="AJ346">
        <v>14</v>
      </c>
      <c r="AK346">
        <v>13</v>
      </c>
      <c r="AL346">
        <v>30</v>
      </c>
      <c r="AM346">
        <v>12</v>
      </c>
      <c r="AN346">
        <v>8</v>
      </c>
      <c r="AO346">
        <v>9</v>
      </c>
      <c r="AP346">
        <v>14</v>
      </c>
      <c r="AQ346">
        <v>13</v>
      </c>
      <c r="AR346">
        <v>7</v>
      </c>
      <c r="AS346">
        <v>6</v>
      </c>
      <c r="AT346">
        <v>4</v>
      </c>
      <c r="AU346">
        <v>2</v>
      </c>
      <c r="AV346">
        <v>15</v>
      </c>
      <c r="AW346">
        <v>17</v>
      </c>
      <c r="AX346">
        <v>16</v>
      </c>
      <c r="AY346">
        <v>11</v>
      </c>
      <c r="AZ346">
        <v>10</v>
      </c>
      <c r="BA346">
        <v>3</v>
      </c>
      <c r="BB346">
        <v>12</v>
      </c>
      <c r="BC346">
        <v>1</v>
      </c>
      <c r="BD346">
        <v>5</v>
      </c>
      <c r="BE346">
        <v>10</v>
      </c>
      <c r="BH346">
        <f t="shared" si="69"/>
        <v>1</v>
      </c>
      <c r="BI346">
        <f t="shared" si="70"/>
        <v>0</v>
      </c>
      <c r="BJ346">
        <f t="shared" si="71"/>
        <v>1</v>
      </c>
      <c r="BK346">
        <f t="shared" si="72"/>
        <v>2</v>
      </c>
      <c r="BL346">
        <f t="shared" si="73"/>
        <v>1</v>
      </c>
      <c r="BM346">
        <f t="shared" si="74"/>
        <v>0</v>
      </c>
      <c r="BN346">
        <f t="shared" si="75"/>
        <v>3</v>
      </c>
      <c r="BO346">
        <f t="shared" si="76"/>
        <v>0</v>
      </c>
      <c r="BP346">
        <f t="shared" si="77"/>
        <v>2</v>
      </c>
      <c r="BQ346">
        <f t="shared" si="78"/>
        <v>1</v>
      </c>
      <c r="BR346">
        <f t="shared" si="79"/>
        <v>2</v>
      </c>
      <c r="BS346">
        <f t="shared" si="80"/>
        <v>2</v>
      </c>
      <c r="BT346">
        <f t="shared" si="81"/>
        <v>2</v>
      </c>
      <c r="BU346">
        <f t="shared" si="82"/>
        <v>2</v>
      </c>
      <c r="BV346">
        <f t="shared" si="83"/>
        <v>0</v>
      </c>
      <c r="BW346">
        <f t="shared" si="84"/>
        <v>3</v>
      </c>
      <c r="BX346">
        <f t="shared" si="85"/>
        <v>0</v>
      </c>
    </row>
    <row r="347" spans="1:76">
      <c r="A347">
        <v>25729</v>
      </c>
      <c r="B347">
        <v>0</v>
      </c>
      <c r="C347">
        <v>1982</v>
      </c>
      <c r="D347" s="1">
        <v>44504.912476851852</v>
      </c>
      <c r="E347" s="2">
        <v>0.1</v>
      </c>
      <c r="F347">
        <v>3</v>
      </c>
      <c r="G347">
        <v>4</v>
      </c>
      <c r="H347">
        <v>2</v>
      </c>
      <c r="I347">
        <v>1</v>
      </c>
      <c r="J347">
        <v>2</v>
      </c>
      <c r="K347">
        <v>4</v>
      </c>
      <c r="L347">
        <v>3</v>
      </c>
      <c r="M347">
        <v>4</v>
      </c>
      <c r="N347">
        <v>1</v>
      </c>
      <c r="O347">
        <v>2</v>
      </c>
      <c r="P347">
        <v>4</v>
      </c>
      <c r="Q347">
        <v>1</v>
      </c>
      <c r="R347">
        <v>2</v>
      </c>
      <c r="S347">
        <v>2</v>
      </c>
      <c r="T347">
        <v>4</v>
      </c>
      <c r="U347">
        <v>4</v>
      </c>
      <c r="V347">
        <v>4</v>
      </c>
      <c r="W347">
        <v>19</v>
      </c>
      <c r="X347">
        <v>14</v>
      </c>
      <c r="Y347">
        <v>8</v>
      </c>
      <c r="Z347">
        <v>9</v>
      </c>
      <c r="AA347">
        <v>27</v>
      </c>
      <c r="AB347">
        <v>27</v>
      </c>
      <c r="AC347">
        <v>19</v>
      </c>
      <c r="AD347">
        <v>6</v>
      </c>
      <c r="AE347">
        <v>20</v>
      </c>
      <c r="AF347">
        <v>39</v>
      </c>
      <c r="AG347">
        <v>26</v>
      </c>
      <c r="AH347">
        <v>10</v>
      </c>
      <c r="AI347">
        <v>11</v>
      </c>
      <c r="AJ347">
        <v>18</v>
      </c>
      <c r="AK347">
        <v>7</v>
      </c>
      <c r="AL347">
        <v>52</v>
      </c>
      <c r="AM347">
        <v>11</v>
      </c>
      <c r="AN347">
        <v>4</v>
      </c>
      <c r="AO347">
        <v>1</v>
      </c>
      <c r="AP347">
        <v>16</v>
      </c>
      <c r="AQ347">
        <v>14</v>
      </c>
      <c r="AR347">
        <v>3</v>
      </c>
      <c r="AS347">
        <v>10</v>
      </c>
      <c r="AT347">
        <v>17</v>
      </c>
      <c r="AU347">
        <v>2</v>
      </c>
      <c r="AV347">
        <v>9</v>
      </c>
      <c r="AW347">
        <v>5</v>
      </c>
      <c r="AX347">
        <v>7</v>
      </c>
      <c r="AY347">
        <v>15</v>
      </c>
      <c r="AZ347">
        <v>6</v>
      </c>
      <c r="BA347">
        <v>13</v>
      </c>
      <c r="BB347">
        <v>11</v>
      </c>
      <c r="BC347">
        <v>8</v>
      </c>
      <c r="BD347">
        <v>12</v>
      </c>
      <c r="BE347">
        <v>34</v>
      </c>
      <c r="BH347">
        <f t="shared" si="69"/>
        <v>3</v>
      </c>
      <c r="BI347">
        <f t="shared" si="70"/>
        <v>0</v>
      </c>
      <c r="BJ347">
        <f t="shared" si="71"/>
        <v>2</v>
      </c>
      <c r="BK347">
        <f t="shared" si="72"/>
        <v>1</v>
      </c>
      <c r="BL347">
        <f t="shared" si="73"/>
        <v>2</v>
      </c>
      <c r="BM347">
        <f t="shared" si="74"/>
        <v>0</v>
      </c>
      <c r="BN347">
        <f t="shared" si="75"/>
        <v>3</v>
      </c>
      <c r="BO347">
        <f t="shared" si="76"/>
        <v>0</v>
      </c>
      <c r="BP347">
        <f t="shared" si="77"/>
        <v>1</v>
      </c>
      <c r="BQ347">
        <f t="shared" si="78"/>
        <v>2</v>
      </c>
      <c r="BR347">
        <f t="shared" si="79"/>
        <v>0</v>
      </c>
      <c r="BS347">
        <f t="shared" si="80"/>
        <v>1</v>
      </c>
      <c r="BT347">
        <f t="shared" si="81"/>
        <v>2</v>
      </c>
      <c r="BU347">
        <f t="shared" si="82"/>
        <v>2</v>
      </c>
      <c r="BV347">
        <f t="shared" si="83"/>
        <v>0</v>
      </c>
      <c r="BW347">
        <f t="shared" si="84"/>
        <v>4</v>
      </c>
      <c r="BX347">
        <f t="shared" si="85"/>
        <v>0</v>
      </c>
    </row>
    <row r="348" spans="1:76">
      <c r="A348">
        <v>25865</v>
      </c>
      <c r="B348">
        <v>0</v>
      </c>
      <c r="C348">
        <v>2000</v>
      </c>
      <c r="D348" s="1">
        <v>44504.934270833335</v>
      </c>
      <c r="E348" s="2">
        <v>0.5</v>
      </c>
      <c r="F348">
        <v>4</v>
      </c>
      <c r="G348">
        <v>4</v>
      </c>
      <c r="H348">
        <v>1</v>
      </c>
      <c r="I348">
        <v>2</v>
      </c>
      <c r="J348">
        <v>4</v>
      </c>
      <c r="K348">
        <v>1</v>
      </c>
      <c r="L348">
        <v>3</v>
      </c>
      <c r="M348">
        <v>3</v>
      </c>
      <c r="N348">
        <v>3</v>
      </c>
      <c r="O348">
        <v>3</v>
      </c>
      <c r="P348">
        <v>1</v>
      </c>
      <c r="Q348">
        <v>3</v>
      </c>
      <c r="R348">
        <v>3</v>
      </c>
      <c r="S348">
        <v>4</v>
      </c>
      <c r="T348">
        <v>3</v>
      </c>
      <c r="U348">
        <v>1</v>
      </c>
      <c r="V348">
        <v>2</v>
      </c>
      <c r="W348">
        <v>5</v>
      </c>
      <c r="X348">
        <v>8</v>
      </c>
      <c r="Y348">
        <v>9</v>
      </c>
      <c r="Z348">
        <v>5</v>
      </c>
      <c r="AA348">
        <v>4</v>
      </c>
      <c r="AB348">
        <v>3</v>
      </c>
      <c r="AC348">
        <v>15</v>
      </c>
      <c r="AD348">
        <v>7</v>
      </c>
      <c r="AE348">
        <v>3</v>
      </c>
      <c r="AF348">
        <v>10</v>
      </c>
      <c r="AG348">
        <v>8</v>
      </c>
      <c r="AH348">
        <v>5</v>
      </c>
      <c r="AI348">
        <v>5</v>
      </c>
      <c r="AJ348">
        <v>5</v>
      </c>
      <c r="AK348">
        <v>7</v>
      </c>
      <c r="AL348">
        <v>6</v>
      </c>
      <c r="AM348">
        <v>7</v>
      </c>
      <c r="AN348">
        <v>16</v>
      </c>
      <c r="AO348">
        <v>6</v>
      </c>
      <c r="AP348">
        <v>1</v>
      </c>
      <c r="AQ348">
        <v>7</v>
      </c>
      <c r="AR348">
        <v>10</v>
      </c>
      <c r="AS348">
        <v>8</v>
      </c>
      <c r="AT348">
        <v>2</v>
      </c>
      <c r="AU348">
        <v>5</v>
      </c>
      <c r="AV348">
        <v>14</v>
      </c>
      <c r="AW348">
        <v>15</v>
      </c>
      <c r="AX348">
        <v>11</v>
      </c>
      <c r="AY348">
        <v>17</v>
      </c>
      <c r="AZ348">
        <v>13</v>
      </c>
      <c r="BA348">
        <v>12</v>
      </c>
      <c r="BB348">
        <v>4</v>
      </c>
      <c r="BC348">
        <v>9</v>
      </c>
      <c r="BD348">
        <v>3</v>
      </c>
      <c r="BE348">
        <v>6</v>
      </c>
      <c r="BH348">
        <f t="shared" si="69"/>
        <v>4</v>
      </c>
      <c r="BI348">
        <f t="shared" si="70"/>
        <v>0</v>
      </c>
      <c r="BJ348">
        <f t="shared" si="71"/>
        <v>3</v>
      </c>
      <c r="BK348">
        <f t="shared" si="72"/>
        <v>2</v>
      </c>
      <c r="BL348">
        <f t="shared" si="73"/>
        <v>4</v>
      </c>
      <c r="BM348">
        <f t="shared" si="74"/>
        <v>3</v>
      </c>
      <c r="BN348">
        <f t="shared" si="75"/>
        <v>3</v>
      </c>
      <c r="BO348">
        <f t="shared" si="76"/>
        <v>1</v>
      </c>
      <c r="BP348">
        <f t="shared" si="77"/>
        <v>3</v>
      </c>
      <c r="BQ348">
        <f t="shared" si="78"/>
        <v>1</v>
      </c>
      <c r="BR348">
        <f t="shared" si="79"/>
        <v>3</v>
      </c>
      <c r="BS348">
        <f t="shared" si="80"/>
        <v>3</v>
      </c>
      <c r="BT348">
        <f t="shared" si="81"/>
        <v>3</v>
      </c>
      <c r="BU348">
        <f t="shared" si="82"/>
        <v>4</v>
      </c>
      <c r="BV348">
        <f t="shared" si="83"/>
        <v>1</v>
      </c>
      <c r="BW348">
        <f t="shared" si="84"/>
        <v>1</v>
      </c>
      <c r="BX348">
        <f t="shared" si="85"/>
        <v>2</v>
      </c>
    </row>
    <row r="349" spans="1:76">
      <c r="A349">
        <v>25867</v>
      </c>
      <c r="B349">
        <v>1</v>
      </c>
      <c r="C349">
        <v>1967</v>
      </c>
      <c r="D349" s="1">
        <v>44504.936909722222</v>
      </c>
      <c r="E349" s="3">
        <v>0.92900000000000005</v>
      </c>
      <c r="F349">
        <v>4</v>
      </c>
      <c r="G349">
        <v>2</v>
      </c>
      <c r="H349">
        <v>3</v>
      </c>
      <c r="I349">
        <v>1</v>
      </c>
      <c r="J349">
        <v>1</v>
      </c>
      <c r="K349">
        <v>1</v>
      </c>
      <c r="L349">
        <v>1</v>
      </c>
      <c r="M349">
        <v>4</v>
      </c>
      <c r="N349">
        <v>2</v>
      </c>
      <c r="O349">
        <v>1</v>
      </c>
      <c r="P349">
        <v>2</v>
      </c>
      <c r="Q349">
        <v>4</v>
      </c>
      <c r="R349">
        <v>2</v>
      </c>
      <c r="S349">
        <v>4</v>
      </c>
      <c r="T349">
        <v>2</v>
      </c>
      <c r="U349">
        <v>4</v>
      </c>
      <c r="V349">
        <v>1</v>
      </c>
      <c r="W349">
        <v>10</v>
      </c>
      <c r="X349">
        <v>2</v>
      </c>
      <c r="Y349">
        <v>2</v>
      </c>
      <c r="Z349">
        <v>5</v>
      </c>
      <c r="AA349">
        <v>2</v>
      </c>
      <c r="AB349">
        <v>5</v>
      </c>
      <c r="AC349">
        <v>9</v>
      </c>
      <c r="AD349">
        <v>25</v>
      </c>
      <c r="AE349">
        <v>7</v>
      </c>
      <c r="AF349">
        <v>2</v>
      </c>
      <c r="AG349">
        <v>2</v>
      </c>
      <c r="AH349">
        <v>8</v>
      </c>
      <c r="AI349">
        <v>2</v>
      </c>
      <c r="AJ349">
        <v>1</v>
      </c>
      <c r="AK349">
        <v>5</v>
      </c>
      <c r="AL349">
        <v>2</v>
      </c>
      <c r="AM349">
        <v>2</v>
      </c>
      <c r="AN349">
        <v>3</v>
      </c>
      <c r="AO349">
        <v>16</v>
      </c>
      <c r="AP349">
        <v>14</v>
      </c>
      <c r="AQ349">
        <v>5</v>
      </c>
      <c r="AR349">
        <v>12</v>
      </c>
      <c r="AS349">
        <v>4</v>
      </c>
      <c r="AT349">
        <v>1</v>
      </c>
      <c r="AU349">
        <v>2</v>
      </c>
      <c r="AV349">
        <v>6</v>
      </c>
      <c r="AW349">
        <v>10</v>
      </c>
      <c r="AX349">
        <v>13</v>
      </c>
      <c r="AY349">
        <v>17</v>
      </c>
      <c r="AZ349">
        <v>8</v>
      </c>
      <c r="BA349">
        <v>9</v>
      </c>
      <c r="BB349">
        <v>7</v>
      </c>
      <c r="BC349">
        <v>11</v>
      </c>
      <c r="BD349">
        <v>15</v>
      </c>
      <c r="BE349">
        <v>83</v>
      </c>
      <c r="BH349">
        <f t="shared" si="69"/>
        <v>4</v>
      </c>
      <c r="BI349">
        <f t="shared" si="70"/>
        <v>2</v>
      </c>
      <c r="BJ349">
        <f t="shared" si="71"/>
        <v>1</v>
      </c>
      <c r="BK349">
        <f t="shared" si="72"/>
        <v>1</v>
      </c>
      <c r="BL349">
        <f t="shared" si="73"/>
        <v>1</v>
      </c>
      <c r="BM349">
        <f t="shared" si="74"/>
        <v>3</v>
      </c>
      <c r="BN349">
        <f t="shared" si="75"/>
        <v>1</v>
      </c>
      <c r="BO349">
        <f t="shared" si="76"/>
        <v>0</v>
      </c>
      <c r="BP349">
        <f t="shared" si="77"/>
        <v>2</v>
      </c>
      <c r="BQ349">
        <f t="shared" si="78"/>
        <v>3</v>
      </c>
      <c r="BR349">
        <f t="shared" si="79"/>
        <v>2</v>
      </c>
      <c r="BS349">
        <f t="shared" si="80"/>
        <v>4</v>
      </c>
      <c r="BT349">
        <f t="shared" si="81"/>
        <v>2</v>
      </c>
      <c r="BU349">
        <f t="shared" si="82"/>
        <v>4</v>
      </c>
      <c r="BV349">
        <f t="shared" si="83"/>
        <v>2</v>
      </c>
      <c r="BW349">
        <f t="shared" si="84"/>
        <v>4</v>
      </c>
      <c r="BX349">
        <f t="shared" si="85"/>
        <v>3</v>
      </c>
    </row>
    <row r="350" spans="1:76">
      <c r="A350">
        <v>25869</v>
      </c>
      <c r="B350">
        <v>0</v>
      </c>
      <c r="C350">
        <v>1999</v>
      </c>
      <c r="D350" s="1">
        <v>44504.949282407404</v>
      </c>
      <c r="E350" s="2">
        <v>0.4</v>
      </c>
      <c r="F350">
        <v>4</v>
      </c>
      <c r="G350">
        <v>4</v>
      </c>
      <c r="H350">
        <v>2</v>
      </c>
      <c r="I350">
        <v>3</v>
      </c>
      <c r="J350">
        <v>4</v>
      </c>
      <c r="K350">
        <v>2</v>
      </c>
      <c r="L350">
        <v>2</v>
      </c>
      <c r="M350">
        <v>3</v>
      </c>
      <c r="N350">
        <v>3</v>
      </c>
      <c r="O350">
        <v>2</v>
      </c>
      <c r="P350">
        <v>3</v>
      </c>
      <c r="Q350">
        <v>2</v>
      </c>
      <c r="R350">
        <v>1</v>
      </c>
      <c r="S350">
        <v>2</v>
      </c>
      <c r="T350">
        <v>4</v>
      </c>
      <c r="U350">
        <v>1</v>
      </c>
      <c r="V350">
        <v>4</v>
      </c>
      <c r="W350">
        <v>4</v>
      </c>
      <c r="X350">
        <v>6</v>
      </c>
      <c r="Y350">
        <v>6</v>
      </c>
      <c r="Z350">
        <v>4</v>
      </c>
      <c r="AA350">
        <v>8</v>
      </c>
      <c r="AB350">
        <v>4</v>
      </c>
      <c r="AC350">
        <v>7</v>
      </c>
      <c r="AD350">
        <v>15</v>
      </c>
      <c r="AE350">
        <v>4</v>
      </c>
      <c r="AF350">
        <v>19</v>
      </c>
      <c r="AG350">
        <v>7</v>
      </c>
      <c r="AH350">
        <v>9</v>
      </c>
      <c r="AI350">
        <v>7</v>
      </c>
      <c r="AJ350">
        <v>5</v>
      </c>
      <c r="AK350">
        <v>7</v>
      </c>
      <c r="AL350">
        <v>6</v>
      </c>
      <c r="AM350">
        <v>11</v>
      </c>
      <c r="AN350">
        <v>7</v>
      </c>
      <c r="AO350">
        <v>12</v>
      </c>
      <c r="AP350">
        <v>13</v>
      </c>
      <c r="AQ350">
        <v>10</v>
      </c>
      <c r="AR350">
        <v>11</v>
      </c>
      <c r="AS350">
        <v>3</v>
      </c>
      <c r="AT350">
        <v>5</v>
      </c>
      <c r="AU350">
        <v>14</v>
      </c>
      <c r="AV350">
        <v>2</v>
      </c>
      <c r="AW350">
        <v>6</v>
      </c>
      <c r="AX350">
        <v>4</v>
      </c>
      <c r="AY350">
        <v>1</v>
      </c>
      <c r="AZ350">
        <v>17</v>
      </c>
      <c r="BA350">
        <v>9</v>
      </c>
      <c r="BB350">
        <v>8</v>
      </c>
      <c r="BC350">
        <v>15</v>
      </c>
      <c r="BD350">
        <v>16</v>
      </c>
      <c r="BE350">
        <v>-4</v>
      </c>
      <c r="BH350">
        <f t="shared" si="69"/>
        <v>4</v>
      </c>
      <c r="BI350">
        <f t="shared" si="70"/>
        <v>0</v>
      </c>
      <c r="BJ350">
        <f t="shared" si="71"/>
        <v>2</v>
      </c>
      <c r="BK350">
        <f t="shared" si="72"/>
        <v>3</v>
      </c>
      <c r="BL350">
        <f t="shared" si="73"/>
        <v>4</v>
      </c>
      <c r="BM350">
        <f t="shared" si="74"/>
        <v>2</v>
      </c>
      <c r="BN350">
        <f t="shared" si="75"/>
        <v>2</v>
      </c>
      <c r="BO350">
        <f t="shared" si="76"/>
        <v>1</v>
      </c>
      <c r="BP350">
        <f t="shared" si="77"/>
        <v>3</v>
      </c>
      <c r="BQ350">
        <f t="shared" si="78"/>
        <v>2</v>
      </c>
      <c r="BR350">
        <f t="shared" si="79"/>
        <v>1</v>
      </c>
      <c r="BS350">
        <f t="shared" si="80"/>
        <v>2</v>
      </c>
      <c r="BT350">
        <f t="shared" si="81"/>
        <v>1</v>
      </c>
      <c r="BU350">
        <f t="shared" si="82"/>
        <v>2</v>
      </c>
      <c r="BV350">
        <f t="shared" si="83"/>
        <v>0</v>
      </c>
      <c r="BW350">
        <f t="shared" si="84"/>
        <v>1</v>
      </c>
      <c r="BX350">
        <f t="shared" si="85"/>
        <v>0</v>
      </c>
    </row>
    <row r="351" spans="1:76">
      <c r="A351">
        <v>25871</v>
      </c>
      <c r="B351">
        <v>0</v>
      </c>
      <c r="C351">
        <v>1955</v>
      </c>
      <c r="D351" s="1">
        <v>44504.954398148147</v>
      </c>
      <c r="E351" t="s">
        <v>98</v>
      </c>
      <c r="F351">
        <v>3</v>
      </c>
      <c r="G351">
        <v>3</v>
      </c>
      <c r="H351">
        <v>2</v>
      </c>
      <c r="I351">
        <v>1</v>
      </c>
      <c r="J351">
        <v>2</v>
      </c>
      <c r="K351">
        <v>2</v>
      </c>
      <c r="L351">
        <v>3</v>
      </c>
      <c r="M351">
        <v>4</v>
      </c>
      <c r="N351">
        <v>2</v>
      </c>
      <c r="O351">
        <v>2</v>
      </c>
      <c r="P351">
        <v>2</v>
      </c>
      <c r="Q351">
        <v>3</v>
      </c>
      <c r="R351">
        <v>1</v>
      </c>
      <c r="S351">
        <v>2</v>
      </c>
      <c r="T351">
        <v>2</v>
      </c>
      <c r="U351">
        <v>2</v>
      </c>
      <c r="V351">
        <v>3</v>
      </c>
      <c r="W351">
        <v>19</v>
      </c>
      <c r="X351">
        <v>17</v>
      </c>
      <c r="Y351">
        <v>13</v>
      </c>
      <c r="Z351">
        <v>9</v>
      </c>
      <c r="AA351">
        <v>33</v>
      </c>
      <c r="AB351">
        <v>18</v>
      </c>
      <c r="AC351">
        <v>11</v>
      </c>
      <c r="AD351">
        <v>11</v>
      </c>
      <c r="AE351">
        <v>14</v>
      </c>
      <c r="AF351">
        <v>15</v>
      </c>
      <c r="AG351">
        <v>14</v>
      </c>
      <c r="AH351">
        <v>14</v>
      </c>
      <c r="AI351">
        <v>7</v>
      </c>
      <c r="AJ351">
        <v>16</v>
      </c>
      <c r="AK351">
        <v>21</v>
      </c>
      <c r="AL351">
        <v>14</v>
      </c>
      <c r="AM351">
        <v>12</v>
      </c>
      <c r="AN351">
        <v>1</v>
      </c>
      <c r="AO351">
        <v>11</v>
      </c>
      <c r="AP351">
        <v>12</v>
      </c>
      <c r="AQ351">
        <v>4</v>
      </c>
      <c r="AR351">
        <v>3</v>
      </c>
      <c r="AS351">
        <v>7</v>
      </c>
      <c r="AT351">
        <v>15</v>
      </c>
      <c r="AU351">
        <v>13</v>
      </c>
      <c r="AV351">
        <v>2</v>
      </c>
      <c r="AW351">
        <v>8</v>
      </c>
      <c r="AX351">
        <v>5</v>
      </c>
      <c r="AY351">
        <v>17</v>
      </c>
      <c r="AZ351">
        <v>9</v>
      </c>
      <c r="BA351">
        <v>14</v>
      </c>
      <c r="BB351">
        <v>10</v>
      </c>
      <c r="BC351">
        <v>6</v>
      </c>
      <c r="BD351">
        <v>16</v>
      </c>
      <c r="BE351">
        <v>-22</v>
      </c>
      <c r="BH351">
        <f t="shared" si="69"/>
        <v>3</v>
      </c>
      <c r="BI351">
        <f t="shared" si="70"/>
        <v>1</v>
      </c>
      <c r="BJ351">
        <f t="shared" si="71"/>
        <v>2</v>
      </c>
      <c r="BK351">
        <f t="shared" si="72"/>
        <v>1</v>
      </c>
      <c r="BL351">
        <f t="shared" si="73"/>
        <v>2</v>
      </c>
      <c r="BM351">
        <f t="shared" si="74"/>
        <v>2</v>
      </c>
      <c r="BN351">
        <f t="shared" si="75"/>
        <v>3</v>
      </c>
      <c r="BO351">
        <f t="shared" si="76"/>
        <v>0</v>
      </c>
      <c r="BP351">
        <f t="shared" si="77"/>
        <v>2</v>
      </c>
      <c r="BQ351">
        <f t="shared" si="78"/>
        <v>2</v>
      </c>
      <c r="BR351">
        <f t="shared" si="79"/>
        <v>2</v>
      </c>
      <c r="BS351">
        <f t="shared" si="80"/>
        <v>3</v>
      </c>
      <c r="BT351">
        <f t="shared" si="81"/>
        <v>1</v>
      </c>
      <c r="BU351">
        <f t="shared" si="82"/>
        <v>2</v>
      </c>
      <c r="BV351">
        <f t="shared" si="83"/>
        <v>2</v>
      </c>
      <c r="BW351">
        <f t="shared" si="84"/>
        <v>2</v>
      </c>
      <c r="BX351">
        <f t="shared" si="85"/>
        <v>1</v>
      </c>
    </row>
    <row r="352" spans="1:76">
      <c r="A352">
        <v>25876</v>
      </c>
      <c r="B352">
        <v>1</v>
      </c>
      <c r="C352">
        <v>1990</v>
      </c>
      <c r="D352" s="1">
        <v>44505.26290509259</v>
      </c>
      <c r="E352" s="2">
        <v>0.1</v>
      </c>
      <c r="F352">
        <v>4</v>
      </c>
      <c r="G352">
        <v>4</v>
      </c>
      <c r="H352">
        <v>3</v>
      </c>
      <c r="I352">
        <v>1</v>
      </c>
      <c r="J352">
        <v>2</v>
      </c>
      <c r="K352">
        <v>2</v>
      </c>
      <c r="L352">
        <v>3</v>
      </c>
      <c r="M352">
        <v>4</v>
      </c>
      <c r="N352">
        <v>3</v>
      </c>
      <c r="O352">
        <v>3</v>
      </c>
      <c r="P352">
        <v>4</v>
      </c>
      <c r="Q352">
        <v>2</v>
      </c>
      <c r="R352">
        <v>1</v>
      </c>
      <c r="S352">
        <v>3</v>
      </c>
      <c r="T352">
        <v>4</v>
      </c>
      <c r="U352">
        <v>1</v>
      </c>
      <c r="V352">
        <v>4</v>
      </c>
      <c r="W352">
        <v>5</v>
      </c>
      <c r="X352">
        <v>10</v>
      </c>
      <c r="Y352">
        <v>7</v>
      </c>
      <c r="Z352">
        <v>4</v>
      </c>
      <c r="AA352">
        <v>7</v>
      </c>
      <c r="AB352">
        <v>5</v>
      </c>
      <c r="AC352">
        <v>4</v>
      </c>
      <c r="AD352">
        <v>4</v>
      </c>
      <c r="AE352">
        <v>7</v>
      </c>
      <c r="AF352">
        <v>6</v>
      </c>
      <c r="AG352">
        <v>12</v>
      </c>
      <c r="AH352">
        <v>8</v>
      </c>
      <c r="AI352">
        <v>5</v>
      </c>
      <c r="AJ352">
        <v>9</v>
      </c>
      <c r="AK352">
        <v>8</v>
      </c>
      <c r="AL352">
        <v>7</v>
      </c>
      <c r="AM352">
        <v>9</v>
      </c>
      <c r="AN352">
        <v>6</v>
      </c>
      <c r="AO352">
        <v>13</v>
      </c>
      <c r="AP352">
        <v>10</v>
      </c>
      <c r="AQ352">
        <v>5</v>
      </c>
      <c r="AR352">
        <v>4</v>
      </c>
      <c r="AS352">
        <v>3</v>
      </c>
      <c r="AT352">
        <v>8</v>
      </c>
      <c r="AU352">
        <v>15</v>
      </c>
      <c r="AV352">
        <v>12</v>
      </c>
      <c r="AW352">
        <v>16</v>
      </c>
      <c r="AX352">
        <v>1</v>
      </c>
      <c r="AY352">
        <v>7</v>
      </c>
      <c r="AZ352">
        <v>17</v>
      </c>
      <c r="BA352">
        <v>11</v>
      </c>
      <c r="BB352">
        <v>14</v>
      </c>
      <c r="BC352">
        <v>9</v>
      </c>
      <c r="BD352">
        <v>2</v>
      </c>
      <c r="BE352">
        <v>-20</v>
      </c>
      <c r="BH352">
        <f t="shared" ref="BH352:BH415" si="86">F352</f>
        <v>4</v>
      </c>
      <c r="BI352">
        <f t="shared" ref="BI352:BI415" si="87">4-G352</f>
        <v>0</v>
      </c>
      <c r="BJ352">
        <f t="shared" ref="BJ352:BJ415" si="88">4-H352</f>
        <v>1</v>
      </c>
      <c r="BK352">
        <f t="shared" ref="BK352:BK415" si="89">I352</f>
        <v>1</v>
      </c>
      <c r="BL352">
        <f t="shared" ref="BL352:BL415" si="90">J352</f>
        <v>2</v>
      </c>
      <c r="BM352">
        <f t="shared" ref="BM352:BM415" si="91">4-K352</f>
        <v>2</v>
      </c>
      <c r="BN352">
        <f t="shared" ref="BN352:BN415" si="92">L352</f>
        <v>3</v>
      </c>
      <c r="BO352">
        <f t="shared" ref="BO352:BO415" si="93">4-M352</f>
        <v>0</v>
      </c>
      <c r="BP352">
        <f t="shared" ref="BP352:BP415" si="94">N352</f>
        <v>3</v>
      </c>
      <c r="BQ352">
        <f t="shared" ref="BQ352:BQ415" si="95">4-O352</f>
        <v>1</v>
      </c>
      <c r="BR352">
        <f t="shared" ref="BR352:BR415" si="96">4-P352</f>
        <v>0</v>
      </c>
      <c r="BS352">
        <f t="shared" ref="BS352:BS415" si="97">Q352</f>
        <v>2</v>
      </c>
      <c r="BT352">
        <f t="shared" ref="BT352:BT415" si="98">R352</f>
        <v>1</v>
      </c>
      <c r="BU352">
        <f t="shared" ref="BU352:BU415" si="99">S352</f>
        <v>3</v>
      </c>
      <c r="BV352">
        <f t="shared" ref="BV352:BV415" si="100">4-T352</f>
        <v>0</v>
      </c>
      <c r="BW352">
        <f t="shared" ref="BW352:BW415" si="101">U352</f>
        <v>1</v>
      </c>
      <c r="BX352">
        <f t="shared" ref="BX352:BX415" si="102">4-V352</f>
        <v>0</v>
      </c>
    </row>
    <row r="353" spans="1:76">
      <c r="A353">
        <v>25879</v>
      </c>
      <c r="B353">
        <v>0</v>
      </c>
      <c r="C353">
        <v>1982</v>
      </c>
      <c r="D353" s="1">
        <v>44505.323657407411</v>
      </c>
      <c r="E353" s="2"/>
      <c r="F353">
        <v>4</v>
      </c>
      <c r="G353">
        <v>4</v>
      </c>
      <c r="H353">
        <v>2</v>
      </c>
      <c r="I353">
        <v>2</v>
      </c>
      <c r="J353">
        <v>4</v>
      </c>
      <c r="K353">
        <v>2</v>
      </c>
      <c r="L353">
        <v>3</v>
      </c>
      <c r="M353">
        <v>2</v>
      </c>
      <c r="N353">
        <v>3</v>
      </c>
      <c r="O353">
        <v>2</v>
      </c>
      <c r="P353">
        <v>1</v>
      </c>
      <c r="Q353">
        <v>2</v>
      </c>
      <c r="R353">
        <v>1</v>
      </c>
      <c r="S353">
        <v>3</v>
      </c>
      <c r="T353">
        <v>3</v>
      </c>
      <c r="U353">
        <v>2</v>
      </c>
      <c r="V353">
        <v>1</v>
      </c>
      <c r="W353">
        <v>8</v>
      </c>
      <c r="X353">
        <v>11</v>
      </c>
      <c r="Y353">
        <v>6</v>
      </c>
      <c r="Z353">
        <v>8</v>
      </c>
      <c r="AA353">
        <v>6</v>
      </c>
      <c r="AB353">
        <v>6</v>
      </c>
      <c r="AC353">
        <v>6</v>
      </c>
      <c r="AD353">
        <v>4</v>
      </c>
      <c r="AE353">
        <v>8</v>
      </c>
      <c r="AF353">
        <v>42</v>
      </c>
      <c r="AG353">
        <v>93</v>
      </c>
      <c r="AH353">
        <v>6</v>
      </c>
      <c r="AI353">
        <v>13</v>
      </c>
      <c r="AJ353">
        <v>7</v>
      </c>
      <c r="AK353">
        <v>7</v>
      </c>
      <c r="AL353">
        <v>21</v>
      </c>
      <c r="AM353">
        <v>17</v>
      </c>
      <c r="AN353">
        <v>1</v>
      </c>
      <c r="AO353">
        <v>9</v>
      </c>
      <c r="AP353">
        <v>8</v>
      </c>
      <c r="AQ353">
        <v>11</v>
      </c>
      <c r="AR353">
        <v>15</v>
      </c>
      <c r="AS353">
        <v>17</v>
      </c>
      <c r="AT353">
        <v>7</v>
      </c>
      <c r="AU353">
        <v>14</v>
      </c>
      <c r="AV353">
        <v>5</v>
      </c>
      <c r="AW353">
        <v>6</v>
      </c>
      <c r="AX353">
        <v>16</v>
      </c>
      <c r="AY353">
        <v>10</v>
      </c>
      <c r="AZ353">
        <v>2</v>
      </c>
      <c r="BA353">
        <v>13</v>
      </c>
      <c r="BB353">
        <v>12</v>
      </c>
      <c r="BC353">
        <v>3</v>
      </c>
      <c r="BD353">
        <v>4</v>
      </c>
      <c r="BE353">
        <v>0</v>
      </c>
      <c r="BH353">
        <f t="shared" si="86"/>
        <v>4</v>
      </c>
      <c r="BI353">
        <f t="shared" si="87"/>
        <v>0</v>
      </c>
      <c r="BJ353">
        <f t="shared" si="88"/>
        <v>2</v>
      </c>
      <c r="BK353">
        <f t="shared" si="89"/>
        <v>2</v>
      </c>
      <c r="BL353">
        <f t="shared" si="90"/>
        <v>4</v>
      </c>
      <c r="BM353">
        <f t="shared" si="91"/>
        <v>2</v>
      </c>
      <c r="BN353">
        <f t="shared" si="92"/>
        <v>3</v>
      </c>
      <c r="BO353">
        <f t="shared" si="93"/>
        <v>2</v>
      </c>
      <c r="BP353">
        <f t="shared" si="94"/>
        <v>3</v>
      </c>
      <c r="BQ353">
        <f t="shared" si="95"/>
        <v>2</v>
      </c>
      <c r="BR353">
        <f t="shared" si="96"/>
        <v>3</v>
      </c>
      <c r="BS353">
        <f t="shared" si="97"/>
        <v>2</v>
      </c>
      <c r="BT353">
        <f t="shared" si="98"/>
        <v>1</v>
      </c>
      <c r="BU353">
        <f t="shared" si="99"/>
        <v>3</v>
      </c>
      <c r="BV353">
        <f t="shared" si="100"/>
        <v>1</v>
      </c>
      <c r="BW353">
        <f t="shared" si="101"/>
        <v>2</v>
      </c>
      <c r="BX353">
        <f t="shared" si="102"/>
        <v>3</v>
      </c>
    </row>
    <row r="354" spans="1:76">
      <c r="A354">
        <v>25882</v>
      </c>
      <c r="B354">
        <v>1</v>
      </c>
      <c r="C354">
        <v>1999</v>
      </c>
      <c r="D354" s="1">
        <v>44505.367407407408</v>
      </c>
      <c r="E354" s="2">
        <v>0.2</v>
      </c>
      <c r="F354">
        <v>3</v>
      </c>
      <c r="G354">
        <v>4</v>
      </c>
      <c r="H354">
        <v>3</v>
      </c>
      <c r="I354">
        <v>1</v>
      </c>
      <c r="J354">
        <v>2</v>
      </c>
      <c r="K354">
        <v>2</v>
      </c>
      <c r="L354">
        <v>2</v>
      </c>
      <c r="M354">
        <v>4</v>
      </c>
      <c r="N354">
        <v>2</v>
      </c>
      <c r="O354">
        <v>2</v>
      </c>
      <c r="P354">
        <v>3</v>
      </c>
      <c r="Q354">
        <v>2</v>
      </c>
      <c r="R354">
        <v>2</v>
      </c>
      <c r="S354">
        <v>2</v>
      </c>
      <c r="T354">
        <v>2</v>
      </c>
      <c r="U354">
        <v>2</v>
      </c>
      <c r="V354">
        <v>3</v>
      </c>
      <c r="W354">
        <v>9</v>
      </c>
      <c r="X354">
        <v>9</v>
      </c>
      <c r="Y354">
        <v>7</v>
      </c>
      <c r="Z354">
        <v>7</v>
      </c>
      <c r="AA354">
        <v>11</v>
      </c>
      <c r="AB354">
        <v>8</v>
      </c>
      <c r="AC354">
        <v>7</v>
      </c>
      <c r="AD354">
        <v>5</v>
      </c>
      <c r="AE354">
        <v>5</v>
      </c>
      <c r="AF354">
        <v>12</v>
      </c>
      <c r="AG354">
        <v>29</v>
      </c>
      <c r="AH354">
        <v>6</v>
      </c>
      <c r="AI354">
        <v>7</v>
      </c>
      <c r="AJ354">
        <v>8</v>
      </c>
      <c r="AK354">
        <v>5</v>
      </c>
      <c r="AL354">
        <v>11</v>
      </c>
      <c r="AM354">
        <v>33</v>
      </c>
      <c r="AN354">
        <v>7</v>
      </c>
      <c r="AO354">
        <v>16</v>
      </c>
      <c r="AP354">
        <v>13</v>
      </c>
      <c r="AQ354">
        <v>12</v>
      </c>
      <c r="AR354">
        <v>4</v>
      </c>
      <c r="AS354">
        <v>3</v>
      </c>
      <c r="AT354">
        <v>5</v>
      </c>
      <c r="AU354">
        <v>14</v>
      </c>
      <c r="AV354">
        <v>8</v>
      </c>
      <c r="AW354">
        <v>11</v>
      </c>
      <c r="AX354">
        <v>15</v>
      </c>
      <c r="AY354">
        <v>9</v>
      </c>
      <c r="AZ354">
        <v>17</v>
      </c>
      <c r="BA354">
        <v>6</v>
      </c>
      <c r="BB354">
        <v>10</v>
      </c>
      <c r="BC354">
        <v>2</v>
      </c>
      <c r="BD354">
        <v>1</v>
      </c>
      <c r="BE354">
        <v>-30</v>
      </c>
      <c r="BH354">
        <f t="shared" si="86"/>
        <v>3</v>
      </c>
      <c r="BI354">
        <f t="shared" si="87"/>
        <v>0</v>
      </c>
      <c r="BJ354">
        <f t="shared" si="88"/>
        <v>1</v>
      </c>
      <c r="BK354">
        <f t="shared" si="89"/>
        <v>1</v>
      </c>
      <c r="BL354">
        <f t="shared" si="90"/>
        <v>2</v>
      </c>
      <c r="BM354">
        <f t="shared" si="91"/>
        <v>2</v>
      </c>
      <c r="BN354">
        <f t="shared" si="92"/>
        <v>2</v>
      </c>
      <c r="BO354">
        <f t="shared" si="93"/>
        <v>0</v>
      </c>
      <c r="BP354">
        <f t="shared" si="94"/>
        <v>2</v>
      </c>
      <c r="BQ354">
        <f t="shared" si="95"/>
        <v>2</v>
      </c>
      <c r="BR354">
        <f t="shared" si="96"/>
        <v>1</v>
      </c>
      <c r="BS354">
        <f t="shared" si="97"/>
        <v>2</v>
      </c>
      <c r="BT354">
        <f t="shared" si="98"/>
        <v>2</v>
      </c>
      <c r="BU354">
        <f t="shared" si="99"/>
        <v>2</v>
      </c>
      <c r="BV354">
        <f t="shared" si="100"/>
        <v>2</v>
      </c>
      <c r="BW354">
        <f t="shared" si="101"/>
        <v>2</v>
      </c>
      <c r="BX354">
        <f t="shared" si="102"/>
        <v>1</v>
      </c>
    </row>
    <row r="355" spans="1:76">
      <c r="A355">
        <v>25883</v>
      </c>
      <c r="B355">
        <v>0</v>
      </c>
      <c r="C355">
        <v>1976</v>
      </c>
      <c r="D355" s="1">
        <v>44505.396620370368</v>
      </c>
      <c r="E355" s="2">
        <v>0.4</v>
      </c>
      <c r="F355">
        <v>3</v>
      </c>
      <c r="G355">
        <v>4</v>
      </c>
      <c r="H355">
        <v>3</v>
      </c>
      <c r="I355">
        <v>3</v>
      </c>
      <c r="J355">
        <v>3</v>
      </c>
      <c r="K355">
        <v>3</v>
      </c>
      <c r="L355">
        <v>1</v>
      </c>
      <c r="M355">
        <v>2</v>
      </c>
      <c r="N355">
        <v>2</v>
      </c>
      <c r="O355">
        <v>2</v>
      </c>
      <c r="P355">
        <v>1</v>
      </c>
      <c r="Q355">
        <v>3</v>
      </c>
      <c r="R355">
        <v>2</v>
      </c>
      <c r="S355">
        <v>2</v>
      </c>
      <c r="T355">
        <v>3</v>
      </c>
      <c r="U355">
        <v>2</v>
      </c>
      <c r="V355">
        <v>4</v>
      </c>
      <c r="W355">
        <v>4</v>
      </c>
      <c r="X355">
        <v>8</v>
      </c>
      <c r="Y355">
        <v>8</v>
      </c>
      <c r="Z355">
        <v>7</v>
      </c>
      <c r="AA355">
        <v>4</v>
      </c>
      <c r="AB355">
        <v>7</v>
      </c>
      <c r="AC355">
        <v>8</v>
      </c>
      <c r="AD355">
        <v>4</v>
      </c>
      <c r="AE355">
        <v>5</v>
      </c>
      <c r="AF355">
        <v>5</v>
      </c>
      <c r="AG355">
        <v>9</v>
      </c>
      <c r="AH355">
        <v>9</v>
      </c>
      <c r="AI355">
        <v>6</v>
      </c>
      <c r="AJ355">
        <v>4</v>
      </c>
      <c r="AK355">
        <v>6</v>
      </c>
      <c r="AL355">
        <v>8</v>
      </c>
      <c r="AM355">
        <v>6</v>
      </c>
      <c r="AN355">
        <v>9</v>
      </c>
      <c r="AO355">
        <v>15</v>
      </c>
      <c r="AP355">
        <v>8</v>
      </c>
      <c r="AQ355">
        <v>17</v>
      </c>
      <c r="AR355">
        <v>4</v>
      </c>
      <c r="AS355">
        <v>12</v>
      </c>
      <c r="AT355">
        <v>10</v>
      </c>
      <c r="AU355">
        <v>2</v>
      </c>
      <c r="AV355">
        <v>6</v>
      </c>
      <c r="AW355">
        <v>5</v>
      </c>
      <c r="AX355">
        <v>14</v>
      </c>
      <c r="AY355">
        <v>16</v>
      </c>
      <c r="AZ355">
        <v>3</v>
      </c>
      <c r="BA355">
        <v>11</v>
      </c>
      <c r="BB355">
        <v>7</v>
      </c>
      <c r="BC355">
        <v>13</v>
      </c>
      <c r="BD355">
        <v>1</v>
      </c>
      <c r="BE355">
        <v>4</v>
      </c>
      <c r="BH355">
        <f t="shared" si="86"/>
        <v>3</v>
      </c>
      <c r="BI355">
        <f t="shared" si="87"/>
        <v>0</v>
      </c>
      <c r="BJ355">
        <f t="shared" si="88"/>
        <v>1</v>
      </c>
      <c r="BK355">
        <f t="shared" si="89"/>
        <v>3</v>
      </c>
      <c r="BL355">
        <f t="shared" si="90"/>
        <v>3</v>
      </c>
      <c r="BM355">
        <f t="shared" si="91"/>
        <v>1</v>
      </c>
      <c r="BN355">
        <f t="shared" si="92"/>
        <v>1</v>
      </c>
      <c r="BO355">
        <f t="shared" si="93"/>
        <v>2</v>
      </c>
      <c r="BP355">
        <f t="shared" si="94"/>
        <v>2</v>
      </c>
      <c r="BQ355">
        <f t="shared" si="95"/>
        <v>2</v>
      </c>
      <c r="BR355">
        <f t="shared" si="96"/>
        <v>3</v>
      </c>
      <c r="BS355">
        <f t="shared" si="97"/>
        <v>3</v>
      </c>
      <c r="BT355">
        <f t="shared" si="98"/>
        <v>2</v>
      </c>
      <c r="BU355">
        <f t="shared" si="99"/>
        <v>2</v>
      </c>
      <c r="BV355">
        <f t="shared" si="100"/>
        <v>1</v>
      </c>
      <c r="BW355">
        <f t="shared" si="101"/>
        <v>2</v>
      </c>
      <c r="BX355">
        <f t="shared" si="102"/>
        <v>0</v>
      </c>
    </row>
    <row r="356" spans="1:76">
      <c r="A356">
        <v>25887</v>
      </c>
      <c r="B356">
        <v>1</v>
      </c>
      <c r="C356">
        <v>1977</v>
      </c>
      <c r="D356" s="1">
        <v>44505.446620370371</v>
      </c>
      <c r="E356" s="2">
        <v>0.1</v>
      </c>
      <c r="F356">
        <v>3</v>
      </c>
      <c r="G356">
        <v>1</v>
      </c>
      <c r="H356">
        <v>2</v>
      </c>
      <c r="I356">
        <v>2</v>
      </c>
      <c r="J356">
        <v>3</v>
      </c>
      <c r="K356">
        <v>3</v>
      </c>
      <c r="L356">
        <v>3</v>
      </c>
      <c r="M356">
        <v>2</v>
      </c>
      <c r="N356">
        <v>3</v>
      </c>
      <c r="O356">
        <v>3</v>
      </c>
      <c r="P356">
        <v>2</v>
      </c>
      <c r="Q356">
        <v>2</v>
      </c>
      <c r="R356">
        <v>1</v>
      </c>
      <c r="S356">
        <v>1</v>
      </c>
      <c r="T356">
        <v>3</v>
      </c>
      <c r="U356">
        <v>1</v>
      </c>
      <c r="V356">
        <v>4</v>
      </c>
      <c r="W356">
        <v>5</v>
      </c>
      <c r="X356">
        <v>4</v>
      </c>
      <c r="Y356">
        <v>5</v>
      </c>
      <c r="Z356">
        <v>37</v>
      </c>
      <c r="AA356">
        <v>5</v>
      </c>
      <c r="AB356">
        <v>4</v>
      </c>
      <c r="AC356">
        <v>13</v>
      </c>
      <c r="AD356">
        <v>6</v>
      </c>
      <c r="AE356">
        <v>6</v>
      </c>
      <c r="AF356">
        <v>9</v>
      </c>
      <c r="AG356">
        <v>16</v>
      </c>
      <c r="AH356">
        <v>10</v>
      </c>
      <c r="AI356">
        <v>5</v>
      </c>
      <c r="AJ356">
        <v>5</v>
      </c>
      <c r="AK356">
        <v>7</v>
      </c>
      <c r="AL356">
        <v>6</v>
      </c>
      <c r="AM356">
        <v>7</v>
      </c>
      <c r="AN356">
        <v>9</v>
      </c>
      <c r="AO356">
        <v>5</v>
      </c>
      <c r="AP356">
        <v>12</v>
      </c>
      <c r="AQ356">
        <v>2</v>
      </c>
      <c r="AR356">
        <v>10</v>
      </c>
      <c r="AS356">
        <v>17</v>
      </c>
      <c r="AT356">
        <v>4</v>
      </c>
      <c r="AU356">
        <v>16</v>
      </c>
      <c r="AV356">
        <v>15</v>
      </c>
      <c r="AW356">
        <v>11</v>
      </c>
      <c r="AX356">
        <v>1</v>
      </c>
      <c r="AY356">
        <v>13</v>
      </c>
      <c r="AZ356">
        <v>3</v>
      </c>
      <c r="BA356">
        <v>7</v>
      </c>
      <c r="BB356">
        <v>6</v>
      </c>
      <c r="BC356">
        <v>14</v>
      </c>
      <c r="BD356">
        <v>8</v>
      </c>
      <c r="BE356">
        <v>-8</v>
      </c>
      <c r="BH356">
        <f t="shared" si="86"/>
        <v>3</v>
      </c>
      <c r="BI356">
        <f t="shared" si="87"/>
        <v>3</v>
      </c>
      <c r="BJ356">
        <f t="shared" si="88"/>
        <v>2</v>
      </c>
      <c r="BK356">
        <f t="shared" si="89"/>
        <v>2</v>
      </c>
      <c r="BL356">
        <f t="shared" si="90"/>
        <v>3</v>
      </c>
      <c r="BM356">
        <f t="shared" si="91"/>
        <v>1</v>
      </c>
      <c r="BN356">
        <f t="shared" si="92"/>
        <v>3</v>
      </c>
      <c r="BO356">
        <f t="shared" si="93"/>
        <v>2</v>
      </c>
      <c r="BP356">
        <f t="shared" si="94"/>
        <v>3</v>
      </c>
      <c r="BQ356">
        <f t="shared" si="95"/>
        <v>1</v>
      </c>
      <c r="BR356">
        <f t="shared" si="96"/>
        <v>2</v>
      </c>
      <c r="BS356">
        <f t="shared" si="97"/>
        <v>2</v>
      </c>
      <c r="BT356">
        <f t="shared" si="98"/>
        <v>1</v>
      </c>
      <c r="BU356">
        <f t="shared" si="99"/>
        <v>1</v>
      </c>
      <c r="BV356">
        <f t="shared" si="100"/>
        <v>1</v>
      </c>
      <c r="BW356">
        <f t="shared" si="101"/>
        <v>1</v>
      </c>
      <c r="BX356">
        <f t="shared" si="102"/>
        <v>0</v>
      </c>
    </row>
    <row r="357" spans="1:76">
      <c r="A357">
        <v>25888</v>
      </c>
      <c r="B357">
        <v>1</v>
      </c>
      <c r="C357">
        <v>1971</v>
      </c>
      <c r="D357" s="1">
        <v>44505.462037037039</v>
      </c>
      <c r="E357" s="2">
        <v>0.1</v>
      </c>
      <c r="F357">
        <v>4</v>
      </c>
      <c r="G357">
        <v>4</v>
      </c>
      <c r="H357">
        <v>3</v>
      </c>
      <c r="I357">
        <v>1</v>
      </c>
      <c r="J357">
        <v>3</v>
      </c>
      <c r="K357">
        <v>2</v>
      </c>
      <c r="L357">
        <v>3</v>
      </c>
      <c r="M357">
        <v>4</v>
      </c>
      <c r="N357">
        <v>4</v>
      </c>
      <c r="O357">
        <v>2</v>
      </c>
      <c r="P357">
        <v>3</v>
      </c>
      <c r="Q357">
        <v>4</v>
      </c>
      <c r="R357">
        <v>3</v>
      </c>
      <c r="S357">
        <v>4</v>
      </c>
      <c r="T357">
        <v>3</v>
      </c>
      <c r="U357">
        <v>1</v>
      </c>
      <c r="V357">
        <v>4</v>
      </c>
      <c r="W357">
        <v>6</v>
      </c>
      <c r="X357">
        <v>9</v>
      </c>
      <c r="Y357">
        <v>6</v>
      </c>
      <c r="Z357">
        <v>5</v>
      </c>
      <c r="AA357">
        <v>5</v>
      </c>
      <c r="AB357">
        <v>4</v>
      </c>
      <c r="AC357">
        <v>4</v>
      </c>
      <c r="AD357">
        <v>4</v>
      </c>
      <c r="AE357">
        <v>4</v>
      </c>
      <c r="AF357">
        <v>12</v>
      </c>
      <c r="AG357">
        <v>8</v>
      </c>
      <c r="AH357">
        <v>4</v>
      </c>
      <c r="AI357">
        <v>5</v>
      </c>
      <c r="AJ357">
        <v>6</v>
      </c>
      <c r="AK357">
        <v>6</v>
      </c>
      <c r="AL357">
        <v>14</v>
      </c>
      <c r="AM357">
        <v>8</v>
      </c>
      <c r="AN357">
        <v>1</v>
      </c>
      <c r="AO357">
        <v>11</v>
      </c>
      <c r="AP357">
        <v>5</v>
      </c>
      <c r="AQ357">
        <v>7</v>
      </c>
      <c r="AR357">
        <v>15</v>
      </c>
      <c r="AS357">
        <v>14</v>
      </c>
      <c r="AT357">
        <v>17</v>
      </c>
      <c r="AU357">
        <v>6</v>
      </c>
      <c r="AV357">
        <v>10</v>
      </c>
      <c r="AW357">
        <v>16</v>
      </c>
      <c r="AX357">
        <v>8</v>
      </c>
      <c r="AY357">
        <v>2</v>
      </c>
      <c r="AZ357">
        <v>13</v>
      </c>
      <c r="BA357">
        <v>9</v>
      </c>
      <c r="BB357">
        <v>12</v>
      </c>
      <c r="BC357">
        <v>4</v>
      </c>
      <c r="BD357">
        <v>3</v>
      </c>
      <c r="BE357">
        <v>1</v>
      </c>
      <c r="BH357">
        <f t="shared" si="86"/>
        <v>4</v>
      </c>
      <c r="BI357">
        <f t="shared" si="87"/>
        <v>0</v>
      </c>
      <c r="BJ357">
        <f t="shared" si="88"/>
        <v>1</v>
      </c>
      <c r="BK357">
        <f t="shared" si="89"/>
        <v>1</v>
      </c>
      <c r="BL357">
        <f t="shared" si="90"/>
        <v>3</v>
      </c>
      <c r="BM357">
        <f t="shared" si="91"/>
        <v>2</v>
      </c>
      <c r="BN357">
        <f t="shared" si="92"/>
        <v>3</v>
      </c>
      <c r="BO357">
        <f t="shared" si="93"/>
        <v>0</v>
      </c>
      <c r="BP357">
        <f t="shared" si="94"/>
        <v>4</v>
      </c>
      <c r="BQ357">
        <f t="shared" si="95"/>
        <v>2</v>
      </c>
      <c r="BR357">
        <f t="shared" si="96"/>
        <v>1</v>
      </c>
      <c r="BS357">
        <f t="shared" si="97"/>
        <v>4</v>
      </c>
      <c r="BT357">
        <f t="shared" si="98"/>
        <v>3</v>
      </c>
      <c r="BU357">
        <f t="shared" si="99"/>
        <v>4</v>
      </c>
      <c r="BV357">
        <f t="shared" si="100"/>
        <v>1</v>
      </c>
      <c r="BW357">
        <f t="shared" si="101"/>
        <v>1</v>
      </c>
      <c r="BX357">
        <f t="shared" si="102"/>
        <v>0</v>
      </c>
    </row>
    <row r="358" spans="1:76">
      <c r="A358">
        <v>25891</v>
      </c>
      <c r="B358">
        <v>1</v>
      </c>
      <c r="C358">
        <v>1987</v>
      </c>
      <c r="D358" s="1">
        <v>44505.471296296295</v>
      </c>
      <c r="E358" t="s">
        <v>98</v>
      </c>
      <c r="F358">
        <v>3</v>
      </c>
      <c r="G358">
        <v>4</v>
      </c>
      <c r="H358">
        <v>3</v>
      </c>
      <c r="I358">
        <v>1</v>
      </c>
      <c r="J358">
        <v>4</v>
      </c>
      <c r="K358">
        <v>2</v>
      </c>
      <c r="L358">
        <v>3</v>
      </c>
      <c r="M358">
        <v>4</v>
      </c>
      <c r="N358">
        <v>2</v>
      </c>
      <c r="O358">
        <v>2</v>
      </c>
      <c r="P358">
        <v>2</v>
      </c>
      <c r="Q358">
        <v>3</v>
      </c>
      <c r="R358">
        <v>4</v>
      </c>
      <c r="S358">
        <v>2</v>
      </c>
      <c r="T358">
        <v>2</v>
      </c>
      <c r="U358">
        <v>3</v>
      </c>
      <c r="V358">
        <v>3</v>
      </c>
      <c r="W358">
        <v>6</v>
      </c>
      <c r="X358">
        <v>4</v>
      </c>
      <c r="Y358">
        <v>18</v>
      </c>
      <c r="Z358">
        <v>2</v>
      </c>
      <c r="AA358">
        <v>6</v>
      </c>
      <c r="AB358">
        <v>10</v>
      </c>
      <c r="AC358">
        <v>3</v>
      </c>
      <c r="AD358">
        <v>2</v>
      </c>
      <c r="AE358">
        <v>10</v>
      </c>
      <c r="AF358">
        <v>3</v>
      </c>
      <c r="AG358">
        <v>4</v>
      </c>
      <c r="AH358">
        <v>7</v>
      </c>
      <c r="AI358">
        <v>2</v>
      </c>
      <c r="AJ358">
        <v>30</v>
      </c>
      <c r="AK358">
        <v>9</v>
      </c>
      <c r="AL358">
        <v>4</v>
      </c>
      <c r="AM358">
        <v>5</v>
      </c>
      <c r="AN358">
        <v>2</v>
      </c>
      <c r="AO358">
        <v>5</v>
      </c>
      <c r="AP358">
        <v>6</v>
      </c>
      <c r="AQ358">
        <v>12</v>
      </c>
      <c r="AR358">
        <v>1</v>
      </c>
      <c r="AS358">
        <v>8</v>
      </c>
      <c r="AT358">
        <v>13</v>
      </c>
      <c r="AU358">
        <v>16</v>
      </c>
      <c r="AV358">
        <v>4</v>
      </c>
      <c r="AW358">
        <v>7</v>
      </c>
      <c r="AX358">
        <v>14</v>
      </c>
      <c r="AY358">
        <v>9</v>
      </c>
      <c r="AZ358">
        <v>11</v>
      </c>
      <c r="BA358">
        <v>10</v>
      </c>
      <c r="BB358">
        <v>17</v>
      </c>
      <c r="BC358">
        <v>3</v>
      </c>
      <c r="BD358">
        <v>15</v>
      </c>
      <c r="BE358">
        <v>15</v>
      </c>
      <c r="BH358">
        <f t="shared" si="86"/>
        <v>3</v>
      </c>
      <c r="BI358">
        <f t="shared" si="87"/>
        <v>0</v>
      </c>
      <c r="BJ358">
        <f t="shared" si="88"/>
        <v>1</v>
      </c>
      <c r="BK358">
        <f t="shared" si="89"/>
        <v>1</v>
      </c>
      <c r="BL358">
        <f t="shared" si="90"/>
        <v>4</v>
      </c>
      <c r="BM358">
        <f t="shared" si="91"/>
        <v>2</v>
      </c>
      <c r="BN358">
        <f t="shared" si="92"/>
        <v>3</v>
      </c>
      <c r="BO358">
        <f t="shared" si="93"/>
        <v>0</v>
      </c>
      <c r="BP358">
        <f t="shared" si="94"/>
        <v>2</v>
      </c>
      <c r="BQ358">
        <f t="shared" si="95"/>
        <v>2</v>
      </c>
      <c r="BR358">
        <f t="shared" si="96"/>
        <v>2</v>
      </c>
      <c r="BS358">
        <f t="shared" si="97"/>
        <v>3</v>
      </c>
      <c r="BT358">
        <f t="shared" si="98"/>
        <v>4</v>
      </c>
      <c r="BU358">
        <f t="shared" si="99"/>
        <v>2</v>
      </c>
      <c r="BV358">
        <f t="shared" si="100"/>
        <v>2</v>
      </c>
      <c r="BW358">
        <f t="shared" si="101"/>
        <v>3</v>
      </c>
      <c r="BX358">
        <f t="shared" si="102"/>
        <v>1</v>
      </c>
    </row>
    <row r="359" spans="1:76">
      <c r="A359">
        <v>25892</v>
      </c>
      <c r="B359">
        <v>1</v>
      </c>
      <c r="C359">
        <v>1981</v>
      </c>
      <c r="D359" s="1">
        <v>44505.472384259258</v>
      </c>
      <c r="E359" s="2">
        <v>0.9</v>
      </c>
      <c r="F359">
        <v>4</v>
      </c>
      <c r="G359">
        <v>3</v>
      </c>
      <c r="H359">
        <v>2</v>
      </c>
      <c r="I359">
        <v>1</v>
      </c>
      <c r="J359">
        <v>3</v>
      </c>
      <c r="K359">
        <v>2</v>
      </c>
      <c r="L359">
        <v>3</v>
      </c>
      <c r="M359">
        <v>3</v>
      </c>
      <c r="N359">
        <v>4</v>
      </c>
      <c r="O359">
        <v>4</v>
      </c>
      <c r="P359">
        <v>2</v>
      </c>
      <c r="Q359">
        <v>3</v>
      </c>
      <c r="R359">
        <v>2</v>
      </c>
      <c r="S359">
        <v>2</v>
      </c>
      <c r="T359">
        <v>3</v>
      </c>
      <c r="U359">
        <v>2</v>
      </c>
      <c r="V359">
        <v>4</v>
      </c>
      <c r="W359">
        <v>4</v>
      </c>
      <c r="X359">
        <v>9</v>
      </c>
      <c r="Y359">
        <v>7</v>
      </c>
      <c r="Z359">
        <v>4</v>
      </c>
      <c r="AA359">
        <v>9</v>
      </c>
      <c r="AB359">
        <v>6</v>
      </c>
      <c r="AC359">
        <v>11</v>
      </c>
      <c r="AD359">
        <v>10</v>
      </c>
      <c r="AE359">
        <v>3</v>
      </c>
      <c r="AF359">
        <v>22</v>
      </c>
      <c r="AG359">
        <v>15</v>
      </c>
      <c r="AH359">
        <v>9</v>
      </c>
      <c r="AI359">
        <v>10</v>
      </c>
      <c r="AJ359">
        <v>5</v>
      </c>
      <c r="AK359">
        <v>10</v>
      </c>
      <c r="AL359">
        <v>28</v>
      </c>
      <c r="AM359">
        <v>7</v>
      </c>
      <c r="AN359">
        <v>4</v>
      </c>
      <c r="AO359">
        <v>5</v>
      </c>
      <c r="AP359">
        <v>12</v>
      </c>
      <c r="AQ359">
        <v>14</v>
      </c>
      <c r="AR359">
        <v>13</v>
      </c>
      <c r="AS359">
        <v>9</v>
      </c>
      <c r="AT359">
        <v>11</v>
      </c>
      <c r="AU359">
        <v>17</v>
      </c>
      <c r="AV359">
        <v>6</v>
      </c>
      <c r="AW359">
        <v>3</v>
      </c>
      <c r="AX359">
        <v>10</v>
      </c>
      <c r="AY359">
        <v>2</v>
      </c>
      <c r="AZ359">
        <v>7</v>
      </c>
      <c r="BA359">
        <v>15</v>
      </c>
      <c r="BB359">
        <v>16</v>
      </c>
      <c r="BC359">
        <v>1</v>
      </c>
      <c r="BD359">
        <v>8</v>
      </c>
      <c r="BE359">
        <v>-18</v>
      </c>
      <c r="BH359">
        <f t="shared" si="86"/>
        <v>4</v>
      </c>
      <c r="BI359">
        <f t="shared" si="87"/>
        <v>1</v>
      </c>
      <c r="BJ359">
        <f t="shared" si="88"/>
        <v>2</v>
      </c>
      <c r="BK359">
        <f t="shared" si="89"/>
        <v>1</v>
      </c>
      <c r="BL359">
        <f t="shared" si="90"/>
        <v>3</v>
      </c>
      <c r="BM359">
        <f t="shared" si="91"/>
        <v>2</v>
      </c>
      <c r="BN359">
        <f t="shared" si="92"/>
        <v>3</v>
      </c>
      <c r="BO359">
        <f t="shared" si="93"/>
        <v>1</v>
      </c>
      <c r="BP359">
        <f t="shared" si="94"/>
        <v>4</v>
      </c>
      <c r="BQ359">
        <f t="shared" si="95"/>
        <v>0</v>
      </c>
      <c r="BR359">
        <f t="shared" si="96"/>
        <v>2</v>
      </c>
      <c r="BS359">
        <f t="shared" si="97"/>
        <v>3</v>
      </c>
      <c r="BT359">
        <f t="shared" si="98"/>
        <v>2</v>
      </c>
      <c r="BU359">
        <f t="shared" si="99"/>
        <v>2</v>
      </c>
      <c r="BV359">
        <f t="shared" si="100"/>
        <v>1</v>
      </c>
      <c r="BW359">
        <f t="shared" si="101"/>
        <v>2</v>
      </c>
      <c r="BX359">
        <f t="shared" si="102"/>
        <v>0</v>
      </c>
    </row>
    <row r="360" spans="1:76">
      <c r="A360">
        <v>25893</v>
      </c>
      <c r="B360">
        <v>0</v>
      </c>
      <c r="C360">
        <v>1977</v>
      </c>
      <c r="D360" s="1">
        <v>44505.478217592594</v>
      </c>
      <c r="E360" s="2">
        <v>0.05</v>
      </c>
      <c r="F360">
        <v>3</v>
      </c>
      <c r="G360">
        <v>3</v>
      </c>
      <c r="H360">
        <v>2</v>
      </c>
      <c r="I360">
        <v>2</v>
      </c>
      <c r="J360">
        <v>2</v>
      </c>
      <c r="K360">
        <v>3</v>
      </c>
      <c r="L360">
        <v>2</v>
      </c>
      <c r="M360">
        <v>3</v>
      </c>
      <c r="N360">
        <v>2</v>
      </c>
      <c r="O360">
        <v>2</v>
      </c>
      <c r="P360">
        <v>3</v>
      </c>
      <c r="Q360">
        <v>2</v>
      </c>
      <c r="R360">
        <v>2</v>
      </c>
      <c r="S360">
        <v>2</v>
      </c>
      <c r="T360">
        <v>3</v>
      </c>
      <c r="U360">
        <v>2</v>
      </c>
      <c r="V360">
        <v>4</v>
      </c>
      <c r="W360">
        <v>5</v>
      </c>
      <c r="X360">
        <v>12</v>
      </c>
      <c r="Y360">
        <v>14</v>
      </c>
      <c r="Z360">
        <v>9</v>
      </c>
      <c r="AA360">
        <v>5</v>
      </c>
      <c r="AB360">
        <v>7</v>
      </c>
      <c r="AC360">
        <v>20</v>
      </c>
      <c r="AD360">
        <v>5</v>
      </c>
      <c r="AE360">
        <v>13</v>
      </c>
      <c r="AF360">
        <v>8</v>
      </c>
      <c r="AG360">
        <v>121</v>
      </c>
      <c r="AH360">
        <v>3</v>
      </c>
      <c r="AI360">
        <v>36</v>
      </c>
      <c r="AJ360">
        <v>12</v>
      </c>
      <c r="AK360">
        <v>5</v>
      </c>
      <c r="AL360">
        <v>22</v>
      </c>
      <c r="AM360">
        <v>30</v>
      </c>
      <c r="AN360">
        <v>12</v>
      </c>
      <c r="AO360">
        <v>5</v>
      </c>
      <c r="AP360">
        <v>7</v>
      </c>
      <c r="AQ360">
        <v>3</v>
      </c>
      <c r="AR360">
        <v>15</v>
      </c>
      <c r="AS360">
        <v>10</v>
      </c>
      <c r="AT360">
        <v>17</v>
      </c>
      <c r="AU360">
        <v>13</v>
      </c>
      <c r="AV360">
        <v>8</v>
      </c>
      <c r="AW360">
        <v>9</v>
      </c>
      <c r="AX360">
        <v>6</v>
      </c>
      <c r="AY360">
        <v>14</v>
      </c>
      <c r="AZ360">
        <v>16</v>
      </c>
      <c r="BA360">
        <v>1</v>
      </c>
      <c r="BB360">
        <v>11</v>
      </c>
      <c r="BC360">
        <v>4</v>
      </c>
      <c r="BD360">
        <v>2</v>
      </c>
      <c r="BE360">
        <v>-35</v>
      </c>
      <c r="BH360">
        <f t="shared" si="86"/>
        <v>3</v>
      </c>
      <c r="BI360">
        <f t="shared" si="87"/>
        <v>1</v>
      </c>
      <c r="BJ360">
        <f t="shared" si="88"/>
        <v>2</v>
      </c>
      <c r="BK360">
        <f t="shared" si="89"/>
        <v>2</v>
      </c>
      <c r="BL360">
        <f t="shared" si="90"/>
        <v>2</v>
      </c>
      <c r="BM360">
        <f t="shared" si="91"/>
        <v>1</v>
      </c>
      <c r="BN360">
        <f t="shared" si="92"/>
        <v>2</v>
      </c>
      <c r="BO360">
        <f t="shared" si="93"/>
        <v>1</v>
      </c>
      <c r="BP360">
        <f t="shared" si="94"/>
        <v>2</v>
      </c>
      <c r="BQ360">
        <f t="shared" si="95"/>
        <v>2</v>
      </c>
      <c r="BR360">
        <f t="shared" si="96"/>
        <v>1</v>
      </c>
      <c r="BS360">
        <f t="shared" si="97"/>
        <v>2</v>
      </c>
      <c r="BT360">
        <f t="shared" si="98"/>
        <v>2</v>
      </c>
      <c r="BU360">
        <f t="shared" si="99"/>
        <v>2</v>
      </c>
      <c r="BV360">
        <f t="shared" si="100"/>
        <v>1</v>
      </c>
      <c r="BW360">
        <f t="shared" si="101"/>
        <v>2</v>
      </c>
      <c r="BX360">
        <f t="shared" si="102"/>
        <v>0</v>
      </c>
    </row>
    <row r="361" spans="1:76">
      <c r="A361">
        <v>25896</v>
      </c>
      <c r="B361">
        <v>0</v>
      </c>
      <c r="C361">
        <v>1983</v>
      </c>
      <c r="D361" s="1">
        <v>44505.490914351853</v>
      </c>
      <c r="E361" s="2">
        <v>0.05</v>
      </c>
      <c r="F361">
        <v>4</v>
      </c>
      <c r="G361">
        <v>4</v>
      </c>
      <c r="H361">
        <v>3</v>
      </c>
      <c r="I361">
        <v>1</v>
      </c>
      <c r="J361">
        <v>3</v>
      </c>
      <c r="K361">
        <v>2</v>
      </c>
      <c r="L361">
        <v>2</v>
      </c>
      <c r="M361">
        <v>4</v>
      </c>
      <c r="N361">
        <v>2</v>
      </c>
      <c r="O361">
        <v>3</v>
      </c>
      <c r="P361">
        <v>1</v>
      </c>
      <c r="Q361">
        <v>1</v>
      </c>
      <c r="R361">
        <v>1</v>
      </c>
      <c r="S361">
        <v>3</v>
      </c>
      <c r="T361">
        <v>4</v>
      </c>
      <c r="U361">
        <v>4</v>
      </c>
      <c r="V361">
        <v>4</v>
      </c>
      <c r="W361">
        <v>15</v>
      </c>
      <c r="X361">
        <v>17</v>
      </c>
      <c r="Y361">
        <v>9</v>
      </c>
      <c r="Z361">
        <v>9</v>
      </c>
      <c r="AA361">
        <v>10</v>
      </c>
      <c r="AB361">
        <v>9</v>
      </c>
      <c r="AC361">
        <v>8</v>
      </c>
      <c r="AD361">
        <v>8</v>
      </c>
      <c r="AE361">
        <v>9</v>
      </c>
      <c r="AF361">
        <v>17</v>
      </c>
      <c r="AG361">
        <v>16</v>
      </c>
      <c r="AH361">
        <v>13</v>
      </c>
      <c r="AI361">
        <v>9</v>
      </c>
      <c r="AJ361">
        <v>9</v>
      </c>
      <c r="AK361">
        <v>8</v>
      </c>
      <c r="AL361">
        <v>6</v>
      </c>
      <c r="AM361">
        <v>10</v>
      </c>
      <c r="AN361">
        <v>1</v>
      </c>
      <c r="AO361">
        <v>11</v>
      </c>
      <c r="AP361">
        <v>2</v>
      </c>
      <c r="AQ361">
        <v>6</v>
      </c>
      <c r="AR361">
        <v>16</v>
      </c>
      <c r="AS361">
        <v>4</v>
      </c>
      <c r="AT361">
        <v>15</v>
      </c>
      <c r="AU361">
        <v>3</v>
      </c>
      <c r="AV361">
        <v>9</v>
      </c>
      <c r="AW361">
        <v>13</v>
      </c>
      <c r="AX361">
        <v>7</v>
      </c>
      <c r="AY361">
        <v>5</v>
      </c>
      <c r="AZ361">
        <v>8</v>
      </c>
      <c r="BA361">
        <v>17</v>
      </c>
      <c r="BB361">
        <v>10</v>
      </c>
      <c r="BC361">
        <v>12</v>
      </c>
      <c r="BD361">
        <v>14</v>
      </c>
      <c r="BE361">
        <v>31</v>
      </c>
      <c r="BH361">
        <f t="shared" si="86"/>
        <v>4</v>
      </c>
      <c r="BI361">
        <f t="shared" si="87"/>
        <v>0</v>
      </c>
      <c r="BJ361">
        <f t="shared" si="88"/>
        <v>1</v>
      </c>
      <c r="BK361">
        <f t="shared" si="89"/>
        <v>1</v>
      </c>
      <c r="BL361">
        <f t="shared" si="90"/>
        <v>3</v>
      </c>
      <c r="BM361">
        <f t="shared" si="91"/>
        <v>2</v>
      </c>
      <c r="BN361">
        <f t="shared" si="92"/>
        <v>2</v>
      </c>
      <c r="BO361">
        <f t="shared" si="93"/>
        <v>0</v>
      </c>
      <c r="BP361">
        <f t="shared" si="94"/>
        <v>2</v>
      </c>
      <c r="BQ361">
        <f t="shared" si="95"/>
        <v>1</v>
      </c>
      <c r="BR361">
        <f t="shared" si="96"/>
        <v>3</v>
      </c>
      <c r="BS361">
        <f t="shared" si="97"/>
        <v>1</v>
      </c>
      <c r="BT361">
        <f t="shared" si="98"/>
        <v>1</v>
      </c>
      <c r="BU361">
        <f t="shared" si="99"/>
        <v>3</v>
      </c>
      <c r="BV361">
        <f t="shared" si="100"/>
        <v>0</v>
      </c>
      <c r="BW361">
        <f t="shared" si="101"/>
        <v>4</v>
      </c>
      <c r="BX361">
        <f t="shared" si="102"/>
        <v>0</v>
      </c>
    </row>
    <row r="362" spans="1:76">
      <c r="A362">
        <v>25890</v>
      </c>
      <c r="B362">
        <v>1</v>
      </c>
      <c r="C362">
        <v>1983</v>
      </c>
      <c r="D362" s="1">
        <v>44505.496747685182</v>
      </c>
      <c r="E362" s="2"/>
      <c r="F362">
        <v>4</v>
      </c>
      <c r="G362">
        <v>4</v>
      </c>
      <c r="H362">
        <v>2</v>
      </c>
      <c r="I362">
        <v>3</v>
      </c>
      <c r="J362">
        <v>3</v>
      </c>
      <c r="K362">
        <v>1</v>
      </c>
      <c r="L362">
        <v>1</v>
      </c>
      <c r="M362">
        <v>1</v>
      </c>
      <c r="N362">
        <v>3</v>
      </c>
      <c r="O362">
        <v>2</v>
      </c>
      <c r="P362">
        <v>4</v>
      </c>
      <c r="Q362">
        <v>3</v>
      </c>
      <c r="R362">
        <v>3</v>
      </c>
      <c r="S362">
        <v>2</v>
      </c>
      <c r="T362">
        <v>2</v>
      </c>
      <c r="U362">
        <v>2</v>
      </c>
      <c r="V362">
        <v>2</v>
      </c>
      <c r="W362">
        <v>7</v>
      </c>
      <c r="X362">
        <v>8</v>
      </c>
      <c r="Y362">
        <v>11</v>
      </c>
      <c r="Z362">
        <v>7</v>
      </c>
      <c r="AA362">
        <v>7</v>
      </c>
      <c r="AB362">
        <v>19</v>
      </c>
      <c r="AC362">
        <v>11</v>
      </c>
      <c r="AD362">
        <v>6</v>
      </c>
      <c r="AE362">
        <v>7</v>
      </c>
      <c r="AF362">
        <v>13</v>
      </c>
      <c r="AG362">
        <v>18</v>
      </c>
      <c r="AH362">
        <v>11</v>
      </c>
      <c r="AI362">
        <v>13</v>
      </c>
      <c r="AJ362">
        <v>44</v>
      </c>
      <c r="AK362">
        <v>16</v>
      </c>
      <c r="AL362">
        <v>8</v>
      </c>
      <c r="AM362">
        <v>23</v>
      </c>
      <c r="AN362">
        <v>7</v>
      </c>
      <c r="AO362">
        <v>11</v>
      </c>
      <c r="AP362">
        <v>14</v>
      </c>
      <c r="AQ362">
        <v>4</v>
      </c>
      <c r="AR362">
        <v>17</v>
      </c>
      <c r="AS362">
        <v>15</v>
      </c>
      <c r="AT362">
        <v>12</v>
      </c>
      <c r="AU362">
        <v>13</v>
      </c>
      <c r="AV362">
        <v>5</v>
      </c>
      <c r="AW362">
        <v>16</v>
      </c>
      <c r="AX362">
        <v>8</v>
      </c>
      <c r="AY362">
        <v>9</v>
      </c>
      <c r="AZ362">
        <v>2</v>
      </c>
      <c r="BA362">
        <v>1</v>
      </c>
      <c r="BB362">
        <v>3</v>
      </c>
      <c r="BC362">
        <v>6</v>
      </c>
      <c r="BD362">
        <v>10</v>
      </c>
      <c r="BE362">
        <v>13</v>
      </c>
      <c r="BH362">
        <f t="shared" si="86"/>
        <v>4</v>
      </c>
      <c r="BI362">
        <f t="shared" si="87"/>
        <v>0</v>
      </c>
      <c r="BJ362">
        <f t="shared" si="88"/>
        <v>2</v>
      </c>
      <c r="BK362">
        <f t="shared" si="89"/>
        <v>3</v>
      </c>
      <c r="BL362">
        <f t="shared" si="90"/>
        <v>3</v>
      </c>
      <c r="BM362">
        <f t="shared" si="91"/>
        <v>3</v>
      </c>
      <c r="BN362">
        <f t="shared" si="92"/>
        <v>1</v>
      </c>
      <c r="BO362">
        <f t="shared" si="93"/>
        <v>3</v>
      </c>
      <c r="BP362">
        <f t="shared" si="94"/>
        <v>3</v>
      </c>
      <c r="BQ362">
        <f t="shared" si="95"/>
        <v>2</v>
      </c>
      <c r="BR362">
        <f t="shared" si="96"/>
        <v>0</v>
      </c>
      <c r="BS362">
        <f t="shared" si="97"/>
        <v>3</v>
      </c>
      <c r="BT362">
        <f t="shared" si="98"/>
        <v>3</v>
      </c>
      <c r="BU362">
        <f t="shared" si="99"/>
        <v>2</v>
      </c>
      <c r="BV362">
        <f t="shared" si="100"/>
        <v>2</v>
      </c>
      <c r="BW362">
        <f t="shared" si="101"/>
        <v>2</v>
      </c>
      <c r="BX362">
        <f t="shared" si="102"/>
        <v>2</v>
      </c>
    </row>
    <row r="363" spans="1:76">
      <c r="A363">
        <v>25898</v>
      </c>
      <c r="B363">
        <v>1</v>
      </c>
      <c r="C363">
        <v>1978</v>
      </c>
      <c r="D363" s="1">
        <v>44505.517164351855</v>
      </c>
      <c r="E363" s="2">
        <v>0.1</v>
      </c>
      <c r="F363">
        <v>2</v>
      </c>
      <c r="G363">
        <v>4</v>
      </c>
      <c r="H363">
        <v>2</v>
      </c>
      <c r="I363">
        <v>2</v>
      </c>
      <c r="J363">
        <v>3</v>
      </c>
      <c r="K363">
        <v>3</v>
      </c>
      <c r="L363">
        <v>3</v>
      </c>
      <c r="M363">
        <v>2</v>
      </c>
      <c r="N363">
        <v>2</v>
      </c>
      <c r="O363">
        <v>2</v>
      </c>
      <c r="P363">
        <v>2</v>
      </c>
      <c r="Q363">
        <v>2</v>
      </c>
      <c r="R363">
        <v>1</v>
      </c>
      <c r="S363">
        <v>2</v>
      </c>
      <c r="T363">
        <v>3</v>
      </c>
      <c r="U363">
        <v>3</v>
      </c>
      <c r="V363">
        <v>3</v>
      </c>
      <c r="W363">
        <v>3</v>
      </c>
      <c r="X363">
        <v>12</v>
      </c>
      <c r="Y363">
        <v>7</v>
      </c>
      <c r="Z363">
        <v>41</v>
      </c>
      <c r="AA363">
        <v>17</v>
      </c>
      <c r="AB363">
        <v>10</v>
      </c>
      <c r="AC363">
        <v>8</v>
      </c>
      <c r="AD363">
        <v>24</v>
      </c>
      <c r="AE363">
        <v>6</v>
      </c>
      <c r="AF363">
        <v>35</v>
      </c>
      <c r="AG363">
        <v>11</v>
      </c>
      <c r="AH363">
        <v>12</v>
      </c>
      <c r="AI363">
        <v>15</v>
      </c>
      <c r="AJ363">
        <v>14</v>
      </c>
      <c r="AK363">
        <v>13</v>
      </c>
      <c r="AL363">
        <v>19</v>
      </c>
      <c r="AM363">
        <v>83</v>
      </c>
      <c r="AN363">
        <v>10</v>
      </c>
      <c r="AO363">
        <v>12</v>
      </c>
      <c r="AP363">
        <v>15</v>
      </c>
      <c r="AQ363">
        <v>14</v>
      </c>
      <c r="AR363">
        <v>9</v>
      </c>
      <c r="AS363">
        <v>7</v>
      </c>
      <c r="AT363">
        <v>11</v>
      </c>
      <c r="AU363">
        <v>1</v>
      </c>
      <c r="AV363">
        <v>17</v>
      </c>
      <c r="AW363">
        <v>13</v>
      </c>
      <c r="AX363">
        <v>2</v>
      </c>
      <c r="AY363">
        <v>16</v>
      </c>
      <c r="AZ363">
        <v>5</v>
      </c>
      <c r="BA363">
        <v>4</v>
      </c>
      <c r="BB363">
        <v>6</v>
      </c>
      <c r="BC363">
        <v>8</v>
      </c>
      <c r="BD363">
        <v>3</v>
      </c>
      <c r="BE363">
        <v>-10</v>
      </c>
      <c r="BH363">
        <f t="shared" si="86"/>
        <v>2</v>
      </c>
      <c r="BI363">
        <f t="shared" si="87"/>
        <v>0</v>
      </c>
      <c r="BJ363">
        <f t="shared" si="88"/>
        <v>2</v>
      </c>
      <c r="BK363">
        <f t="shared" si="89"/>
        <v>2</v>
      </c>
      <c r="BL363">
        <f t="shared" si="90"/>
        <v>3</v>
      </c>
      <c r="BM363">
        <f t="shared" si="91"/>
        <v>1</v>
      </c>
      <c r="BN363">
        <f t="shared" si="92"/>
        <v>3</v>
      </c>
      <c r="BO363">
        <f t="shared" si="93"/>
        <v>2</v>
      </c>
      <c r="BP363">
        <f t="shared" si="94"/>
        <v>2</v>
      </c>
      <c r="BQ363">
        <f t="shared" si="95"/>
        <v>2</v>
      </c>
      <c r="BR363">
        <f t="shared" si="96"/>
        <v>2</v>
      </c>
      <c r="BS363">
        <f t="shared" si="97"/>
        <v>2</v>
      </c>
      <c r="BT363">
        <f t="shared" si="98"/>
        <v>1</v>
      </c>
      <c r="BU363">
        <f t="shared" si="99"/>
        <v>2</v>
      </c>
      <c r="BV363">
        <f t="shared" si="100"/>
        <v>1</v>
      </c>
      <c r="BW363">
        <f t="shared" si="101"/>
        <v>3</v>
      </c>
      <c r="BX363">
        <f t="shared" si="102"/>
        <v>1</v>
      </c>
    </row>
    <row r="364" spans="1:76">
      <c r="A364">
        <v>25900</v>
      </c>
      <c r="B364">
        <v>1</v>
      </c>
      <c r="C364">
        <v>1971</v>
      </c>
      <c r="D364" s="1">
        <v>44505.524016203701</v>
      </c>
      <c r="E364" s="2">
        <v>0.2</v>
      </c>
      <c r="F364">
        <v>1</v>
      </c>
      <c r="G364">
        <v>4</v>
      </c>
      <c r="H364">
        <v>2</v>
      </c>
      <c r="I364">
        <v>1</v>
      </c>
      <c r="J364">
        <v>1</v>
      </c>
      <c r="K364">
        <v>2</v>
      </c>
      <c r="L364">
        <v>1</v>
      </c>
      <c r="M364">
        <v>4</v>
      </c>
      <c r="N364">
        <v>2</v>
      </c>
      <c r="O364">
        <v>3</v>
      </c>
      <c r="P364">
        <v>4</v>
      </c>
      <c r="Q364">
        <v>1</v>
      </c>
      <c r="R364">
        <v>1</v>
      </c>
      <c r="S364">
        <v>1</v>
      </c>
      <c r="T364">
        <v>4</v>
      </c>
      <c r="U364">
        <v>1</v>
      </c>
      <c r="V364">
        <v>4</v>
      </c>
      <c r="W364">
        <v>6</v>
      </c>
      <c r="X364">
        <v>8</v>
      </c>
      <c r="Y364">
        <v>8</v>
      </c>
      <c r="Z364">
        <v>8</v>
      </c>
      <c r="AA364">
        <v>13</v>
      </c>
      <c r="AB364">
        <v>8</v>
      </c>
      <c r="AC364">
        <v>10</v>
      </c>
      <c r="AD364">
        <v>15</v>
      </c>
      <c r="AE364">
        <v>10</v>
      </c>
      <c r="AF364">
        <v>19</v>
      </c>
      <c r="AG364">
        <v>58</v>
      </c>
      <c r="AH364">
        <v>7</v>
      </c>
      <c r="AI364">
        <v>13</v>
      </c>
      <c r="AJ364">
        <v>10</v>
      </c>
      <c r="AK364">
        <v>14</v>
      </c>
      <c r="AL364">
        <v>31</v>
      </c>
      <c r="AM364">
        <v>22</v>
      </c>
      <c r="AN364">
        <v>12</v>
      </c>
      <c r="AO364">
        <v>9</v>
      </c>
      <c r="AP364">
        <v>7</v>
      </c>
      <c r="AQ364">
        <v>11</v>
      </c>
      <c r="AR364">
        <v>8</v>
      </c>
      <c r="AS364">
        <v>13</v>
      </c>
      <c r="AT364">
        <v>6</v>
      </c>
      <c r="AU364">
        <v>17</v>
      </c>
      <c r="AV364">
        <v>5</v>
      </c>
      <c r="AW364">
        <v>1</v>
      </c>
      <c r="AX364">
        <v>15</v>
      </c>
      <c r="AY364">
        <v>16</v>
      </c>
      <c r="AZ364">
        <v>14</v>
      </c>
      <c r="BA364">
        <v>10</v>
      </c>
      <c r="BB364">
        <v>3</v>
      </c>
      <c r="BC364">
        <v>2</v>
      </c>
      <c r="BD364">
        <v>4</v>
      </c>
      <c r="BE364">
        <v>-7</v>
      </c>
      <c r="BH364">
        <f t="shared" si="86"/>
        <v>1</v>
      </c>
      <c r="BI364">
        <f t="shared" si="87"/>
        <v>0</v>
      </c>
      <c r="BJ364">
        <f t="shared" si="88"/>
        <v>2</v>
      </c>
      <c r="BK364">
        <f t="shared" si="89"/>
        <v>1</v>
      </c>
      <c r="BL364">
        <f t="shared" si="90"/>
        <v>1</v>
      </c>
      <c r="BM364">
        <f t="shared" si="91"/>
        <v>2</v>
      </c>
      <c r="BN364">
        <f t="shared" si="92"/>
        <v>1</v>
      </c>
      <c r="BO364">
        <f t="shared" si="93"/>
        <v>0</v>
      </c>
      <c r="BP364">
        <f t="shared" si="94"/>
        <v>2</v>
      </c>
      <c r="BQ364">
        <f t="shared" si="95"/>
        <v>1</v>
      </c>
      <c r="BR364">
        <f t="shared" si="96"/>
        <v>0</v>
      </c>
      <c r="BS364">
        <f t="shared" si="97"/>
        <v>1</v>
      </c>
      <c r="BT364">
        <f t="shared" si="98"/>
        <v>1</v>
      </c>
      <c r="BU364">
        <f t="shared" si="99"/>
        <v>1</v>
      </c>
      <c r="BV364">
        <f t="shared" si="100"/>
        <v>0</v>
      </c>
      <c r="BW364">
        <f t="shared" si="101"/>
        <v>1</v>
      </c>
      <c r="BX364">
        <f t="shared" si="102"/>
        <v>0</v>
      </c>
    </row>
    <row r="365" spans="1:76">
      <c r="A365">
        <v>25902</v>
      </c>
      <c r="B365">
        <v>1</v>
      </c>
      <c r="C365">
        <v>1960</v>
      </c>
      <c r="D365" s="1">
        <v>44505.545173611114</v>
      </c>
      <c r="E365" s="2">
        <v>0.1</v>
      </c>
      <c r="F365">
        <v>1</v>
      </c>
      <c r="G365">
        <v>4</v>
      </c>
      <c r="H365">
        <v>3</v>
      </c>
      <c r="I365">
        <v>1</v>
      </c>
      <c r="J365">
        <v>1</v>
      </c>
      <c r="K365">
        <v>4</v>
      </c>
      <c r="L365">
        <v>1</v>
      </c>
      <c r="M365">
        <v>4</v>
      </c>
      <c r="N365">
        <v>1</v>
      </c>
      <c r="O365">
        <v>4</v>
      </c>
      <c r="P365">
        <v>4</v>
      </c>
      <c r="Q365">
        <v>4</v>
      </c>
      <c r="R365">
        <v>2</v>
      </c>
      <c r="S365">
        <v>1</v>
      </c>
      <c r="T365">
        <v>4</v>
      </c>
      <c r="U365">
        <v>1</v>
      </c>
      <c r="V365">
        <v>4</v>
      </c>
      <c r="W365">
        <v>7</v>
      </c>
      <c r="X365">
        <v>10</v>
      </c>
      <c r="Y365">
        <v>10</v>
      </c>
      <c r="Z365">
        <v>8</v>
      </c>
      <c r="AA365">
        <v>15</v>
      </c>
      <c r="AB365">
        <v>7</v>
      </c>
      <c r="AC365">
        <v>9</v>
      </c>
      <c r="AD365">
        <v>10</v>
      </c>
      <c r="AE365">
        <v>8</v>
      </c>
      <c r="AF365">
        <v>12</v>
      </c>
      <c r="AG365">
        <v>14</v>
      </c>
      <c r="AH365">
        <v>10</v>
      </c>
      <c r="AI365">
        <v>14</v>
      </c>
      <c r="AJ365">
        <v>15</v>
      </c>
      <c r="AK365">
        <v>17</v>
      </c>
      <c r="AL365">
        <v>10</v>
      </c>
      <c r="AM365">
        <v>9</v>
      </c>
      <c r="AN365">
        <v>15</v>
      </c>
      <c r="AO365">
        <v>9</v>
      </c>
      <c r="AP365">
        <v>14</v>
      </c>
      <c r="AQ365">
        <v>12</v>
      </c>
      <c r="AR365">
        <v>2</v>
      </c>
      <c r="AS365">
        <v>11</v>
      </c>
      <c r="AT365">
        <v>8</v>
      </c>
      <c r="AU365">
        <v>4</v>
      </c>
      <c r="AV365">
        <v>16</v>
      </c>
      <c r="AW365">
        <v>6</v>
      </c>
      <c r="AX365">
        <v>5</v>
      </c>
      <c r="AY365">
        <v>7</v>
      </c>
      <c r="AZ365">
        <v>17</v>
      </c>
      <c r="BA365">
        <v>1</v>
      </c>
      <c r="BB365">
        <v>3</v>
      </c>
      <c r="BC365">
        <v>10</v>
      </c>
      <c r="BD365">
        <v>13</v>
      </c>
      <c r="BE365">
        <v>46</v>
      </c>
      <c r="BH365">
        <f t="shared" si="86"/>
        <v>1</v>
      </c>
      <c r="BI365">
        <f t="shared" si="87"/>
        <v>0</v>
      </c>
      <c r="BJ365">
        <f t="shared" si="88"/>
        <v>1</v>
      </c>
      <c r="BK365">
        <f t="shared" si="89"/>
        <v>1</v>
      </c>
      <c r="BL365">
        <f t="shared" si="90"/>
        <v>1</v>
      </c>
      <c r="BM365">
        <f t="shared" si="91"/>
        <v>0</v>
      </c>
      <c r="BN365">
        <f t="shared" si="92"/>
        <v>1</v>
      </c>
      <c r="BO365">
        <f t="shared" si="93"/>
        <v>0</v>
      </c>
      <c r="BP365">
        <f t="shared" si="94"/>
        <v>1</v>
      </c>
      <c r="BQ365">
        <f t="shared" si="95"/>
        <v>0</v>
      </c>
      <c r="BR365">
        <f t="shared" si="96"/>
        <v>0</v>
      </c>
      <c r="BS365">
        <f t="shared" si="97"/>
        <v>4</v>
      </c>
      <c r="BT365">
        <f t="shared" si="98"/>
        <v>2</v>
      </c>
      <c r="BU365">
        <f t="shared" si="99"/>
        <v>1</v>
      </c>
      <c r="BV365">
        <f t="shared" si="100"/>
        <v>0</v>
      </c>
      <c r="BW365">
        <f t="shared" si="101"/>
        <v>1</v>
      </c>
      <c r="BX365">
        <f t="shared" si="102"/>
        <v>0</v>
      </c>
    </row>
    <row r="366" spans="1:76">
      <c r="A366">
        <v>25916</v>
      </c>
      <c r="B366">
        <v>1</v>
      </c>
      <c r="C366">
        <v>1997</v>
      </c>
      <c r="D366" s="1">
        <v>44505.571921296294</v>
      </c>
      <c r="F366">
        <v>3</v>
      </c>
      <c r="G366">
        <v>2</v>
      </c>
      <c r="H366">
        <v>3</v>
      </c>
      <c r="I366">
        <v>1</v>
      </c>
      <c r="J366">
        <v>3</v>
      </c>
      <c r="K366">
        <v>3</v>
      </c>
      <c r="L366">
        <v>1</v>
      </c>
      <c r="M366">
        <v>3</v>
      </c>
      <c r="N366">
        <v>3</v>
      </c>
      <c r="O366">
        <v>2</v>
      </c>
      <c r="P366">
        <v>3</v>
      </c>
      <c r="Q366">
        <v>2</v>
      </c>
      <c r="R366">
        <v>1</v>
      </c>
      <c r="S366">
        <v>3</v>
      </c>
      <c r="T366">
        <v>4</v>
      </c>
      <c r="U366">
        <v>1</v>
      </c>
      <c r="V366">
        <v>4</v>
      </c>
      <c r="W366">
        <v>69</v>
      </c>
      <c r="X366">
        <v>24</v>
      </c>
      <c r="Y366">
        <v>3</v>
      </c>
      <c r="Z366">
        <v>3</v>
      </c>
      <c r="AA366">
        <v>4</v>
      </c>
      <c r="AB366">
        <v>14</v>
      </c>
      <c r="AC366">
        <v>4</v>
      </c>
      <c r="AD366">
        <v>3</v>
      </c>
      <c r="AE366">
        <v>3</v>
      </c>
      <c r="AF366">
        <v>5</v>
      </c>
      <c r="AG366">
        <v>5</v>
      </c>
      <c r="AH366">
        <v>2</v>
      </c>
      <c r="AI366">
        <v>2</v>
      </c>
      <c r="AJ366">
        <v>6</v>
      </c>
      <c r="AK366">
        <v>3</v>
      </c>
      <c r="AL366">
        <v>17</v>
      </c>
      <c r="AM366">
        <v>4</v>
      </c>
      <c r="AN366">
        <v>12</v>
      </c>
      <c r="AO366">
        <v>13</v>
      </c>
      <c r="AP366">
        <v>14</v>
      </c>
      <c r="AQ366">
        <v>16</v>
      </c>
      <c r="AR366">
        <v>3</v>
      </c>
      <c r="AS366">
        <v>15</v>
      </c>
      <c r="AT366">
        <v>1</v>
      </c>
      <c r="AU366">
        <v>8</v>
      </c>
      <c r="AV366">
        <v>7</v>
      </c>
      <c r="AW366">
        <v>9</v>
      </c>
      <c r="AX366">
        <v>10</v>
      </c>
      <c r="AY366">
        <v>5</v>
      </c>
      <c r="AZ366">
        <v>11</v>
      </c>
      <c r="BA366">
        <v>4</v>
      </c>
      <c r="BB366">
        <v>2</v>
      </c>
      <c r="BC366">
        <v>17</v>
      </c>
      <c r="BD366">
        <v>6</v>
      </c>
      <c r="BE366">
        <v>-14</v>
      </c>
      <c r="BH366">
        <f t="shared" si="86"/>
        <v>3</v>
      </c>
      <c r="BI366">
        <f t="shared" si="87"/>
        <v>2</v>
      </c>
      <c r="BJ366">
        <f t="shared" si="88"/>
        <v>1</v>
      </c>
      <c r="BK366">
        <f t="shared" si="89"/>
        <v>1</v>
      </c>
      <c r="BL366">
        <f t="shared" si="90"/>
        <v>3</v>
      </c>
      <c r="BM366">
        <f t="shared" si="91"/>
        <v>1</v>
      </c>
      <c r="BN366">
        <f t="shared" si="92"/>
        <v>1</v>
      </c>
      <c r="BO366">
        <f t="shared" si="93"/>
        <v>1</v>
      </c>
      <c r="BP366">
        <f t="shared" si="94"/>
        <v>3</v>
      </c>
      <c r="BQ366">
        <f t="shared" si="95"/>
        <v>2</v>
      </c>
      <c r="BR366">
        <f t="shared" si="96"/>
        <v>1</v>
      </c>
      <c r="BS366">
        <f t="shared" si="97"/>
        <v>2</v>
      </c>
      <c r="BT366">
        <f t="shared" si="98"/>
        <v>1</v>
      </c>
      <c r="BU366">
        <f t="shared" si="99"/>
        <v>3</v>
      </c>
      <c r="BV366">
        <f t="shared" si="100"/>
        <v>0</v>
      </c>
      <c r="BW366">
        <f t="shared" si="101"/>
        <v>1</v>
      </c>
      <c r="BX366">
        <f t="shared" si="102"/>
        <v>0</v>
      </c>
    </row>
    <row r="367" spans="1:76">
      <c r="A367">
        <v>25924</v>
      </c>
      <c r="B367">
        <v>1</v>
      </c>
      <c r="C367">
        <v>1987</v>
      </c>
      <c r="D367" s="1">
        <v>44505.614710648151</v>
      </c>
      <c r="E367" s="2">
        <v>0.7</v>
      </c>
      <c r="F367">
        <v>2</v>
      </c>
      <c r="G367">
        <v>4</v>
      </c>
      <c r="H367">
        <v>2</v>
      </c>
      <c r="I367">
        <v>1</v>
      </c>
      <c r="J367">
        <v>3</v>
      </c>
      <c r="K367">
        <v>3</v>
      </c>
      <c r="L367">
        <v>3</v>
      </c>
      <c r="M367">
        <v>4</v>
      </c>
      <c r="N367">
        <v>3</v>
      </c>
      <c r="O367">
        <v>2</v>
      </c>
      <c r="P367">
        <v>2</v>
      </c>
      <c r="Q367">
        <v>2</v>
      </c>
      <c r="R367">
        <v>3</v>
      </c>
      <c r="S367">
        <v>2</v>
      </c>
      <c r="T367">
        <v>3</v>
      </c>
      <c r="U367">
        <v>2</v>
      </c>
      <c r="V367">
        <v>4</v>
      </c>
      <c r="W367">
        <v>8</v>
      </c>
      <c r="X367">
        <v>8</v>
      </c>
      <c r="Y367">
        <v>19</v>
      </c>
      <c r="Z367">
        <v>8</v>
      </c>
      <c r="AA367">
        <v>25</v>
      </c>
      <c r="AB367">
        <v>7</v>
      </c>
      <c r="AC367">
        <v>9</v>
      </c>
      <c r="AD367">
        <v>6</v>
      </c>
      <c r="AE367">
        <v>13</v>
      </c>
      <c r="AF367">
        <v>23</v>
      </c>
      <c r="AG367">
        <v>21</v>
      </c>
      <c r="AH367">
        <v>16</v>
      </c>
      <c r="AI367">
        <v>22</v>
      </c>
      <c r="AJ367">
        <v>7</v>
      </c>
      <c r="AK367">
        <v>6</v>
      </c>
      <c r="AL367">
        <v>20</v>
      </c>
      <c r="AM367">
        <v>7</v>
      </c>
      <c r="AN367">
        <v>11</v>
      </c>
      <c r="AO367">
        <v>3</v>
      </c>
      <c r="AP367">
        <v>1</v>
      </c>
      <c r="AQ367">
        <v>14</v>
      </c>
      <c r="AR367">
        <v>15</v>
      </c>
      <c r="AS367">
        <v>2</v>
      </c>
      <c r="AT367">
        <v>17</v>
      </c>
      <c r="AU367">
        <v>7</v>
      </c>
      <c r="AV367">
        <v>16</v>
      </c>
      <c r="AW367">
        <v>12</v>
      </c>
      <c r="AX367">
        <v>4</v>
      </c>
      <c r="AY367">
        <v>8</v>
      </c>
      <c r="AZ367">
        <v>6</v>
      </c>
      <c r="BA367">
        <v>9</v>
      </c>
      <c r="BB367">
        <v>10</v>
      </c>
      <c r="BC367">
        <v>5</v>
      </c>
      <c r="BD367">
        <v>13</v>
      </c>
      <c r="BE367">
        <v>-13</v>
      </c>
      <c r="BH367">
        <f t="shared" si="86"/>
        <v>2</v>
      </c>
      <c r="BI367">
        <f t="shared" si="87"/>
        <v>0</v>
      </c>
      <c r="BJ367">
        <f t="shared" si="88"/>
        <v>2</v>
      </c>
      <c r="BK367">
        <f t="shared" si="89"/>
        <v>1</v>
      </c>
      <c r="BL367">
        <f t="shared" si="90"/>
        <v>3</v>
      </c>
      <c r="BM367">
        <f t="shared" si="91"/>
        <v>1</v>
      </c>
      <c r="BN367">
        <f t="shared" si="92"/>
        <v>3</v>
      </c>
      <c r="BO367">
        <f t="shared" si="93"/>
        <v>0</v>
      </c>
      <c r="BP367">
        <f t="shared" si="94"/>
        <v>3</v>
      </c>
      <c r="BQ367">
        <f t="shared" si="95"/>
        <v>2</v>
      </c>
      <c r="BR367">
        <f t="shared" si="96"/>
        <v>2</v>
      </c>
      <c r="BS367">
        <f t="shared" si="97"/>
        <v>2</v>
      </c>
      <c r="BT367">
        <f t="shared" si="98"/>
        <v>3</v>
      </c>
      <c r="BU367">
        <f t="shared" si="99"/>
        <v>2</v>
      </c>
      <c r="BV367">
        <f t="shared" si="100"/>
        <v>1</v>
      </c>
      <c r="BW367">
        <f t="shared" si="101"/>
        <v>2</v>
      </c>
      <c r="BX367">
        <f t="shared" si="102"/>
        <v>0</v>
      </c>
    </row>
    <row r="368" spans="1:76">
      <c r="A368">
        <v>25928</v>
      </c>
      <c r="B368">
        <v>0</v>
      </c>
      <c r="C368">
        <v>2002</v>
      </c>
      <c r="D368" s="1">
        <v>44505.642048611109</v>
      </c>
      <c r="E368" s="2">
        <v>0.6</v>
      </c>
      <c r="F368">
        <v>4</v>
      </c>
      <c r="G368">
        <v>3</v>
      </c>
      <c r="H368">
        <v>1</v>
      </c>
      <c r="I368">
        <v>3</v>
      </c>
      <c r="J368">
        <v>3</v>
      </c>
      <c r="K368">
        <v>1</v>
      </c>
      <c r="L368">
        <v>2</v>
      </c>
      <c r="M368">
        <v>2</v>
      </c>
      <c r="N368">
        <v>3</v>
      </c>
      <c r="O368">
        <v>1</v>
      </c>
      <c r="P368">
        <v>3</v>
      </c>
      <c r="Q368">
        <v>4</v>
      </c>
      <c r="R368">
        <v>1</v>
      </c>
      <c r="S368">
        <v>2</v>
      </c>
      <c r="T368">
        <v>1</v>
      </c>
      <c r="U368">
        <v>2</v>
      </c>
      <c r="V368">
        <v>4</v>
      </c>
      <c r="W368">
        <v>3</v>
      </c>
      <c r="X368">
        <v>12</v>
      </c>
      <c r="Y368">
        <v>5</v>
      </c>
      <c r="Z368">
        <v>4</v>
      </c>
      <c r="AA368">
        <v>8</v>
      </c>
      <c r="AB368">
        <v>4</v>
      </c>
      <c r="AC368">
        <v>6</v>
      </c>
      <c r="AD368">
        <v>3</v>
      </c>
      <c r="AE368">
        <v>4</v>
      </c>
      <c r="AF368">
        <v>6</v>
      </c>
      <c r="AG368">
        <v>12</v>
      </c>
      <c r="AH368">
        <v>3</v>
      </c>
      <c r="AI368">
        <v>5</v>
      </c>
      <c r="AJ368">
        <v>9</v>
      </c>
      <c r="AK368">
        <v>6</v>
      </c>
      <c r="AL368">
        <v>5</v>
      </c>
      <c r="AM368">
        <v>6</v>
      </c>
      <c r="AN368">
        <v>16</v>
      </c>
      <c r="AO368">
        <v>4</v>
      </c>
      <c r="AP368">
        <v>17</v>
      </c>
      <c r="AQ368">
        <v>6</v>
      </c>
      <c r="AR368">
        <v>15</v>
      </c>
      <c r="AS368">
        <v>13</v>
      </c>
      <c r="AT368">
        <v>1</v>
      </c>
      <c r="AU368">
        <v>10</v>
      </c>
      <c r="AV368">
        <v>7</v>
      </c>
      <c r="AW368">
        <v>14</v>
      </c>
      <c r="AX368">
        <v>9</v>
      </c>
      <c r="AY368">
        <v>2</v>
      </c>
      <c r="AZ368">
        <v>5</v>
      </c>
      <c r="BA368">
        <v>12</v>
      </c>
      <c r="BB368">
        <v>8</v>
      </c>
      <c r="BC368">
        <v>3</v>
      </c>
      <c r="BD368">
        <v>11</v>
      </c>
      <c r="BE368">
        <v>13</v>
      </c>
      <c r="BH368">
        <f t="shared" si="86"/>
        <v>4</v>
      </c>
      <c r="BI368">
        <f t="shared" si="87"/>
        <v>1</v>
      </c>
      <c r="BJ368">
        <f t="shared" si="88"/>
        <v>3</v>
      </c>
      <c r="BK368">
        <f t="shared" si="89"/>
        <v>3</v>
      </c>
      <c r="BL368">
        <f t="shared" si="90"/>
        <v>3</v>
      </c>
      <c r="BM368">
        <f t="shared" si="91"/>
        <v>3</v>
      </c>
      <c r="BN368">
        <f t="shared" si="92"/>
        <v>2</v>
      </c>
      <c r="BO368">
        <f t="shared" si="93"/>
        <v>2</v>
      </c>
      <c r="BP368">
        <f t="shared" si="94"/>
        <v>3</v>
      </c>
      <c r="BQ368">
        <f t="shared" si="95"/>
        <v>3</v>
      </c>
      <c r="BR368">
        <f t="shared" si="96"/>
        <v>1</v>
      </c>
      <c r="BS368">
        <f t="shared" si="97"/>
        <v>4</v>
      </c>
      <c r="BT368">
        <f t="shared" si="98"/>
        <v>1</v>
      </c>
      <c r="BU368">
        <f t="shared" si="99"/>
        <v>2</v>
      </c>
      <c r="BV368">
        <f t="shared" si="100"/>
        <v>3</v>
      </c>
      <c r="BW368">
        <f t="shared" si="101"/>
        <v>2</v>
      </c>
      <c r="BX368">
        <f t="shared" si="102"/>
        <v>0</v>
      </c>
    </row>
    <row r="369" spans="1:76">
      <c r="A369">
        <v>25931</v>
      </c>
      <c r="B369">
        <v>1</v>
      </c>
      <c r="C369">
        <v>1978</v>
      </c>
      <c r="D369" s="1">
        <v>44505.654826388891</v>
      </c>
      <c r="E369" s="2">
        <v>0.1</v>
      </c>
      <c r="F369">
        <v>2</v>
      </c>
      <c r="G369">
        <v>1</v>
      </c>
      <c r="H369">
        <v>3</v>
      </c>
      <c r="I369">
        <v>2</v>
      </c>
      <c r="J369">
        <v>3</v>
      </c>
      <c r="K369">
        <v>3</v>
      </c>
      <c r="L369">
        <v>3</v>
      </c>
      <c r="M369">
        <v>3</v>
      </c>
      <c r="N369">
        <v>3</v>
      </c>
      <c r="O369">
        <v>2</v>
      </c>
      <c r="P369">
        <v>3</v>
      </c>
      <c r="Q369">
        <v>2</v>
      </c>
      <c r="R369">
        <v>1</v>
      </c>
      <c r="S369">
        <v>2</v>
      </c>
      <c r="T369">
        <v>2</v>
      </c>
      <c r="U369">
        <v>2</v>
      </c>
      <c r="V369">
        <v>3</v>
      </c>
      <c r="W369">
        <v>12</v>
      </c>
      <c r="X369">
        <v>4</v>
      </c>
      <c r="Y369">
        <v>5</v>
      </c>
      <c r="Z369">
        <v>5</v>
      </c>
      <c r="AA369">
        <v>4</v>
      </c>
      <c r="AB369">
        <v>6</v>
      </c>
      <c r="AC369">
        <v>10</v>
      </c>
      <c r="AD369">
        <v>6</v>
      </c>
      <c r="AE369">
        <v>7</v>
      </c>
      <c r="AF369">
        <v>4</v>
      </c>
      <c r="AG369">
        <v>15</v>
      </c>
      <c r="AH369">
        <v>4</v>
      </c>
      <c r="AI369">
        <v>6</v>
      </c>
      <c r="AJ369">
        <v>48</v>
      </c>
      <c r="AK369">
        <v>7</v>
      </c>
      <c r="AL369">
        <v>7</v>
      </c>
      <c r="AM369">
        <v>19</v>
      </c>
      <c r="AN369">
        <v>13</v>
      </c>
      <c r="AO369">
        <v>6</v>
      </c>
      <c r="AP369">
        <v>10</v>
      </c>
      <c r="AQ369">
        <v>7</v>
      </c>
      <c r="AR369">
        <v>9</v>
      </c>
      <c r="AS369">
        <v>16</v>
      </c>
      <c r="AT369">
        <v>8</v>
      </c>
      <c r="AU369">
        <v>4</v>
      </c>
      <c r="AV369">
        <v>11</v>
      </c>
      <c r="AW369">
        <v>3</v>
      </c>
      <c r="AX369">
        <v>17</v>
      </c>
      <c r="AY369">
        <v>12</v>
      </c>
      <c r="AZ369">
        <v>14</v>
      </c>
      <c r="BA369">
        <v>1</v>
      </c>
      <c r="BB369">
        <v>2</v>
      </c>
      <c r="BC369">
        <v>5</v>
      </c>
      <c r="BD369">
        <v>15</v>
      </c>
      <c r="BE369">
        <v>-13</v>
      </c>
      <c r="BH369">
        <f t="shared" si="86"/>
        <v>2</v>
      </c>
      <c r="BI369">
        <f t="shared" si="87"/>
        <v>3</v>
      </c>
      <c r="BJ369">
        <f t="shared" si="88"/>
        <v>1</v>
      </c>
      <c r="BK369">
        <f t="shared" si="89"/>
        <v>2</v>
      </c>
      <c r="BL369">
        <f t="shared" si="90"/>
        <v>3</v>
      </c>
      <c r="BM369">
        <f t="shared" si="91"/>
        <v>1</v>
      </c>
      <c r="BN369">
        <f t="shared" si="92"/>
        <v>3</v>
      </c>
      <c r="BO369">
        <f t="shared" si="93"/>
        <v>1</v>
      </c>
      <c r="BP369">
        <f t="shared" si="94"/>
        <v>3</v>
      </c>
      <c r="BQ369">
        <f t="shared" si="95"/>
        <v>2</v>
      </c>
      <c r="BR369">
        <f t="shared" si="96"/>
        <v>1</v>
      </c>
      <c r="BS369">
        <f t="shared" si="97"/>
        <v>2</v>
      </c>
      <c r="BT369">
        <f t="shared" si="98"/>
        <v>1</v>
      </c>
      <c r="BU369">
        <f t="shared" si="99"/>
        <v>2</v>
      </c>
      <c r="BV369">
        <f t="shared" si="100"/>
        <v>2</v>
      </c>
      <c r="BW369">
        <f t="shared" si="101"/>
        <v>2</v>
      </c>
      <c r="BX369">
        <f t="shared" si="102"/>
        <v>1</v>
      </c>
    </row>
    <row r="370" spans="1:76">
      <c r="A370">
        <v>25942</v>
      </c>
      <c r="B370">
        <v>1</v>
      </c>
      <c r="C370">
        <v>2000</v>
      </c>
      <c r="D370" s="1">
        <v>44505.704305555555</v>
      </c>
      <c r="E370" s="2">
        <v>0.6</v>
      </c>
      <c r="F370">
        <v>4</v>
      </c>
      <c r="G370">
        <v>2</v>
      </c>
      <c r="H370">
        <v>4</v>
      </c>
      <c r="I370">
        <v>1</v>
      </c>
      <c r="J370">
        <v>4</v>
      </c>
      <c r="K370">
        <v>3</v>
      </c>
      <c r="L370">
        <v>3</v>
      </c>
      <c r="M370">
        <v>3</v>
      </c>
      <c r="N370">
        <v>3</v>
      </c>
      <c r="O370">
        <v>3</v>
      </c>
      <c r="P370">
        <v>3</v>
      </c>
      <c r="Q370">
        <v>2</v>
      </c>
      <c r="R370">
        <v>3</v>
      </c>
      <c r="S370">
        <v>3</v>
      </c>
      <c r="T370">
        <v>2</v>
      </c>
      <c r="U370">
        <v>3</v>
      </c>
      <c r="V370">
        <v>4</v>
      </c>
      <c r="W370">
        <v>3</v>
      </c>
      <c r="X370">
        <v>6</v>
      </c>
      <c r="Y370">
        <v>5</v>
      </c>
      <c r="Z370">
        <v>5</v>
      </c>
      <c r="AA370">
        <v>5</v>
      </c>
      <c r="AB370">
        <v>5</v>
      </c>
      <c r="AC370">
        <v>2</v>
      </c>
      <c r="AD370">
        <v>4</v>
      </c>
      <c r="AE370">
        <v>3</v>
      </c>
      <c r="AF370">
        <v>5</v>
      </c>
      <c r="AG370">
        <v>5</v>
      </c>
      <c r="AH370">
        <v>2</v>
      </c>
      <c r="AI370">
        <v>4</v>
      </c>
      <c r="AJ370">
        <v>6</v>
      </c>
      <c r="AK370">
        <v>4</v>
      </c>
      <c r="AL370">
        <v>5</v>
      </c>
      <c r="AM370">
        <v>6</v>
      </c>
      <c r="AN370">
        <v>1</v>
      </c>
      <c r="AO370">
        <v>4</v>
      </c>
      <c r="AP370">
        <v>3</v>
      </c>
      <c r="AQ370">
        <v>9</v>
      </c>
      <c r="AR370">
        <v>12</v>
      </c>
      <c r="AS370">
        <v>17</v>
      </c>
      <c r="AT370">
        <v>13</v>
      </c>
      <c r="AU370">
        <v>15</v>
      </c>
      <c r="AV370">
        <v>10</v>
      </c>
      <c r="AW370">
        <v>7</v>
      </c>
      <c r="AX370">
        <v>5</v>
      </c>
      <c r="AY370">
        <v>6</v>
      </c>
      <c r="AZ370">
        <v>11</v>
      </c>
      <c r="BA370">
        <v>16</v>
      </c>
      <c r="BB370">
        <v>2</v>
      </c>
      <c r="BC370">
        <v>8</v>
      </c>
      <c r="BD370">
        <v>14</v>
      </c>
      <c r="BE370">
        <v>13</v>
      </c>
      <c r="BH370">
        <f t="shared" si="86"/>
        <v>4</v>
      </c>
      <c r="BI370">
        <f t="shared" si="87"/>
        <v>2</v>
      </c>
      <c r="BJ370">
        <f t="shared" si="88"/>
        <v>0</v>
      </c>
      <c r="BK370">
        <f t="shared" si="89"/>
        <v>1</v>
      </c>
      <c r="BL370">
        <f t="shared" si="90"/>
        <v>4</v>
      </c>
      <c r="BM370">
        <f t="shared" si="91"/>
        <v>1</v>
      </c>
      <c r="BN370">
        <f t="shared" si="92"/>
        <v>3</v>
      </c>
      <c r="BO370">
        <f t="shared" si="93"/>
        <v>1</v>
      </c>
      <c r="BP370">
        <f t="shared" si="94"/>
        <v>3</v>
      </c>
      <c r="BQ370">
        <f t="shared" si="95"/>
        <v>1</v>
      </c>
      <c r="BR370">
        <f t="shared" si="96"/>
        <v>1</v>
      </c>
      <c r="BS370">
        <f t="shared" si="97"/>
        <v>2</v>
      </c>
      <c r="BT370">
        <f t="shared" si="98"/>
        <v>3</v>
      </c>
      <c r="BU370">
        <f t="shared" si="99"/>
        <v>3</v>
      </c>
      <c r="BV370">
        <f t="shared" si="100"/>
        <v>2</v>
      </c>
      <c r="BW370">
        <f t="shared" si="101"/>
        <v>3</v>
      </c>
      <c r="BX370">
        <f t="shared" si="102"/>
        <v>0</v>
      </c>
    </row>
    <row r="371" spans="1:76">
      <c r="A371">
        <v>25021</v>
      </c>
      <c r="B371">
        <v>1</v>
      </c>
      <c r="C371">
        <v>1970</v>
      </c>
      <c r="D371" s="1">
        <v>44505.745532407411</v>
      </c>
      <c r="E371" s="2">
        <v>0.3</v>
      </c>
      <c r="F371">
        <v>4</v>
      </c>
      <c r="G371">
        <v>2</v>
      </c>
      <c r="H371">
        <v>3</v>
      </c>
      <c r="I371">
        <v>1</v>
      </c>
      <c r="J371">
        <v>2</v>
      </c>
      <c r="K371">
        <v>2</v>
      </c>
      <c r="L371">
        <v>2</v>
      </c>
      <c r="M371">
        <v>4</v>
      </c>
      <c r="N371">
        <v>3</v>
      </c>
      <c r="O371">
        <v>1</v>
      </c>
      <c r="P371">
        <v>2</v>
      </c>
      <c r="Q371">
        <v>2</v>
      </c>
      <c r="R371">
        <v>2</v>
      </c>
      <c r="S371">
        <v>2</v>
      </c>
      <c r="T371">
        <v>3</v>
      </c>
      <c r="U371">
        <v>1</v>
      </c>
      <c r="V371">
        <v>4</v>
      </c>
      <c r="W371">
        <v>6</v>
      </c>
      <c r="X371">
        <v>7</v>
      </c>
      <c r="Y371">
        <v>7</v>
      </c>
      <c r="Z371">
        <v>5</v>
      </c>
      <c r="AA371">
        <v>7</v>
      </c>
      <c r="AB371">
        <v>7</v>
      </c>
      <c r="AC371">
        <v>5</v>
      </c>
      <c r="AD371">
        <v>5</v>
      </c>
      <c r="AE371">
        <v>4</v>
      </c>
      <c r="AF371">
        <v>8</v>
      </c>
      <c r="AG371">
        <v>16</v>
      </c>
      <c r="AH371">
        <v>7</v>
      </c>
      <c r="AI371">
        <v>9</v>
      </c>
      <c r="AJ371">
        <v>6</v>
      </c>
      <c r="AK371">
        <v>7</v>
      </c>
      <c r="AL371">
        <v>7</v>
      </c>
      <c r="AM371">
        <v>8</v>
      </c>
      <c r="AN371">
        <v>4</v>
      </c>
      <c r="AO371">
        <v>16</v>
      </c>
      <c r="AP371">
        <v>3</v>
      </c>
      <c r="AQ371">
        <v>14</v>
      </c>
      <c r="AR371">
        <v>12</v>
      </c>
      <c r="AS371">
        <v>7</v>
      </c>
      <c r="AT371">
        <v>8</v>
      </c>
      <c r="AU371">
        <v>6</v>
      </c>
      <c r="AV371">
        <v>2</v>
      </c>
      <c r="AW371">
        <v>9</v>
      </c>
      <c r="AX371">
        <v>5</v>
      </c>
      <c r="AY371">
        <v>13</v>
      </c>
      <c r="AZ371">
        <v>1</v>
      </c>
      <c r="BA371">
        <v>17</v>
      </c>
      <c r="BB371">
        <v>11</v>
      </c>
      <c r="BC371">
        <v>10</v>
      </c>
      <c r="BD371">
        <v>15</v>
      </c>
      <c r="BE371">
        <v>-14</v>
      </c>
      <c r="BH371">
        <f t="shared" si="86"/>
        <v>4</v>
      </c>
      <c r="BI371">
        <f t="shared" si="87"/>
        <v>2</v>
      </c>
      <c r="BJ371">
        <f t="shared" si="88"/>
        <v>1</v>
      </c>
      <c r="BK371">
        <f t="shared" si="89"/>
        <v>1</v>
      </c>
      <c r="BL371">
        <f t="shared" si="90"/>
        <v>2</v>
      </c>
      <c r="BM371">
        <f t="shared" si="91"/>
        <v>2</v>
      </c>
      <c r="BN371">
        <f t="shared" si="92"/>
        <v>2</v>
      </c>
      <c r="BO371">
        <f t="shared" si="93"/>
        <v>0</v>
      </c>
      <c r="BP371">
        <f t="shared" si="94"/>
        <v>3</v>
      </c>
      <c r="BQ371">
        <f t="shared" si="95"/>
        <v>3</v>
      </c>
      <c r="BR371">
        <f t="shared" si="96"/>
        <v>2</v>
      </c>
      <c r="BS371">
        <f t="shared" si="97"/>
        <v>2</v>
      </c>
      <c r="BT371">
        <f t="shared" si="98"/>
        <v>2</v>
      </c>
      <c r="BU371">
        <f t="shared" si="99"/>
        <v>2</v>
      </c>
      <c r="BV371">
        <f t="shared" si="100"/>
        <v>1</v>
      </c>
      <c r="BW371">
        <f t="shared" si="101"/>
        <v>1</v>
      </c>
      <c r="BX371">
        <f t="shared" si="102"/>
        <v>0</v>
      </c>
    </row>
    <row r="372" spans="1:76">
      <c r="A372">
        <v>25944</v>
      </c>
      <c r="B372">
        <v>0</v>
      </c>
      <c r="C372">
        <v>1998</v>
      </c>
      <c r="D372" s="1">
        <v>44505.755590277775</v>
      </c>
      <c r="E372" s="2">
        <v>0.7</v>
      </c>
      <c r="F372">
        <v>4</v>
      </c>
      <c r="G372">
        <v>3</v>
      </c>
      <c r="H372">
        <v>2</v>
      </c>
      <c r="I372">
        <v>2</v>
      </c>
      <c r="J372">
        <v>4</v>
      </c>
      <c r="K372">
        <v>1</v>
      </c>
      <c r="L372">
        <v>3</v>
      </c>
      <c r="M372">
        <v>4</v>
      </c>
      <c r="N372">
        <v>4</v>
      </c>
      <c r="O372">
        <v>1</v>
      </c>
      <c r="P372">
        <v>4</v>
      </c>
      <c r="Q372">
        <v>4</v>
      </c>
      <c r="R372">
        <v>1</v>
      </c>
      <c r="S372">
        <v>1</v>
      </c>
      <c r="T372">
        <v>3</v>
      </c>
      <c r="U372">
        <v>4</v>
      </c>
      <c r="V372">
        <v>1</v>
      </c>
      <c r="W372">
        <v>4</v>
      </c>
      <c r="X372">
        <v>8</v>
      </c>
      <c r="Y372">
        <v>6</v>
      </c>
      <c r="Z372">
        <v>4</v>
      </c>
      <c r="AA372">
        <v>12</v>
      </c>
      <c r="AB372">
        <v>5</v>
      </c>
      <c r="AC372">
        <v>6</v>
      </c>
      <c r="AD372">
        <v>10</v>
      </c>
      <c r="AE372">
        <v>7</v>
      </c>
      <c r="AF372">
        <v>8</v>
      </c>
      <c r="AG372">
        <v>15</v>
      </c>
      <c r="AH372">
        <v>5</v>
      </c>
      <c r="AI372">
        <v>12</v>
      </c>
      <c r="AJ372">
        <v>6</v>
      </c>
      <c r="AK372">
        <v>10</v>
      </c>
      <c r="AL372">
        <v>7</v>
      </c>
      <c r="AM372">
        <v>13</v>
      </c>
      <c r="AN372">
        <v>7</v>
      </c>
      <c r="AO372">
        <v>4</v>
      </c>
      <c r="AP372">
        <v>5</v>
      </c>
      <c r="AQ372">
        <v>13</v>
      </c>
      <c r="AR372">
        <v>9</v>
      </c>
      <c r="AS372">
        <v>6</v>
      </c>
      <c r="AT372">
        <v>12</v>
      </c>
      <c r="AU372">
        <v>14</v>
      </c>
      <c r="AV372">
        <v>1</v>
      </c>
      <c r="AW372">
        <v>8</v>
      </c>
      <c r="AX372">
        <v>17</v>
      </c>
      <c r="AY372">
        <v>2</v>
      </c>
      <c r="AZ372">
        <v>10</v>
      </c>
      <c r="BA372">
        <v>15</v>
      </c>
      <c r="BB372">
        <v>11</v>
      </c>
      <c r="BC372">
        <v>3</v>
      </c>
      <c r="BD372">
        <v>16</v>
      </c>
      <c r="BE372">
        <v>84</v>
      </c>
      <c r="BH372">
        <f t="shared" si="86"/>
        <v>4</v>
      </c>
      <c r="BI372">
        <f t="shared" si="87"/>
        <v>1</v>
      </c>
      <c r="BJ372">
        <f t="shared" si="88"/>
        <v>2</v>
      </c>
      <c r="BK372">
        <f t="shared" si="89"/>
        <v>2</v>
      </c>
      <c r="BL372">
        <f t="shared" si="90"/>
        <v>4</v>
      </c>
      <c r="BM372">
        <f t="shared" si="91"/>
        <v>3</v>
      </c>
      <c r="BN372">
        <f t="shared" si="92"/>
        <v>3</v>
      </c>
      <c r="BO372">
        <f t="shared" si="93"/>
        <v>0</v>
      </c>
      <c r="BP372">
        <f t="shared" si="94"/>
        <v>4</v>
      </c>
      <c r="BQ372">
        <f t="shared" si="95"/>
        <v>3</v>
      </c>
      <c r="BR372">
        <f t="shared" si="96"/>
        <v>0</v>
      </c>
      <c r="BS372">
        <f t="shared" si="97"/>
        <v>4</v>
      </c>
      <c r="BT372">
        <f t="shared" si="98"/>
        <v>1</v>
      </c>
      <c r="BU372">
        <f t="shared" si="99"/>
        <v>1</v>
      </c>
      <c r="BV372">
        <f t="shared" si="100"/>
        <v>1</v>
      </c>
      <c r="BW372">
        <f t="shared" si="101"/>
        <v>4</v>
      </c>
      <c r="BX372">
        <f t="shared" si="102"/>
        <v>3</v>
      </c>
    </row>
    <row r="373" spans="1:76">
      <c r="A373">
        <v>23990</v>
      </c>
      <c r="B373">
        <v>0</v>
      </c>
      <c r="C373">
        <v>1992</v>
      </c>
      <c r="D373" s="1">
        <v>44505.758576388886</v>
      </c>
      <c r="E373" s="2">
        <v>0.2</v>
      </c>
      <c r="F373">
        <v>4</v>
      </c>
      <c r="G373">
        <v>4</v>
      </c>
      <c r="H373">
        <v>3</v>
      </c>
      <c r="I373">
        <v>3</v>
      </c>
      <c r="J373">
        <v>3</v>
      </c>
      <c r="K373">
        <v>1</v>
      </c>
      <c r="L373">
        <v>1</v>
      </c>
      <c r="M373">
        <v>2</v>
      </c>
      <c r="N373">
        <v>1</v>
      </c>
      <c r="O373">
        <v>2</v>
      </c>
      <c r="P373">
        <v>1</v>
      </c>
      <c r="Q373">
        <v>3</v>
      </c>
      <c r="R373">
        <v>1</v>
      </c>
      <c r="S373">
        <v>2</v>
      </c>
      <c r="T373">
        <v>2</v>
      </c>
      <c r="U373">
        <v>1</v>
      </c>
      <c r="V373">
        <v>2</v>
      </c>
      <c r="W373">
        <v>6</v>
      </c>
      <c r="X373">
        <v>17</v>
      </c>
      <c r="Y373">
        <v>11</v>
      </c>
      <c r="Z373">
        <v>12</v>
      </c>
      <c r="AA373">
        <v>11</v>
      </c>
      <c r="AB373">
        <v>10</v>
      </c>
      <c r="AC373">
        <v>7</v>
      </c>
      <c r="AD373">
        <v>13</v>
      </c>
      <c r="AE373">
        <v>6</v>
      </c>
      <c r="AF373">
        <v>15</v>
      </c>
      <c r="AG373">
        <v>28</v>
      </c>
      <c r="AH373">
        <v>8</v>
      </c>
      <c r="AI373">
        <v>6</v>
      </c>
      <c r="AJ373">
        <v>15</v>
      </c>
      <c r="AK373">
        <v>13</v>
      </c>
      <c r="AL373">
        <v>12</v>
      </c>
      <c r="AM373">
        <v>32</v>
      </c>
      <c r="AN373">
        <v>7</v>
      </c>
      <c r="AO373">
        <v>12</v>
      </c>
      <c r="AP373">
        <v>8</v>
      </c>
      <c r="AQ373">
        <v>15</v>
      </c>
      <c r="AR373">
        <v>4</v>
      </c>
      <c r="AS373">
        <v>5</v>
      </c>
      <c r="AT373">
        <v>10</v>
      </c>
      <c r="AU373">
        <v>6</v>
      </c>
      <c r="AV373">
        <v>9</v>
      </c>
      <c r="AW373">
        <v>3</v>
      </c>
      <c r="AX373">
        <v>11</v>
      </c>
      <c r="AY373">
        <v>16</v>
      </c>
      <c r="AZ373">
        <v>13</v>
      </c>
      <c r="BA373">
        <v>2</v>
      </c>
      <c r="BB373">
        <v>17</v>
      </c>
      <c r="BC373">
        <v>14</v>
      </c>
      <c r="BD373">
        <v>1</v>
      </c>
      <c r="BE373">
        <v>18</v>
      </c>
      <c r="BH373">
        <f t="shared" si="86"/>
        <v>4</v>
      </c>
      <c r="BI373">
        <f t="shared" si="87"/>
        <v>0</v>
      </c>
      <c r="BJ373">
        <f t="shared" si="88"/>
        <v>1</v>
      </c>
      <c r="BK373">
        <f t="shared" si="89"/>
        <v>3</v>
      </c>
      <c r="BL373">
        <f t="shared" si="90"/>
        <v>3</v>
      </c>
      <c r="BM373">
        <f t="shared" si="91"/>
        <v>3</v>
      </c>
      <c r="BN373">
        <f t="shared" si="92"/>
        <v>1</v>
      </c>
      <c r="BO373">
        <f t="shared" si="93"/>
        <v>2</v>
      </c>
      <c r="BP373">
        <f t="shared" si="94"/>
        <v>1</v>
      </c>
      <c r="BQ373">
        <f t="shared" si="95"/>
        <v>2</v>
      </c>
      <c r="BR373">
        <f t="shared" si="96"/>
        <v>3</v>
      </c>
      <c r="BS373">
        <f t="shared" si="97"/>
        <v>3</v>
      </c>
      <c r="BT373">
        <f t="shared" si="98"/>
        <v>1</v>
      </c>
      <c r="BU373">
        <f t="shared" si="99"/>
        <v>2</v>
      </c>
      <c r="BV373">
        <f t="shared" si="100"/>
        <v>2</v>
      </c>
      <c r="BW373">
        <f t="shared" si="101"/>
        <v>1</v>
      </c>
      <c r="BX373">
        <f t="shared" si="102"/>
        <v>2</v>
      </c>
    </row>
    <row r="374" spans="1:76">
      <c r="A374">
        <v>25968</v>
      </c>
      <c r="B374">
        <v>0</v>
      </c>
      <c r="C374">
        <v>1988</v>
      </c>
      <c r="D374" s="1">
        <v>44505.933668981481</v>
      </c>
      <c r="E374" s="2">
        <v>0.7</v>
      </c>
      <c r="F374">
        <v>4</v>
      </c>
      <c r="G374">
        <v>2</v>
      </c>
      <c r="H374">
        <v>1</v>
      </c>
      <c r="I374">
        <v>2</v>
      </c>
      <c r="J374">
        <v>4</v>
      </c>
      <c r="K374">
        <v>3</v>
      </c>
      <c r="L374">
        <v>1</v>
      </c>
      <c r="M374">
        <v>2</v>
      </c>
      <c r="N374">
        <v>4</v>
      </c>
      <c r="O374">
        <v>3</v>
      </c>
      <c r="P374">
        <v>1</v>
      </c>
      <c r="Q374">
        <v>3</v>
      </c>
      <c r="R374">
        <v>1</v>
      </c>
      <c r="S374">
        <v>1</v>
      </c>
      <c r="T374">
        <v>2</v>
      </c>
      <c r="U374">
        <v>2</v>
      </c>
      <c r="V374">
        <v>4</v>
      </c>
      <c r="W374">
        <v>4</v>
      </c>
      <c r="X374">
        <v>8</v>
      </c>
      <c r="Y374">
        <v>12</v>
      </c>
      <c r="Z374">
        <v>5</v>
      </c>
      <c r="AA374">
        <v>5</v>
      </c>
      <c r="AB374">
        <v>5</v>
      </c>
      <c r="AC374">
        <v>4</v>
      </c>
      <c r="AD374">
        <v>3</v>
      </c>
      <c r="AE374">
        <v>4</v>
      </c>
      <c r="AF374">
        <v>12</v>
      </c>
      <c r="AG374">
        <v>9</v>
      </c>
      <c r="AH374">
        <v>5</v>
      </c>
      <c r="AI374">
        <v>6</v>
      </c>
      <c r="AJ374">
        <v>4</v>
      </c>
      <c r="AK374">
        <v>7</v>
      </c>
      <c r="AL374">
        <v>5</v>
      </c>
      <c r="AM374">
        <v>11</v>
      </c>
      <c r="AN374">
        <v>9</v>
      </c>
      <c r="AO374">
        <v>2</v>
      </c>
      <c r="AP374">
        <v>3</v>
      </c>
      <c r="AQ374">
        <v>7</v>
      </c>
      <c r="AR374">
        <v>10</v>
      </c>
      <c r="AS374">
        <v>4</v>
      </c>
      <c r="AT374">
        <v>15</v>
      </c>
      <c r="AU374">
        <v>16</v>
      </c>
      <c r="AV374">
        <v>17</v>
      </c>
      <c r="AW374">
        <v>1</v>
      </c>
      <c r="AX374">
        <v>6</v>
      </c>
      <c r="AY374">
        <v>12</v>
      </c>
      <c r="AZ374">
        <v>14</v>
      </c>
      <c r="BA374">
        <v>13</v>
      </c>
      <c r="BB374">
        <v>8</v>
      </c>
      <c r="BC374">
        <v>5</v>
      </c>
      <c r="BD374">
        <v>11</v>
      </c>
      <c r="BE374">
        <v>24</v>
      </c>
      <c r="BH374">
        <f t="shared" si="86"/>
        <v>4</v>
      </c>
      <c r="BI374">
        <f t="shared" si="87"/>
        <v>2</v>
      </c>
      <c r="BJ374">
        <f t="shared" si="88"/>
        <v>3</v>
      </c>
      <c r="BK374">
        <f t="shared" si="89"/>
        <v>2</v>
      </c>
      <c r="BL374">
        <f t="shared" si="90"/>
        <v>4</v>
      </c>
      <c r="BM374">
        <f t="shared" si="91"/>
        <v>1</v>
      </c>
      <c r="BN374">
        <f t="shared" si="92"/>
        <v>1</v>
      </c>
      <c r="BO374">
        <f t="shared" si="93"/>
        <v>2</v>
      </c>
      <c r="BP374">
        <f t="shared" si="94"/>
        <v>4</v>
      </c>
      <c r="BQ374">
        <f t="shared" si="95"/>
        <v>1</v>
      </c>
      <c r="BR374">
        <f t="shared" si="96"/>
        <v>3</v>
      </c>
      <c r="BS374">
        <f t="shared" si="97"/>
        <v>3</v>
      </c>
      <c r="BT374">
        <f t="shared" si="98"/>
        <v>1</v>
      </c>
      <c r="BU374">
        <f t="shared" si="99"/>
        <v>1</v>
      </c>
      <c r="BV374">
        <f t="shared" si="100"/>
        <v>2</v>
      </c>
      <c r="BW374">
        <f t="shared" si="101"/>
        <v>2</v>
      </c>
      <c r="BX374">
        <f t="shared" si="102"/>
        <v>0</v>
      </c>
    </row>
    <row r="375" spans="1:76">
      <c r="A375">
        <v>25969</v>
      </c>
      <c r="B375">
        <v>0</v>
      </c>
      <c r="C375">
        <v>1993</v>
      </c>
      <c r="D375" s="1">
        <v>44505.951168981483</v>
      </c>
      <c r="E375" s="2"/>
      <c r="F375">
        <v>3</v>
      </c>
      <c r="G375">
        <v>2</v>
      </c>
      <c r="H375">
        <v>2</v>
      </c>
      <c r="I375">
        <v>1</v>
      </c>
      <c r="J375">
        <v>2</v>
      </c>
      <c r="K375">
        <v>3</v>
      </c>
      <c r="L375">
        <v>2</v>
      </c>
      <c r="M375">
        <v>1</v>
      </c>
      <c r="N375">
        <v>2</v>
      </c>
      <c r="O375">
        <v>3</v>
      </c>
      <c r="P375">
        <v>3</v>
      </c>
      <c r="Q375">
        <v>2</v>
      </c>
      <c r="R375">
        <v>1</v>
      </c>
      <c r="S375">
        <v>2</v>
      </c>
      <c r="T375">
        <v>2</v>
      </c>
      <c r="U375">
        <v>2</v>
      </c>
      <c r="V375">
        <v>2</v>
      </c>
      <c r="W375">
        <v>3</v>
      </c>
      <c r="X375">
        <v>4</v>
      </c>
      <c r="Y375">
        <v>3</v>
      </c>
      <c r="Z375">
        <v>3</v>
      </c>
      <c r="AA375">
        <v>4</v>
      </c>
      <c r="AB375">
        <v>7</v>
      </c>
      <c r="AC375">
        <v>8</v>
      </c>
      <c r="AD375">
        <v>2</v>
      </c>
      <c r="AE375">
        <v>5</v>
      </c>
      <c r="AF375">
        <v>7</v>
      </c>
      <c r="AG375">
        <v>14</v>
      </c>
      <c r="AH375">
        <v>4</v>
      </c>
      <c r="AI375">
        <v>5</v>
      </c>
      <c r="AJ375">
        <v>7</v>
      </c>
      <c r="AK375">
        <v>6</v>
      </c>
      <c r="AL375">
        <v>7</v>
      </c>
      <c r="AM375">
        <v>4</v>
      </c>
      <c r="AN375">
        <v>14</v>
      </c>
      <c r="AO375">
        <v>10</v>
      </c>
      <c r="AP375">
        <v>8</v>
      </c>
      <c r="AQ375">
        <v>12</v>
      </c>
      <c r="AR375">
        <v>15</v>
      </c>
      <c r="AS375">
        <v>17</v>
      </c>
      <c r="AT375">
        <v>6</v>
      </c>
      <c r="AU375">
        <v>16</v>
      </c>
      <c r="AV375">
        <v>9</v>
      </c>
      <c r="AW375">
        <v>13</v>
      </c>
      <c r="AX375">
        <v>2</v>
      </c>
      <c r="AY375">
        <v>5</v>
      </c>
      <c r="AZ375">
        <v>4</v>
      </c>
      <c r="BA375">
        <v>11</v>
      </c>
      <c r="BB375">
        <v>1</v>
      </c>
      <c r="BC375">
        <v>3</v>
      </c>
      <c r="BD375">
        <v>7</v>
      </c>
      <c r="BE375">
        <v>-2</v>
      </c>
      <c r="BH375">
        <f t="shared" si="86"/>
        <v>3</v>
      </c>
      <c r="BI375">
        <f t="shared" si="87"/>
        <v>2</v>
      </c>
      <c r="BJ375">
        <f t="shared" si="88"/>
        <v>2</v>
      </c>
      <c r="BK375">
        <f t="shared" si="89"/>
        <v>1</v>
      </c>
      <c r="BL375">
        <f t="shared" si="90"/>
        <v>2</v>
      </c>
      <c r="BM375">
        <f t="shared" si="91"/>
        <v>1</v>
      </c>
      <c r="BN375">
        <f t="shared" si="92"/>
        <v>2</v>
      </c>
      <c r="BO375">
        <f t="shared" si="93"/>
        <v>3</v>
      </c>
      <c r="BP375">
        <f t="shared" si="94"/>
        <v>2</v>
      </c>
      <c r="BQ375">
        <f t="shared" si="95"/>
        <v>1</v>
      </c>
      <c r="BR375">
        <f t="shared" si="96"/>
        <v>1</v>
      </c>
      <c r="BS375">
        <f t="shared" si="97"/>
        <v>2</v>
      </c>
      <c r="BT375">
        <f t="shared" si="98"/>
        <v>1</v>
      </c>
      <c r="BU375">
        <f t="shared" si="99"/>
        <v>2</v>
      </c>
      <c r="BV375">
        <f t="shared" si="100"/>
        <v>2</v>
      </c>
      <c r="BW375">
        <f t="shared" si="101"/>
        <v>2</v>
      </c>
      <c r="BX375">
        <f t="shared" si="102"/>
        <v>2</v>
      </c>
    </row>
    <row r="376" spans="1:76">
      <c r="A376">
        <v>25970</v>
      </c>
      <c r="B376">
        <v>1</v>
      </c>
      <c r="C376">
        <v>1984</v>
      </c>
      <c r="D376" s="1">
        <v>44505.982083333336</v>
      </c>
      <c r="E376" s="2">
        <v>0.15</v>
      </c>
      <c r="F376">
        <v>1</v>
      </c>
      <c r="G376">
        <v>4</v>
      </c>
      <c r="H376">
        <v>3</v>
      </c>
      <c r="I376">
        <v>1</v>
      </c>
      <c r="J376">
        <v>2</v>
      </c>
      <c r="K376">
        <v>4</v>
      </c>
      <c r="L376">
        <v>3</v>
      </c>
      <c r="M376">
        <v>1</v>
      </c>
      <c r="N376">
        <v>3</v>
      </c>
      <c r="O376">
        <v>3</v>
      </c>
      <c r="P376">
        <v>1</v>
      </c>
      <c r="Q376">
        <v>4</v>
      </c>
      <c r="R376">
        <v>1</v>
      </c>
      <c r="S376">
        <v>2</v>
      </c>
      <c r="T376">
        <v>4</v>
      </c>
      <c r="U376">
        <v>1</v>
      </c>
      <c r="V376">
        <v>4</v>
      </c>
      <c r="W376">
        <v>6</v>
      </c>
      <c r="X376">
        <v>18</v>
      </c>
      <c r="Y376">
        <v>34</v>
      </c>
      <c r="Z376">
        <v>8</v>
      </c>
      <c r="AA376">
        <v>14</v>
      </c>
      <c r="AB376">
        <v>14</v>
      </c>
      <c r="AC376">
        <v>7</v>
      </c>
      <c r="AD376">
        <v>6</v>
      </c>
      <c r="AE376">
        <v>6</v>
      </c>
      <c r="AF376">
        <v>7</v>
      </c>
      <c r="AG376">
        <v>42</v>
      </c>
      <c r="AH376">
        <v>18</v>
      </c>
      <c r="AI376">
        <v>10</v>
      </c>
      <c r="AJ376">
        <v>14</v>
      </c>
      <c r="AK376">
        <v>8</v>
      </c>
      <c r="AL376">
        <v>10</v>
      </c>
      <c r="AM376">
        <v>15</v>
      </c>
      <c r="AN376">
        <v>15</v>
      </c>
      <c r="AO376">
        <v>9</v>
      </c>
      <c r="AP376">
        <v>14</v>
      </c>
      <c r="AQ376">
        <v>3</v>
      </c>
      <c r="AR376">
        <v>11</v>
      </c>
      <c r="AS376">
        <v>16</v>
      </c>
      <c r="AT376">
        <v>7</v>
      </c>
      <c r="AU376">
        <v>1</v>
      </c>
      <c r="AV376">
        <v>6</v>
      </c>
      <c r="AW376">
        <v>4</v>
      </c>
      <c r="AX376">
        <v>5</v>
      </c>
      <c r="AY376">
        <v>17</v>
      </c>
      <c r="AZ376">
        <v>8</v>
      </c>
      <c r="BA376">
        <v>2</v>
      </c>
      <c r="BB376">
        <v>12</v>
      </c>
      <c r="BC376">
        <v>13</v>
      </c>
      <c r="BD376">
        <v>10</v>
      </c>
      <c r="BE376">
        <v>66</v>
      </c>
      <c r="BH376">
        <f t="shared" si="86"/>
        <v>1</v>
      </c>
      <c r="BI376">
        <f t="shared" si="87"/>
        <v>0</v>
      </c>
      <c r="BJ376">
        <f t="shared" si="88"/>
        <v>1</v>
      </c>
      <c r="BK376">
        <f t="shared" si="89"/>
        <v>1</v>
      </c>
      <c r="BL376">
        <f t="shared" si="90"/>
        <v>2</v>
      </c>
      <c r="BM376">
        <f t="shared" si="91"/>
        <v>0</v>
      </c>
      <c r="BN376">
        <f t="shared" si="92"/>
        <v>3</v>
      </c>
      <c r="BO376">
        <f t="shared" si="93"/>
        <v>3</v>
      </c>
      <c r="BP376">
        <f t="shared" si="94"/>
        <v>3</v>
      </c>
      <c r="BQ376">
        <f t="shared" si="95"/>
        <v>1</v>
      </c>
      <c r="BR376">
        <f t="shared" si="96"/>
        <v>3</v>
      </c>
      <c r="BS376">
        <f t="shared" si="97"/>
        <v>4</v>
      </c>
      <c r="BT376">
        <f t="shared" si="98"/>
        <v>1</v>
      </c>
      <c r="BU376">
        <f t="shared" si="99"/>
        <v>2</v>
      </c>
      <c r="BV376">
        <f t="shared" si="100"/>
        <v>0</v>
      </c>
      <c r="BW376">
        <f t="shared" si="101"/>
        <v>1</v>
      </c>
      <c r="BX376">
        <f t="shared" si="102"/>
        <v>0</v>
      </c>
    </row>
    <row r="377" spans="1:76">
      <c r="A377">
        <v>25982</v>
      </c>
      <c r="B377">
        <v>0</v>
      </c>
      <c r="C377">
        <v>2002</v>
      </c>
      <c r="D377" s="1">
        <v>44506.493194444447</v>
      </c>
      <c r="E377" s="2">
        <v>0.8</v>
      </c>
      <c r="F377">
        <v>4</v>
      </c>
      <c r="G377">
        <v>4</v>
      </c>
      <c r="H377">
        <v>1</v>
      </c>
      <c r="I377">
        <v>1</v>
      </c>
      <c r="J377">
        <v>4</v>
      </c>
      <c r="K377">
        <v>1</v>
      </c>
      <c r="L377">
        <v>1</v>
      </c>
      <c r="M377">
        <v>2</v>
      </c>
      <c r="N377">
        <v>3</v>
      </c>
      <c r="O377">
        <v>1</v>
      </c>
      <c r="P377">
        <v>1</v>
      </c>
      <c r="Q377">
        <v>2</v>
      </c>
      <c r="R377">
        <v>2</v>
      </c>
      <c r="S377">
        <v>3</v>
      </c>
      <c r="T377">
        <v>3</v>
      </c>
      <c r="U377">
        <v>2</v>
      </c>
      <c r="V377">
        <v>4</v>
      </c>
      <c r="W377">
        <v>7</v>
      </c>
      <c r="X377">
        <v>5</v>
      </c>
      <c r="Y377">
        <v>5</v>
      </c>
      <c r="Z377">
        <v>4</v>
      </c>
      <c r="AA377">
        <v>6</v>
      </c>
      <c r="AB377">
        <v>5</v>
      </c>
      <c r="AC377">
        <v>4</v>
      </c>
      <c r="AD377">
        <v>6</v>
      </c>
      <c r="AE377">
        <v>3</v>
      </c>
      <c r="AF377">
        <v>5</v>
      </c>
      <c r="AG377">
        <v>6</v>
      </c>
      <c r="AH377">
        <v>6</v>
      </c>
      <c r="AI377">
        <v>5</v>
      </c>
      <c r="AJ377">
        <v>5</v>
      </c>
      <c r="AK377">
        <v>5</v>
      </c>
      <c r="AL377">
        <v>6</v>
      </c>
      <c r="AM377">
        <v>5</v>
      </c>
      <c r="AN377">
        <v>13</v>
      </c>
      <c r="AO377">
        <v>14</v>
      </c>
      <c r="AP377">
        <v>3</v>
      </c>
      <c r="AQ377">
        <v>10</v>
      </c>
      <c r="AR377">
        <v>17</v>
      </c>
      <c r="AS377">
        <v>8</v>
      </c>
      <c r="AT377">
        <v>7</v>
      </c>
      <c r="AU377">
        <v>12</v>
      </c>
      <c r="AV377">
        <v>9</v>
      </c>
      <c r="AW377">
        <v>16</v>
      </c>
      <c r="AX377">
        <v>15</v>
      </c>
      <c r="AY377">
        <v>11</v>
      </c>
      <c r="AZ377">
        <v>1</v>
      </c>
      <c r="BA377">
        <v>2</v>
      </c>
      <c r="BB377">
        <v>6</v>
      </c>
      <c r="BC377">
        <v>4</v>
      </c>
      <c r="BD377">
        <v>5</v>
      </c>
      <c r="BE377">
        <v>18</v>
      </c>
      <c r="BH377">
        <f t="shared" si="86"/>
        <v>4</v>
      </c>
      <c r="BI377">
        <f t="shared" si="87"/>
        <v>0</v>
      </c>
      <c r="BJ377">
        <f t="shared" si="88"/>
        <v>3</v>
      </c>
      <c r="BK377">
        <f t="shared" si="89"/>
        <v>1</v>
      </c>
      <c r="BL377">
        <f t="shared" si="90"/>
        <v>4</v>
      </c>
      <c r="BM377">
        <f t="shared" si="91"/>
        <v>3</v>
      </c>
      <c r="BN377">
        <f t="shared" si="92"/>
        <v>1</v>
      </c>
      <c r="BO377">
        <f t="shared" si="93"/>
        <v>2</v>
      </c>
      <c r="BP377">
        <f t="shared" si="94"/>
        <v>3</v>
      </c>
      <c r="BQ377">
        <f t="shared" si="95"/>
        <v>3</v>
      </c>
      <c r="BR377">
        <f t="shared" si="96"/>
        <v>3</v>
      </c>
      <c r="BS377">
        <f t="shared" si="97"/>
        <v>2</v>
      </c>
      <c r="BT377">
        <f t="shared" si="98"/>
        <v>2</v>
      </c>
      <c r="BU377">
        <f t="shared" si="99"/>
        <v>3</v>
      </c>
      <c r="BV377">
        <f t="shared" si="100"/>
        <v>1</v>
      </c>
      <c r="BW377">
        <f t="shared" si="101"/>
        <v>2</v>
      </c>
      <c r="BX377">
        <f t="shared" si="102"/>
        <v>0</v>
      </c>
    </row>
    <row r="378" spans="1:76">
      <c r="A378">
        <v>25983</v>
      </c>
      <c r="B378">
        <v>0</v>
      </c>
      <c r="C378">
        <v>2000</v>
      </c>
      <c r="D378" s="1">
        <v>44506.526273148149</v>
      </c>
      <c r="E378" s="2">
        <v>0.9</v>
      </c>
      <c r="F378">
        <v>1</v>
      </c>
      <c r="G378">
        <v>3</v>
      </c>
      <c r="H378">
        <v>3</v>
      </c>
      <c r="I378">
        <v>2</v>
      </c>
      <c r="J378">
        <v>3</v>
      </c>
      <c r="K378">
        <v>3</v>
      </c>
      <c r="L378">
        <v>1</v>
      </c>
      <c r="M378">
        <v>2</v>
      </c>
      <c r="N378">
        <v>3</v>
      </c>
      <c r="O378">
        <v>3</v>
      </c>
      <c r="P378">
        <v>2</v>
      </c>
      <c r="Q378">
        <v>3</v>
      </c>
      <c r="R378">
        <v>1</v>
      </c>
      <c r="S378">
        <v>3</v>
      </c>
      <c r="T378">
        <v>3</v>
      </c>
      <c r="U378">
        <v>3</v>
      </c>
      <c r="V378">
        <v>3</v>
      </c>
      <c r="W378">
        <v>6</v>
      </c>
      <c r="X378">
        <v>5</v>
      </c>
      <c r="Y378">
        <v>16</v>
      </c>
      <c r="Z378">
        <v>6</v>
      </c>
      <c r="AA378">
        <v>7</v>
      </c>
      <c r="AB378">
        <v>5</v>
      </c>
      <c r="AC378">
        <v>5</v>
      </c>
      <c r="AD378">
        <v>29</v>
      </c>
      <c r="AE378">
        <v>4</v>
      </c>
      <c r="AF378">
        <v>14</v>
      </c>
      <c r="AG378">
        <v>7</v>
      </c>
      <c r="AH378">
        <v>4</v>
      </c>
      <c r="AI378">
        <v>5</v>
      </c>
      <c r="AJ378">
        <v>7</v>
      </c>
      <c r="AK378">
        <v>7</v>
      </c>
      <c r="AL378">
        <v>13</v>
      </c>
      <c r="AM378">
        <v>9</v>
      </c>
      <c r="AN378">
        <v>12</v>
      </c>
      <c r="AO378">
        <v>10</v>
      </c>
      <c r="AP378">
        <v>1</v>
      </c>
      <c r="AQ378">
        <v>15</v>
      </c>
      <c r="AR378">
        <v>8</v>
      </c>
      <c r="AS378">
        <v>13</v>
      </c>
      <c r="AT378">
        <v>17</v>
      </c>
      <c r="AU378">
        <v>3</v>
      </c>
      <c r="AV378">
        <v>7</v>
      </c>
      <c r="AW378">
        <v>11</v>
      </c>
      <c r="AX378">
        <v>2</v>
      </c>
      <c r="AY378">
        <v>16</v>
      </c>
      <c r="AZ378">
        <v>14</v>
      </c>
      <c r="BA378">
        <v>6</v>
      </c>
      <c r="BB378">
        <v>5</v>
      </c>
      <c r="BC378">
        <v>9</v>
      </c>
      <c r="BD378">
        <v>4</v>
      </c>
      <c r="BE378">
        <v>3</v>
      </c>
      <c r="BH378">
        <f t="shared" si="86"/>
        <v>1</v>
      </c>
      <c r="BI378">
        <f t="shared" si="87"/>
        <v>1</v>
      </c>
      <c r="BJ378">
        <f t="shared" si="88"/>
        <v>1</v>
      </c>
      <c r="BK378">
        <f t="shared" si="89"/>
        <v>2</v>
      </c>
      <c r="BL378">
        <f t="shared" si="90"/>
        <v>3</v>
      </c>
      <c r="BM378">
        <f t="shared" si="91"/>
        <v>1</v>
      </c>
      <c r="BN378">
        <f t="shared" si="92"/>
        <v>1</v>
      </c>
      <c r="BO378">
        <f t="shared" si="93"/>
        <v>2</v>
      </c>
      <c r="BP378">
        <f t="shared" si="94"/>
        <v>3</v>
      </c>
      <c r="BQ378">
        <f t="shared" si="95"/>
        <v>1</v>
      </c>
      <c r="BR378">
        <f t="shared" si="96"/>
        <v>2</v>
      </c>
      <c r="BS378">
        <f t="shared" si="97"/>
        <v>3</v>
      </c>
      <c r="BT378">
        <f t="shared" si="98"/>
        <v>1</v>
      </c>
      <c r="BU378">
        <f t="shared" si="99"/>
        <v>3</v>
      </c>
      <c r="BV378">
        <f t="shared" si="100"/>
        <v>1</v>
      </c>
      <c r="BW378">
        <f t="shared" si="101"/>
        <v>3</v>
      </c>
      <c r="BX378">
        <f t="shared" si="102"/>
        <v>1</v>
      </c>
    </row>
    <row r="379" spans="1:76">
      <c r="A379">
        <v>25984</v>
      </c>
      <c r="B379">
        <v>1</v>
      </c>
      <c r="C379">
        <v>1999</v>
      </c>
      <c r="D379" s="1">
        <v>44506.526597222219</v>
      </c>
      <c r="E379" s="2">
        <v>0.9</v>
      </c>
      <c r="F379">
        <v>1</v>
      </c>
      <c r="G379">
        <v>4</v>
      </c>
      <c r="H379">
        <v>3</v>
      </c>
      <c r="I379">
        <v>1</v>
      </c>
      <c r="J379">
        <v>2</v>
      </c>
      <c r="K379">
        <v>2</v>
      </c>
      <c r="L379">
        <v>2</v>
      </c>
      <c r="M379">
        <v>4</v>
      </c>
      <c r="N379">
        <v>2</v>
      </c>
      <c r="O379">
        <v>2</v>
      </c>
      <c r="P379">
        <v>4</v>
      </c>
      <c r="Q379">
        <v>2</v>
      </c>
      <c r="R379">
        <v>1</v>
      </c>
      <c r="S379">
        <v>1</v>
      </c>
      <c r="T379">
        <v>2</v>
      </c>
      <c r="U379">
        <v>1</v>
      </c>
      <c r="V379">
        <v>3</v>
      </c>
      <c r="W379">
        <v>20</v>
      </c>
      <c r="X379">
        <v>8</v>
      </c>
      <c r="Y379">
        <v>13</v>
      </c>
      <c r="Z379">
        <v>11</v>
      </c>
      <c r="AA379">
        <v>10</v>
      </c>
      <c r="AB379">
        <v>6</v>
      </c>
      <c r="AC379">
        <v>6</v>
      </c>
      <c r="AD379">
        <v>3</v>
      </c>
      <c r="AE379">
        <v>5</v>
      </c>
      <c r="AF379">
        <v>7</v>
      </c>
      <c r="AG379">
        <v>13</v>
      </c>
      <c r="AH379">
        <v>4</v>
      </c>
      <c r="AI379">
        <v>19</v>
      </c>
      <c r="AJ379">
        <v>5</v>
      </c>
      <c r="AK379">
        <v>7</v>
      </c>
      <c r="AL379">
        <v>20</v>
      </c>
      <c r="AM379">
        <v>24</v>
      </c>
      <c r="AN379">
        <v>17</v>
      </c>
      <c r="AO379">
        <v>9</v>
      </c>
      <c r="AP379">
        <v>13</v>
      </c>
      <c r="AQ379">
        <v>3</v>
      </c>
      <c r="AR379">
        <v>15</v>
      </c>
      <c r="AS379">
        <v>14</v>
      </c>
      <c r="AT379">
        <v>6</v>
      </c>
      <c r="AU379">
        <v>10</v>
      </c>
      <c r="AV379">
        <v>11</v>
      </c>
      <c r="AW379">
        <v>7</v>
      </c>
      <c r="AX379">
        <v>5</v>
      </c>
      <c r="AY379">
        <v>2</v>
      </c>
      <c r="AZ379">
        <v>1</v>
      </c>
      <c r="BA379">
        <v>4</v>
      </c>
      <c r="BB379">
        <v>16</v>
      </c>
      <c r="BC379">
        <v>12</v>
      </c>
      <c r="BD379">
        <v>8</v>
      </c>
      <c r="BE379">
        <v>-15</v>
      </c>
      <c r="BH379">
        <f t="shared" si="86"/>
        <v>1</v>
      </c>
      <c r="BI379">
        <f t="shared" si="87"/>
        <v>0</v>
      </c>
      <c r="BJ379">
        <f t="shared" si="88"/>
        <v>1</v>
      </c>
      <c r="BK379">
        <f t="shared" si="89"/>
        <v>1</v>
      </c>
      <c r="BL379">
        <f t="shared" si="90"/>
        <v>2</v>
      </c>
      <c r="BM379">
        <f t="shared" si="91"/>
        <v>2</v>
      </c>
      <c r="BN379">
        <f t="shared" si="92"/>
        <v>2</v>
      </c>
      <c r="BO379">
        <f t="shared" si="93"/>
        <v>0</v>
      </c>
      <c r="BP379">
        <f t="shared" si="94"/>
        <v>2</v>
      </c>
      <c r="BQ379">
        <f t="shared" si="95"/>
        <v>2</v>
      </c>
      <c r="BR379">
        <f t="shared" si="96"/>
        <v>0</v>
      </c>
      <c r="BS379">
        <f t="shared" si="97"/>
        <v>2</v>
      </c>
      <c r="BT379">
        <f t="shared" si="98"/>
        <v>1</v>
      </c>
      <c r="BU379">
        <f t="shared" si="99"/>
        <v>1</v>
      </c>
      <c r="BV379">
        <f t="shared" si="100"/>
        <v>2</v>
      </c>
      <c r="BW379">
        <f t="shared" si="101"/>
        <v>1</v>
      </c>
      <c r="BX379">
        <f t="shared" si="102"/>
        <v>1</v>
      </c>
    </row>
    <row r="380" spans="1:76">
      <c r="A380">
        <v>25995</v>
      </c>
      <c r="B380">
        <v>1</v>
      </c>
      <c r="C380">
        <v>1979</v>
      </c>
      <c r="D380" s="1">
        <v>44506.686284722222</v>
      </c>
      <c r="E380" s="2">
        <v>0.2</v>
      </c>
      <c r="F380">
        <v>4</v>
      </c>
      <c r="G380">
        <v>3</v>
      </c>
      <c r="H380">
        <v>2</v>
      </c>
      <c r="I380">
        <v>2</v>
      </c>
      <c r="J380">
        <v>4</v>
      </c>
      <c r="K380">
        <v>4</v>
      </c>
      <c r="L380">
        <v>3</v>
      </c>
      <c r="M380">
        <v>2</v>
      </c>
      <c r="N380">
        <v>3</v>
      </c>
      <c r="O380">
        <v>3</v>
      </c>
      <c r="P380">
        <v>4</v>
      </c>
      <c r="Q380">
        <v>4</v>
      </c>
      <c r="R380">
        <v>1</v>
      </c>
      <c r="S380">
        <v>2</v>
      </c>
      <c r="T380">
        <v>1</v>
      </c>
      <c r="U380">
        <v>2</v>
      </c>
      <c r="V380">
        <v>3</v>
      </c>
      <c r="W380">
        <v>5</v>
      </c>
      <c r="X380">
        <v>20</v>
      </c>
      <c r="Y380">
        <v>7</v>
      </c>
      <c r="Z380">
        <v>14</v>
      </c>
      <c r="AA380">
        <v>5</v>
      </c>
      <c r="AB380">
        <v>7</v>
      </c>
      <c r="AC380">
        <v>6</v>
      </c>
      <c r="AD380">
        <v>5</v>
      </c>
      <c r="AE380">
        <v>4</v>
      </c>
      <c r="AF380">
        <v>7</v>
      </c>
      <c r="AG380">
        <v>9</v>
      </c>
      <c r="AH380">
        <v>10</v>
      </c>
      <c r="AI380">
        <v>15</v>
      </c>
      <c r="AJ380">
        <v>9</v>
      </c>
      <c r="AK380">
        <v>5</v>
      </c>
      <c r="AL380">
        <v>6</v>
      </c>
      <c r="AM380">
        <v>11</v>
      </c>
      <c r="AN380">
        <v>13</v>
      </c>
      <c r="AO380">
        <v>2</v>
      </c>
      <c r="AP380">
        <v>9</v>
      </c>
      <c r="AQ380">
        <v>3</v>
      </c>
      <c r="AR380">
        <v>17</v>
      </c>
      <c r="AS380">
        <v>4</v>
      </c>
      <c r="AT380">
        <v>7</v>
      </c>
      <c r="AU380">
        <v>15</v>
      </c>
      <c r="AV380">
        <v>14</v>
      </c>
      <c r="AW380">
        <v>8</v>
      </c>
      <c r="AX380">
        <v>12</v>
      </c>
      <c r="AY380">
        <v>5</v>
      </c>
      <c r="AZ380">
        <v>1</v>
      </c>
      <c r="BA380">
        <v>6</v>
      </c>
      <c r="BB380">
        <v>10</v>
      </c>
      <c r="BC380">
        <v>16</v>
      </c>
      <c r="BD380">
        <v>11</v>
      </c>
      <c r="BE380">
        <v>48</v>
      </c>
      <c r="BH380">
        <f t="shared" si="86"/>
        <v>4</v>
      </c>
      <c r="BI380">
        <f t="shared" si="87"/>
        <v>1</v>
      </c>
      <c r="BJ380">
        <f t="shared" si="88"/>
        <v>2</v>
      </c>
      <c r="BK380">
        <f t="shared" si="89"/>
        <v>2</v>
      </c>
      <c r="BL380">
        <f t="shared" si="90"/>
        <v>4</v>
      </c>
      <c r="BM380">
        <f t="shared" si="91"/>
        <v>0</v>
      </c>
      <c r="BN380">
        <f t="shared" si="92"/>
        <v>3</v>
      </c>
      <c r="BO380">
        <f t="shared" si="93"/>
        <v>2</v>
      </c>
      <c r="BP380">
        <f t="shared" si="94"/>
        <v>3</v>
      </c>
      <c r="BQ380">
        <f t="shared" si="95"/>
        <v>1</v>
      </c>
      <c r="BR380">
        <f t="shared" si="96"/>
        <v>0</v>
      </c>
      <c r="BS380">
        <f t="shared" si="97"/>
        <v>4</v>
      </c>
      <c r="BT380">
        <f t="shared" si="98"/>
        <v>1</v>
      </c>
      <c r="BU380">
        <f t="shared" si="99"/>
        <v>2</v>
      </c>
      <c r="BV380">
        <f t="shared" si="100"/>
        <v>3</v>
      </c>
      <c r="BW380">
        <f t="shared" si="101"/>
        <v>2</v>
      </c>
      <c r="BX380">
        <f t="shared" si="102"/>
        <v>1</v>
      </c>
    </row>
    <row r="381" spans="1:76">
      <c r="A381">
        <v>25996</v>
      </c>
      <c r="B381">
        <v>0</v>
      </c>
      <c r="C381">
        <v>1976</v>
      </c>
      <c r="D381" s="1">
        <v>44506.715520833335</v>
      </c>
      <c r="E381" s="2">
        <v>0.25</v>
      </c>
      <c r="F381">
        <v>3</v>
      </c>
      <c r="G381">
        <v>4</v>
      </c>
      <c r="H381">
        <v>3</v>
      </c>
      <c r="I381">
        <v>2</v>
      </c>
      <c r="J381">
        <v>2</v>
      </c>
      <c r="K381">
        <v>2</v>
      </c>
      <c r="L381">
        <v>1</v>
      </c>
      <c r="M381">
        <v>3</v>
      </c>
      <c r="N381">
        <v>2</v>
      </c>
      <c r="O381">
        <v>2</v>
      </c>
      <c r="P381">
        <v>4</v>
      </c>
      <c r="Q381">
        <v>3</v>
      </c>
      <c r="R381">
        <v>1</v>
      </c>
      <c r="S381">
        <v>1</v>
      </c>
      <c r="T381">
        <v>2</v>
      </c>
      <c r="U381">
        <v>1</v>
      </c>
      <c r="V381">
        <v>3</v>
      </c>
      <c r="W381">
        <v>11</v>
      </c>
      <c r="X381">
        <v>5</v>
      </c>
      <c r="Y381">
        <v>10</v>
      </c>
      <c r="Z381">
        <v>5</v>
      </c>
      <c r="AA381">
        <v>7</v>
      </c>
      <c r="AB381">
        <v>7</v>
      </c>
      <c r="AC381">
        <v>7</v>
      </c>
      <c r="AD381">
        <v>4</v>
      </c>
      <c r="AE381">
        <v>5</v>
      </c>
      <c r="AF381">
        <v>5</v>
      </c>
      <c r="AG381">
        <v>19</v>
      </c>
      <c r="AH381">
        <v>7</v>
      </c>
      <c r="AI381">
        <v>5</v>
      </c>
      <c r="AJ381">
        <v>4</v>
      </c>
      <c r="AK381">
        <v>16</v>
      </c>
      <c r="AL381">
        <v>8</v>
      </c>
      <c r="AM381">
        <v>8</v>
      </c>
      <c r="AN381">
        <v>2</v>
      </c>
      <c r="AO381">
        <v>15</v>
      </c>
      <c r="AP381">
        <v>4</v>
      </c>
      <c r="AQ381">
        <v>8</v>
      </c>
      <c r="AR381">
        <v>14</v>
      </c>
      <c r="AS381">
        <v>17</v>
      </c>
      <c r="AT381">
        <v>3</v>
      </c>
      <c r="AU381">
        <v>13</v>
      </c>
      <c r="AV381">
        <v>10</v>
      </c>
      <c r="AW381">
        <v>16</v>
      </c>
      <c r="AX381">
        <v>12</v>
      </c>
      <c r="AY381">
        <v>11</v>
      </c>
      <c r="AZ381">
        <v>6</v>
      </c>
      <c r="BA381">
        <v>9</v>
      </c>
      <c r="BB381">
        <v>1</v>
      </c>
      <c r="BC381">
        <v>5</v>
      </c>
      <c r="BD381">
        <v>7</v>
      </c>
      <c r="BE381">
        <v>-16</v>
      </c>
      <c r="BH381">
        <f t="shared" si="86"/>
        <v>3</v>
      </c>
      <c r="BI381">
        <f t="shared" si="87"/>
        <v>0</v>
      </c>
      <c r="BJ381">
        <f t="shared" si="88"/>
        <v>1</v>
      </c>
      <c r="BK381">
        <f t="shared" si="89"/>
        <v>2</v>
      </c>
      <c r="BL381">
        <f t="shared" si="90"/>
        <v>2</v>
      </c>
      <c r="BM381">
        <f t="shared" si="91"/>
        <v>2</v>
      </c>
      <c r="BN381">
        <f t="shared" si="92"/>
        <v>1</v>
      </c>
      <c r="BO381">
        <f t="shared" si="93"/>
        <v>1</v>
      </c>
      <c r="BP381">
        <f t="shared" si="94"/>
        <v>2</v>
      </c>
      <c r="BQ381">
        <f t="shared" si="95"/>
        <v>2</v>
      </c>
      <c r="BR381">
        <f t="shared" si="96"/>
        <v>0</v>
      </c>
      <c r="BS381">
        <f t="shared" si="97"/>
        <v>3</v>
      </c>
      <c r="BT381">
        <f t="shared" si="98"/>
        <v>1</v>
      </c>
      <c r="BU381">
        <f t="shared" si="99"/>
        <v>1</v>
      </c>
      <c r="BV381">
        <f t="shared" si="100"/>
        <v>2</v>
      </c>
      <c r="BW381">
        <f t="shared" si="101"/>
        <v>1</v>
      </c>
      <c r="BX381">
        <f t="shared" si="102"/>
        <v>1</v>
      </c>
    </row>
    <row r="382" spans="1:76">
      <c r="A382">
        <v>25999</v>
      </c>
      <c r="B382">
        <v>1</v>
      </c>
      <c r="C382">
        <v>1978</v>
      </c>
      <c r="D382" s="1">
        <v>44506.783680555556</v>
      </c>
      <c r="E382" s="2">
        <v>0.1</v>
      </c>
      <c r="F382">
        <v>2</v>
      </c>
      <c r="G382">
        <v>3</v>
      </c>
      <c r="H382">
        <v>3</v>
      </c>
      <c r="I382">
        <v>2</v>
      </c>
      <c r="J382">
        <v>2</v>
      </c>
      <c r="K382">
        <v>4</v>
      </c>
      <c r="L382">
        <v>2</v>
      </c>
      <c r="M382">
        <v>4</v>
      </c>
      <c r="N382">
        <v>3</v>
      </c>
      <c r="O382">
        <v>2</v>
      </c>
      <c r="P382">
        <v>3</v>
      </c>
      <c r="Q382">
        <v>2</v>
      </c>
      <c r="R382">
        <v>2</v>
      </c>
      <c r="S382">
        <v>2</v>
      </c>
      <c r="T382">
        <v>4</v>
      </c>
      <c r="U382">
        <v>1</v>
      </c>
      <c r="V382">
        <v>4</v>
      </c>
      <c r="W382">
        <v>8</v>
      </c>
      <c r="X382">
        <v>19</v>
      </c>
      <c r="Y382">
        <v>12</v>
      </c>
      <c r="Z382">
        <v>40</v>
      </c>
      <c r="AA382">
        <v>11</v>
      </c>
      <c r="AB382">
        <v>8</v>
      </c>
      <c r="AC382">
        <v>14</v>
      </c>
      <c r="AD382">
        <v>9</v>
      </c>
      <c r="AE382">
        <v>11</v>
      </c>
      <c r="AF382">
        <v>15</v>
      </c>
      <c r="AG382">
        <v>14</v>
      </c>
      <c r="AH382">
        <v>9</v>
      </c>
      <c r="AI382">
        <v>13</v>
      </c>
      <c r="AJ382">
        <v>16</v>
      </c>
      <c r="AK382">
        <v>18</v>
      </c>
      <c r="AL382">
        <v>9</v>
      </c>
      <c r="AM382">
        <v>17</v>
      </c>
      <c r="AN382">
        <v>14</v>
      </c>
      <c r="AO382">
        <v>2</v>
      </c>
      <c r="AP382">
        <v>9</v>
      </c>
      <c r="AQ382">
        <v>10</v>
      </c>
      <c r="AR382">
        <v>4</v>
      </c>
      <c r="AS382">
        <v>12</v>
      </c>
      <c r="AT382">
        <v>16</v>
      </c>
      <c r="AU382">
        <v>5</v>
      </c>
      <c r="AV382">
        <v>13</v>
      </c>
      <c r="AW382">
        <v>15</v>
      </c>
      <c r="AX382">
        <v>17</v>
      </c>
      <c r="AY382">
        <v>8</v>
      </c>
      <c r="AZ382">
        <v>6</v>
      </c>
      <c r="BA382">
        <v>1</v>
      </c>
      <c r="BB382">
        <v>11</v>
      </c>
      <c r="BC382">
        <v>7</v>
      </c>
      <c r="BD382">
        <v>3</v>
      </c>
      <c r="BE382">
        <v>-25</v>
      </c>
      <c r="BH382">
        <f t="shared" si="86"/>
        <v>2</v>
      </c>
      <c r="BI382">
        <f t="shared" si="87"/>
        <v>1</v>
      </c>
      <c r="BJ382">
        <f t="shared" si="88"/>
        <v>1</v>
      </c>
      <c r="BK382">
        <f t="shared" si="89"/>
        <v>2</v>
      </c>
      <c r="BL382">
        <f t="shared" si="90"/>
        <v>2</v>
      </c>
      <c r="BM382">
        <f t="shared" si="91"/>
        <v>0</v>
      </c>
      <c r="BN382">
        <f t="shared" si="92"/>
        <v>2</v>
      </c>
      <c r="BO382">
        <f t="shared" si="93"/>
        <v>0</v>
      </c>
      <c r="BP382">
        <f t="shared" si="94"/>
        <v>3</v>
      </c>
      <c r="BQ382">
        <f t="shared" si="95"/>
        <v>2</v>
      </c>
      <c r="BR382">
        <f t="shared" si="96"/>
        <v>1</v>
      </c>
      <c r="BS382">
        <f t="shared" si="97"/>
        <v>2</v>
      </c>
      <c r="BT382">
        <f t="shared" si="98"/>
        <v>2</v>
      </c>
      <c r="BU382">
        <f t="shared" si="99"/>
        <v>2</v>
      </c>
      <c r="BV382">
        <f t="shared" si="100"/>
        <v>0</v>
      </c>
      <c r="BW382">
        <f t="shared" si="101"/>
        <v>1</v>
      </c>
      <c r="BX382">
        <f t="shared" si="102"/>
        <v>0</v>
      </c>
    </row>
    <row r="383" spans="1:76">
      <c r="A383">
        <v>26000</v>
      </c>
      <c r="B383">
        <v>0</v>
      </c>
      <c r="C383">
        <v>1974</v>
      </c>
      <c r="D383" s="1">
        <v>44506.799375000002</v>
      </c>
      <c r="E383" s="2">
        <v>0.02</v>
      </c>
      <c r="F383">
        <v>2</v>
      </c>
      <c r="G383">
        <v>4</v>
      </c>
      <c r="H383">
        <v>4</v>
      </c>
      <c r="I383">
        <v>1</v>
      </c>
      <c r="J383">
        <v>2</v>
      </c>
      <c r="K383">
        <v>4</v>
      </c>
      <c r="L383">
        <v>1</v>
      </c>
      <c r="M383">
        <v>4</v>
      </c>
      <c r="N383">
        <v>1</v>
      </c>
      <c r="O383">
        <v>2</v>
      </c>
      <c r="P383">
        <v>2</v>
      </c>
      <c r="Q383">
        <v>2</v>
      </c>
      <c r="R383">
        <v>1</v>
      </c>
      <c r="S383">
        <v>1</v>
      </c>
      <c r="T383">
        <v>4</v>
      </c>
      <c r="U383">
        <v>1</v>
      </c>
      <c r="V383">
        <v>4</v>
      </c>
      <c r="W383">
        <v>13</v>
      </c>
      <c r="X383">
        <v>14</v>
      </c>
      <c r="Y383">
        <v>14</v>
      </c>
      <c r="Z383">
        <v>10</v>
      </c>
      <c r="AA383">
        <v>11</v>
      </c>
      <c r="AB383">
        <v>10</v>
      </c>
      <c r="AC383">
        <v>7</v>
      </c>
      <c r="AD383">
        <v>10</v>
      </c>
      <c r="AE383">
        <v>10</v>
      </c>
      <c r="AF383">
        <v>18</v>
      </c>
      <c r="AG383">
        <v>7</v>
      </c>
      <c r="AH383">
        <v>17</v>
      </c>
      <c r="AI383">
        <v>8</v>
      </c>
      <c r="AJ383">
        <v>9</v>
      </c>
      <c r="AK383">
        <v>19</v>
      </c>
      <c r="AL383">
        <v>14</v>
      </c>
      <c r="AM383">
        <v>15</v>
      </c>
      <c r="AN383">
        <v>13</v>
      </c>
      <c r="AO383">
        <v>6</v>
      </c>
      <c r="AP383">
        <v>15</v>
      </c>
      <c r="AQ383">
        <v>5</v>
      </c>
      <c r="AR383">
        <v>1</v>
      </c>
      <c r="AS383">
        <v>17</v>
      </c>
      <c r="AT383">
        <v>16</v>
      </c>
      <c r="AU383">
        <v>10</v>
      </c>
      <c r="AV383">
        <v>8</v>
      </c>
      <c r="AW383">
        <v>9</v>
      </c>
      <c r="AX383">
        <v>2</v>
      </c>
      <c r="AY383">
        <v>4</v>
      </c>
      <c r="AZ383">
        <v>12</v>
      </c>
      <c r="BA383">
        <v>14</v>
      </c>
      <c r="BB383">
        <v>3</v>
      </c>
      <c r="BC383">
        <v>7</v>
      </c>
      <c r="BD383">
        <v>11</v>
      </c>
      <c r="BE383">
        <v>-7</v>
      </c>
      <c r="BH383">
        <f t="shared" si="86"/>
        <v>2</v>
      </c>
      <c r="BI383">
        <f t="shared" si="87"/>
        <v>0</v>
      </c>
      <c r="BJ383">
        <f t="shared" si="88"/>
        <v>0</v>
      </c>
      <c r="BK383">
        <f t="shared" si="89"/>
        <v>1</v>
      </c>
      <c r="BL383">
        <f t="shared" si="90"/>
        <v>2</v>
      </c>
      <c r="BM383">
        <f t="shared" si="91"/>
        <v>0</v>
      </c>
      <c r="BN383">
        <f t="shared" si="92"/>
        <v>1</v>
      </c>
      <c r="BO383">
        <f t="shared" si="93"/>
        <v>0</v>
      </c>
      <c r="BP383">
        <f t="shared" si="94"/>
        <v>1</v>
      </c>
      <c r="BQ383">
        <f t="shared" si="95"/>
        <v>2</v>
      </c>
      <c r="BR383">
        <f t="shared" si="96"/>
        <v>2</v>
      </c>
      <c r="BS383">
        <f t="shared" si="97"/>
        <v>2</v>
      </c>
      <c r="BT383">
        <f t="shared" si="98"/>
        <v>1</v>
      </c>
      <c r="BU383">
        <f t="shared" si="99"/>
        <v>1</v>
      </c>
      <c r="BV383">
        <f t="shared" si="100"/>
        <v>0</v>
      </c>
      <c r="BW383">
        <f t="shared" si="101"/>
        <v>1</v>
      </c>
      <c r="BX383">
        <f t="shared" si="102"/>
        <v>0</v>
      </c>
    </row>
    <row r="384" spans="1:76">
      <c r="A384">
        <v>26002</v>
      </c>
      <c r="B384">
        <v>0</v>
      </c>
      <c r="C384">
        <v>1995</v>
      </c>
      <c r="D384" s="1">
        <v>44506.804305555554</v>
      </c>
      <c r="E384" s="2">
        <v>0.6</v>
      </c>
      <c r="F384">
        <v>4</v>
      </c>
      <c r="G384">
        <v>2</v>
      </c>
      <c r="H384">
        <v>3</v>
      </c>
      <c r="I384">
        <v>1</v>
      </c>
      <c r="J384">
        <v>3</v>
      </c>
      <c r="K384">
        <v>2</v>
      </c>
      <c r="L384">
        <v>2</v>
      </c>
      <c r="M384">
        <v>4</v>
      </c>
      <c r="N384">
        <v>2</v>
      </c>
      <c r="O384">
        <v>2</v>
      </c>
      <c r="P384">
        <v>3</v>
      </c>
      <c r="Q384">
        <v>2</v>
      </c>
      <c r="R384">
        <v>2</v>
      </c>
      <c r="S384">
        <v>2</v>
      </c>
      <c r="T384">
        <v>4</v>
      </c>
      <c r="U384">
        <v>4</v>
      </c>
      <c r="V384">
        <v>4</v>
      </c>
      <c r="W384">
        <v>2</v>
      </c>
      <c r="X384">
        <v>4</v>
      </c>
      <c r="Y384">
        <v>4</v>
      </c>
      <c r="Z384">
        <v>7</v>
      </c>
      <c r="AA384">
        <v>5</v>
      </c>
      <c r="AB384">
        <v>3</v>
      </c>
      <c r="AC384">
        <v>5</v>
      </c>
      <c r="AD384">
        <v>4</v>
      </c>
      <c r="AE384">
        <v>6</v>
      </c>
      <c r="AF384">
        <v>8</v>
      </c>
      <c r="AG384">
        <v>7</v>
      </c>
      <c r="AH384">
        <v>3</v>
      </c>
      <c r="AI384">
        <v>5</v>
      </c>
      <c r="AJ384">
        <v>7</v>
      </c>
      <c r="AK384">
        <v>5</v>
      </c>
      <c r="AL384">
        <v>4</v>
      </c>
      <c r="AM384">
        <v>5</v>
      </c>
      <c r="AN384">
        <v>12</v>
      </c>
      <c r="AO384">
        <v>8</v>
      </c>
      <c r="AP384">
        <v>16</v>
      </c>
      <c r="AQ384">
        <v>2</v>
      </c>
      <c r="AR384">
        <v>15</v>
      </c>
      <c r="AS384">
        <v>10</v>
      </c>
      <c r="AT384">
        <v>17</v>
      </c>
      <c r="AU384">
        <v>14</v>
      </c>
      <c r="AV384">
        <v>11</v>
      </c>
      <c r="AW384">
        <v>6</v>
      </c>
      <c r="AX384">
        <v>3</v>
      </c>
      <c r="AY384">
        <v>13</v>
      </c>
      <c r="AZ384">
        <v>7</v>
      </c>
      <c r="BA384">
        <v>1</v>
      </c>
      <c r="BB384">
        <v>9</v>
      </c>
      <c r="BC384">
        <v>4</v>
      </c>
      <c r="BD384">
        <v>5</v>
      </c>
      <c r="BE384">
        <v>11</v>
      </c>
      <c r="BH384">
        <f t="shared" si="86"/>
        <v>4</v>
      </c>
      <c r="BI384">
        <f t="shared" si="87"/>
        <v>2</v>
      </c>
      <c r="BJ384">
        <f t="shared" si="88"/>
        <v>1</v>
      </c>
      <c r="BK384">
        <f t="shared" si="89"/>
        <v>1</v>
      </c>
      <c r="BL384">
        <f t="shared" si="90"/>
        <v>3</v>
      </c>
      <c r="BM384">
        <f t="shared" si="91"/>
        <v>2</v>
      </c>
      <c r="BN384">
        <f t="shared" si="92"/>
        <v>2</v>
      </c>
      <c r="BO384">
        <f t="shared" si="93"/>
        <v>0</v>
      </c>
      <c r="BP384">
        <f t="shared" si="94"/>
        <v>2</v>
      </c>
      <c r="BQ384">
        <f t="shared" si="95"/>
        <v>2</v>
      </c>
      <c r="BR384">
        <f t="shared" si="96"/>
        <v>1</v>
      </c>
      <c r="BS384">
        <f t="shared" si="97"/>
        <v>2</v>
      </c>
      <c r="BT384">
        <f t="shared" si="98"/>
        <v>2</v>
      </c>
      <c r="BU384">
        <f t="shared" si="99"/>
        <v>2</v>
      </c>
      <c r="BV384">
        <f t="shared" si="100"/>
        <v>0</v>
      </c>
      <c r="BW384">
        <f t="shared" si="101"/>
        <v>4</v>
      </c>
      <c r="BX384">
        <f t="shared" si="102"/>
        <v>0</v>
      </c>
    </row>
    <row r="385" spans="1:76">
      <c r="A385">
        <v>26004</v>
      </c>
      <c r="B385">
        <v>1</v>
      </c>
      <c r="C385">
        <v>2000</v>
      </c>
      <c r="D385" s="1">
        <v>44506.810358796298</v>
      </c>
      <c r="E385" s="2">
        <v>0.5</v>
      </c>
      <c r="F385">
        <v>4</v>
      </c>
      <c r="G385">
        <v>4</v>
      </c>
      <c r="H385">
        <v>2</v>
      </c>
      <c r="I385">
        <v>1</v>
      </c>
      <c r="J385">
        <v>4</v>
      </c>
      <c r="K385">
        <v>1</v>
      </c>
      <c r="L385">
        <v>3</v>
      </c>
      <c r="M385">
        <v>4</v>
      </c>
      <c r="N385">
        <v>4</v>
      </c>
      <c r="O385">
        <v>2</v>
      </c>
      <c r="P385">
        <v>2</v>
      </c>
      <c r="Q385">
        <v>4</v>
      </c>
      <c r="R385">
        <v>4</v>
      </c>
      <c r="S385">
        <v>4</v>
      </c>
      <c r="T385">
        <v>2</v>
      </c>
      <c r="U385">
        <v>1</v>
      </c>
      <c r="V385">
        <v>4</v>
      </c>
      <c r="W385">
        <v>7</v>
      </c>
      <c r="X385">
        <v>6</v>
      </c>
      <c r="Y385">
        <v>23</v>
      </c>
      <c r="Z385">
        <v>5</v>
      </c>
      <c r="AA385">
        <v>22</v>
      </c>
      <c r="AB385">
        <v>14</v>
      </c>
      <c r="AC385">
        <v>20</v>
      </c>
      <c r="AD385">
        <v>11</v>
      </c>
      <c r="AE385">
        <v>12</v>
      </c>
      <c r="AF385">
        <v>12</v>
      </c>
      <c r="AG385">
        <v>17</v>
      </c>
      <c r="AH385">
        <v>6</v>
      </c>
      <c r="AI385">
        <v>12</v>
      </c>
      <c r="AJ385">
        <v>7</v>
      </c>
      <c r="AK385">
        <v>12</v>
      </c>
      <c r="AL385">
        <v>84</v>
      </c>
      <c r="AM385">
        <v>10</v>
      </c>
      <c r="AN385">
        <v>6</v>
      </c>
      <c r="AO385">
        <v>14</v>
      </c>
      <c r="AP385">
        <v>9</v>
      </c>
      <c r="AQ385">
        <v>12</v>
      </c>
      <c r="AR385">
        <v>4</v>
      </c>
      <c r="AS385">
        <v>17</v>
      </c>
      <c r="AT385">
        <v>5</v>
      </c>
      <c r="AU385">
        <v>7</v>
      </c>
      <c r="AV385">
        <v>1</v>
      </c>
      <c r="AW385">
        <v>16</v>
      </c>
      <c r="AX385">
        <v>13</v>
      </c>
      <c r="AY385">
        <v>15</v>
      </c>
      <c r="AZ385">
        <v>8</v>
      </c>
      <c r="BA385">
        <v>10</v>
      </c>
      <c r="BB385">
        <v>2</v>
      </c>
      <c r="BC385">
        <v>3</v>
      </c>
      <c r="BD385">
        <v>11</v>
      </c>
      <c r="BE385">
        <v>17</v>
      </c>
      <c r="BH385">
        <f t="shared" si="86"/>
        <v>4</v>
      </c>
      <c r="BI385">
        <f t="shared" si="87"/>
        <v>0</v>
      </c>
      <c r="BJ385">
        <f t="shared" si="88"/>
        <v>2</v>
      </c>
      <c r="BK385">
        <f t="shared" si="89"/>
        <v>1</v>
      </c>
      <c r="BL385">
        <f t="shared" si="90"/>
        <v>4</v>
      </c>
      <c r="BM385">
        <f t="shared" si="91"/>
        <v>3</v>
      </c>
      <c r="BN385">
        <f t="shared" si="92"/>
        <v>3</v>
      </c>
      <c r="BO385">
        <f t="shared" si="93"/>
        <v>0</v>
      </c>
      <c r="BP385">
        <f t="shared" si="94"/>
        <v>4</v>
      </c>
      <c r="BQ385">
        <f t="shared" si="95"/>
        <v>2</v>
      </c>
      <c r="BR385">
        <f t="shared" si="96"/>
        <v>2</v>
      </c>
      <c r="BS385">
        <f t="shared" si="97"/>
        <v>4</v>
      </c>
      <c r="BT385">
        <f t="shared" si="98"/>
        <v>4</v>
      </c>
      <c r="BU385">
        <f t="shared" si="99"/>
        <v>4</v>
      </c>
      <c r="BV385">
        <f t="shared" si="100"/>
        <v>2</v>
      </c>
      <c r="BW385">
        <f t="shared" si="101"/>
        <v>1</v>
      </c>
      <c r="BX385">
        <f t="shared" si="102"/>
        <v>0</v>
      </c>
    </row>
    <row r="386" spans="1:76">
      <c r="A386">
        <v>26003</v>
      </c>
      <c r="B386">
        <v>0</v>
      </c>
      <c r="C386">
        <v>2003</v>
      </c>
      <c r="D386" s="1">
        <v>44506.81181712963</v>
      </c>
      <c r="E386" s="2">
        <v>0.45</v>
      </c>
      <c r="F386">
        <v>4</v>
      </c>
      <c r="G386">
        <v>3</v>
      </c>
      <c r="H386">
        <v>2</v>
      </c>
      <c r="I386">
        <v>1</v>
      </c>
      <c r="J386">
        <v>3</v>
      </c>
      <c r="K386">
        <v>4</v>
      </c>
      <c r="L386">
        <v>2</v>
      </c>
      <c r="M386">
        <v>4</v>
      </c>
      <c r="N386">
        <v>3</v>
      </c>
      <c r="O386">
        <v>3</v>
      </c>
      <c r="P386">
        <v>2</v>
      </c>
      <c r="Q386">
        <v>3</v>
      </c>
      <c r="R386">
        <v>1</v>
      </c>
      <c r="S386">
        <v>4</v>
      </c>
      <c r="T386">
        <v>3</v>
      </c>
      <c r="U386">
        <v>1</v>
      </c>
      <c r="V386">
        <v>4</v>
      </c>
      <c r="W386">
        <v>6</v>
      </c>
      <c r="X386">
        <v>47</v>
      </c>
      <c r="Y386">
        <v>21</v>
      </c>
      <c r="Z386">
        <v>12</v>
      </c>
      <c r="AA386">
        <v>7</v>
      </c>
      <c r="AB386">
        <v>99</v>
      </c>
      <c r="AC386">
        <v>39</v>
      </c>
      <c r="AD386">
        <v>5</v>
      </c>
      <c r="AE386">
        <v>6</v>
      </c>
      <c r="AF386">
        <v>24</v>
      </c>
      <c r="AG386">
        <v>37</v>
      </c>
      <c r="AH386">
        <v>9</v>
      </c>
      <c r="AI386">
        <v>8</v>
      </c>
      <c r="AJ386">
        <v>56</v>
      </c>
      <c r="AK386">
        <v>7</v>
      </c>
      <c r="AL386">
        <v>26</v>
      </c>
      <c r="AM386">
        <v>16</v>
      </c>
      <c r="AN386">
        <v>9</v>
      </c>
      <c r="AO386">
        <v>4</v>
      </c>
      <c r="AP386">
        <v>15</v>
      </c>
      <c r="AQ386">
        <v>8</v>
      </c>
      <c r="AR386">
        <v>16</v>
      </c>
      <c r="AS386">
        <v>1</v>
      </c>
      <c r="AT386">
        <v>5</v>
      </c>
      <c r="AU386">
        <v>12</v>
      </c>
      <c r="AV386">
        <v>6</v>
      </c>
      <c r="AW386">
        <v>14</v>
      </c>
      <c r="AX386">
        <v>10</v>
      </c>
      <c r="AY386">
        <v>17</v>
      </c>
      <c r="AZ386">
        <v>13</v>
      </c>
      <c r="BA386">
        <v>11</v>
      </c>
      <c r="BB386">
        <v>2</v>
      </c>
      <c r="BC386">
        <v>3</v>
      </c>
      <c r="BD386">
        <v>7</v>
      </c>
      <c r="BE386">
        <v>5</v>
      </c>
      <c r="BH386">
        <f t="shared" si="86"/>
        <v>4</v>
      </c>
      <c r="BI386">
        <f t="shared" si="87"/>
        <v>1</v>
      </c>
      <c r="BJ386">
        <f t="shared" si="88"/>
        <v>2</v>
      </c>
      <c r="BK386">
        <f t="shared" si="89"/>
        <v>1</v>
      </c>
      <c r="BL386">
        <f t="shared" si="90"/>
        <v>3</v>
      </c>
      <c r="BM386">
        <f t="shared" si="91"/>
        <v>0</v>
      </c>
      <c r="BN386">
        <f t="shared" si="92"/>
        <v>2</v>
      </c>
      <c r="BO386">
        <f t="shared" si="93"/>
        <v>0</v>
      </c>
      <c r="BP386">
        <f t="shared" si="94"/>
        <v>3</v>
      </c>
      <c r="BQ386">
        <f t="shared" si="95"/>
        <v>1</v>
      </c>
      <c r="BR386">
        <f t="shared" si="96"/>
        <v>2</v>
      </c>
      <c r="BS386">
        <f t="shared" si="97"/>
        <v>3</v>
      </c>
      <c r="BT386">
        <f t="shared" si="98"/>
        <v>1</v>
      </c>
      <c r="BU386">
        <f t="shared" si="99"/>
        <v>4</v>
      </c>
      <c r="BV386">
        <f t="shared" si="100"/>
        <v>1</v>
      </c>
      <c r="BW386">
        <f t="shared" si="101"/>
        <v>1</v>
      </c>
      <c r="BX386">
        <f t="shared" si="102"/>
        <v>0</v>
      </c>
    </row>
    <row r="387" spans="1:76">
      <c r="A387">
        <v>26005</v>
      </c>
      <c r="B387">
        <v>0</v>
      </c>
      <c r="C387">
        <v>1965</v>
      </c>
      <c r="D387" s="1">
        <v>44506.826689814814</v>
      </c>
      <c r="E387" s="2">
        <v>0.3</v>
      </c>
      <c r="F387">
        <v>1</v>
      </c>
      <c r="G387">
        <v>4</v>
      </c>
      <c r="H387">
        <v>3</v>
      </c>
      <c r="I387">
        <v>1</v>
      </c>
      <c r="J387">
        <v>2</v>
      </c>
      <c r="K387">
        <v>3</v>
      </c>
      <c r="L387">
        <v>1</v>
      </c>
      <c r="M387">
        <v>4</v>
      </c>
      <c r="N387">
        <v>2</v>
      </c>
      <c r="O387">
        <v>3</v>
      </c>
      <c r="P387">
        <v>4</v>
      </c>
      <c r="Q387">
        <v>1</v>
      </c>
      <c r="R387">
        <v>1</v>
      </c>
      <c r="S387">
        <v>1</v>
      </c>
      <c r="T387">
        <v>4</v>
      </c>
      <c r="U387">
        <v>1</v>
      </c>
      <c r="V387">
        <v>4</v>
      </c>
      <c r="W387">
        <v>6</v>
      </c>
      <c r="X387">
        <v>21</v>
      </c>
      <c r="Y387">
        <v>10</v>
      </c>
      <c r="Z387">
        <v>7</v>
      </c>
      <c r="AA387">
        <v>18</v>
      </c>
      <c r="AB387">
        <v>39</v>
      </c>
      <c r="AC387">
        <v>7</v>
      </c>
      <c r="AD387">
        <v>19</v>
      </c>
      <c r="AE387">
        <v>17</v>
      </c>
      <c r="AF387">
        <v>14</v>
      </c>
      <c r="AG387">
        <v>15</v>
      </c>
      <c r="AH387">
        <v>8</v>
      </c>
      <c r="AI387">
        <v>5</v>
      </c>
      <c r="AJ387">
        <v>8</v>
      </c>
      <c r="AK387">
        <v>9</v>
      </c>
      <c r="AL387">
        <v>11</v>
      </c>
      <c r="AM387">
        <v>9</v>
      </c>
      <c r="AN387">
        <v>4</v>
      </c>
      <c r="AO387">
        <v>7</v>
      </c>
      <c r="AP387">
        <v>11</v>
      </c>
      <c r="AQ387">
        <v>13</v>
      </c>
      <c r="AR387">
        <v>1</v>
      </c>
      <c r="AS387">
        <v>16</v>
      </c>
      <c r="AT387">
        <v>2</v>
      </c>
      <c r="AU387">
        <v>8</v>
      </c>
      <c r="AV387">
        <v>6</v>
      </c>
      <c r="AW387">
        <v>9</v>
      </c>
      <c r="AX387">
        <v>17</v>
      </c>
      <c r="AY387">
        <v>5</v>
      </c>
      <c r="AZ387">
        <v>14</v>
      </c>
      <c r="BA387">
        <v>15</v>
      </c>
      <c r="BB387">
        <v>12</v>
      </c>
      <c r="BC387">
        <v>3</v>
      </c>
      <c r="BD387">
        <v>10</v>
      </c>
      <c r="BE387">
        <v>-24</v>
      </c>
      <c r="BH387">
        <f t="shared" si="86"/>
        <v>1</v>
      </c>
      <c r="BI387">
        <f t="shared" si="87"/>
        <v>0</v>
      </c>
      <c r="BJ387">
        <f t="shared" si="88"/>
        <v>1</v>
      </c>
      <c r="BK387">
        <f t="shared" si="89"/>
        <v>1</v>
      </c>
      <c r="BL387">
        <f t="shared" si="90"/>
        <v>2</v>
      </c>
      <c r="BM387">
        <f t="shared" si="91"/>
        <v>1</v>
      </c>
      <c r="BN387">
        <f t="shared" si="92"/>
        <v>1</v>
      </c>
      <c r="BO387">
        <f t="shared" si="93"/>
        <v>0</v>
      </c>
      <c r="BP387">
        <f t="shared" si="94"/>
        <v>2</v>
      </c>
      <c r="BQ387">
        <f t="shared" si="95"/>
        <v>1</v>
      </c>
      <c r="BR387">
        <f t="shared" si="96"/>
        <v>0</v>
      </c>
      <c r="BS387">
        <f t="shared" si="97"/>
        <v>1</v>
      </c>
      <c r="BT387">
        <f t="shared" si="98"/>
        <v>1</v>
      </c>
      <c r="BU387">
        <f t="shared" si="99"/>
        <v>1</v>
      </c>
      <c r="BV387">
        <f t="shared" si="100"/>
        <v>0</v>
      </c>
      <c r="BW387">
        <f t="shared" si="101"/>
        <v>1</v>
      </c>
      <c r="BX387">
        <f t="shared" si="102"/>
        <v>0</v>
      </c>
    </row>
    <row r="388" spans="1:76">
      <c r="A388">
        <v>26009</v>
      </c>
      <c r="B388">
        <v>1</v>
      </c>
      <c r="C388">
        <v>1968</v>
      </c>
      <c r="D388" s="1">
        <v>44506.909710648149</v>
      </c>
      <c r="E388" s="2"/>
      <c r="F388">
        <v>3</v>
      </c>
      <c r="G388">
        <v>4</v>
      </c>
      <c r="H388">
        <v>3</v>
      </c>
      <c r="I388">
        <v>1</v>
      </c>
      <c r="J388">
        <v>3</v>
      </c>
      <c r="K388">
        <v>3</v>
      </c>
      <c r="L388">
        <v>3</v>
      </c>
      <c r="M388">
        <v>4</v>
      </c>
      <c r="N388">
        <v>3</v>
      </c>
      <c r="O388">
        <v>3</v>
      </c>
      <c r="P388">
        <v>3</v>
      </c>
      <c r="Q388">
        <v>2</v>
      </c>
      <c r="R388">
        <v>2</v>
      </c>
      <c r="S388">
        <v>3</v>
      </c>
      <c r="T388">
        <v>4</v>
      </c>
      <c r="U388">
        <v>1</v>
      </c>
      <c r="V388">
        <v>4</v>
      </c>
      <c r="W388">
        <v>5</v>
      </c>
      <c r="X388">
        <v>8</v>
      </c>
      <c r="Y388">
        <v>7</v>
      </c>
      <c r="Z388">
        <v>6</v>
      </c>
      <c r="AA388">
        <v>24</v>
      </c>
      <c r="AB388">
        <v>22</v>
      </c>
      <c r="AC388">
        <v>14</v>
      </c>
      <c r="AD388">
        <v>4</v>
      </c>
      <c r="AE388">
        <v>6</v>
      </c>
      <c r="AF388">
        <v>24</v>
      </c>
      <c r="AG388">
        <v>26</v>
      </c>
      <c r="AH388">
        <v>6</v>
      </c>
      <c r="AI388">
        <v>10</v>
      </c>
      <c r="AJ388">
        <v>12</v>
      </c>
      <c r="AK388">
        <v>9</v>
      </c>
      <c r="AL388">
        <v>15</v>
      </c>
      <c r="AM388">
        <v>20</v>
      </c>
      <c r="AN388">
        <v>8</v>
      </c>
      <c r="AO388">
        <v>15</v>
      </c>
      <c r="AP388">
        <v>11</v>
      </c>
      <c r="AQ388">
        <v>13</v>
      </c>
      <c r="AR388">
        <v>2</v>
      </c>
      <c r="AS388">
        <v>14</v>
      </c>
      <c r="AT388">
        <v>7</v>
      </c>
      <c r="AU388">
        <v>16</v>
      </c>
      <c r="AV388">
        <v>12</v>
      </c>
      <c r="AW388">
        <v>3</v>
      </c>
      <c r="AX388">
        <v>6</v>
      </c>
      <c r="AY388">
        <v>4</v>
      </c>
      <c r="AZ388">
        <v>5</v>
      </c>
      <c r="BA388">
        <v>10</v>
      </c>
      <c r="BB388">
        <v>9</v>
      </c>
      <c r="BC388">
        <v>1</v>
      </c>
      <c r="BD388">
        <v>17</v>
      </c>
      <c r="BE388">
        <v>-32</v>
      </c>
      <c r="BH388">
        <f t="shared" si="86"/>
        <v>3</v>
      </c>
      <c r="BI388">
        <f t="shared" si="87"/>
        <v>0</v>
      </c>
      <c r="BJ388">
        <f t="shared" si="88"/>
        <v>1</v>
      </c>
      <c r="BK388">
        <f t="shared" si="89"/>
        <v>1</v>
      </c>
      <c r="BL388">
        <f t="shared" si="90"/>
        <v>3</v>
      </c>
      <c r="BM388">
        <f t="shared" si="91"/>
        <v>1</v>
      </c>
      <c r="BN388">
        <f t="shared" si="92"/>
        <v>3</v>
      </c>
      <c r="BO388">
        <f t="shared" si="93"/>
        <v>0</v>
      </c>
      <c r="BP388">
        <f t="shared" si="94"/>
        <v>3</v>
      </c>
      <c r="BQ388">
        <f t="shared" si="95"/>
        <v>1</v>
      </c>
      <c r="BR388">
        <f t="shared" si="96"/>
        <v>1</v>
      </c>
      <c r="BS388">
        <f t="shared" si="97"/>
        <v>2</v>
      </c>
      <c r="BT388">
        <f t="shared" si="98"/>
        <v>2</v>
      </c>
      <c r="BU388">
        <f t="shared" si="99"/>
        <v>3</v>
      </c>
      <c r="BV388">
        <f t="shared" si="100"/>
        <v>0</v>
      </c>
      <c r="BW388">
        <f t="shared" si="101"/>
        <v>1</v>
      </c>
      <c r="BX388">
        <f t="shared" si="102"/>
        <v>0</v>
      </c>
    </row>
    <row r="389" spans="1:76">
      <c r="A389">
        <v>26010</v>
      </c>
      <c r="B389">
        <v>1</v>
      </c>
      <c r="C389">
        <v>1992</v>
      </c>
      <c r="D389" s="1">
        <v>44506.937824074077</v>
      </c>
      <c r="E389" s="2">
        <v>0.5</v>
      </c>
      <c r="F389">
        <v>4</v>
      </c>
      <c r="G389">
        <v>2</v>
      </c>
      <c r="H389">
        <v>3</v>
      </c>
      <c r="I389">
        <v>1</v>
      </c>
      <c r="J389">
        <v>3</v>
      </c>
      <c r="K389">
        <v>2</v>
      </c>
      <c r="L389">
        <v>3</v>
      </c>
      <c r="M389">
        <v>4</v>
      </c>
      <c r="N389">
        <v>3</v>
      </c>
      <c r="O389">
        <v>4</v>
      </c>
      <c r="P389">
        <v>4</v>
      </c>
      <c r="Q389">
        <v>2</v>
      </c>
      <c r="R389">
        <v>2</v>
      </c>
      <c r="S389">
        <v>3</v>
      </c>
      <c r="T389">
        <v>3</v>
      </c>
      <c r="U389">
        <v>1</v>
      </c>
      <c r="V389">
        <v>4</v>
      </c>
      <c r="W389">
        <v>11</v>
      </c>
      <c r="X389">
        <v>6</v>
      </c>
      <c r="Y389">
        <v>4</v>
      </c>
      <c r="Z389">
        <v>3</v>
      </c>
      <c r="AA389">
        <v>6</v>
      </c>
      <c r="AB389">
        <v>6</v>
      </c>
      <c r="AC389">
        <v>3</v>
      </c>
      <c r="AD389">
        <v>4</v>
      </c>
      <c r="AE389">
        <v>5</v>
      </c>
      <c r="AF389">
        <v>4</v>
      </c>
      <c r="AG389">
        <v>10</v>
      </c>
      <c r="AH389">
        <v>7</v>
      </c>
      <c r="AI389">
        <v>9</v>
      </c>
      <c r="AJ389">
        <v>6</v>
      </c>
      <c r="AK389">
        <v>15</v>
      </c>
      <c r="AL389">
        <v>6</v>
      </c>
      <c r="AM389">
        <v>4</v>
      </c>
      <c r="AN389">
        <v>1</v>
      </c>
      <c r="AO389">
        <v>17</v>
      </c>
      <c r="AP389">
        <v>5</v>
      </c>
      <c r="AQ389">
        <v>8</v>
      </c>
      <c r="AR389">
        <v>11</v>
      </c>
      <c r="AS389">
        <v>7</v>
      </c>
      <c r="AT389">
        <v>14</v>
      </c>
      <c r="AU389">
        <v>2</v>
      </c>
      <c r="AV389">
        <v>9</v>
      </c>
      <c r="AW389">
        <v>10</v>
      </c>
      <c r="AX389">
        <v>4</v>
      </c>
      <c r="AY389">
        <v>16</v>
      </c>
      <c r="AZ389">
        <v>6</v>
      </c>
      <c r="BA389">
        <v>15</v>
      </c>
      <c r="BB389">
        <v>12</v>
      </c>
      <c r="BC389">
        <v>3</v>
      </c>
      <c r="BD389">
        <v>13</v>
      </c>
      <c r="BE389">
        <v>-9</v>
      </c>
      <c r="BH389">
        <f t="shared" si="86"/>
        <v>4</v>
      </c>
      <c r="BI389">
        <f t="shared" si="87"/>
        <v>2</v>
      </c>
      <c r="BJ389">
        <f t="shared" si="88"/>
        <v>1</v>
      </c>
      <c r="BK389">
        <f t="shared" si="89"/>
        <v>1</v>
      </c>
      <c r="BL389">
        <f t="shared" si="90"/>
        <v>3</v>
      </c>
      <c r="BM389">
        <f t="shared" si="91"/>
        <v>2</v>
      </c>
      <c r="BN389">
        <f t="shared" si="92"/>
        <v>3</v>
      </c>
      <c r="BO389">
        <f t="shared" si="93"/>
        <v>0</v>
      </c>
      <c r="BP389">
        <f t="shared" si="94"/>
        <v>3</v>
      </c>
      <c r="BQ389">
        <f t="shared" si="95"/>
        <v>0</v>
      </c>
      <c r="BR389">
        <f t="shared" si="96"/>
        <v>0</v>
      </c>
      <c r="BS389">
        <f t="shared" si="97"/>
        <v>2</v>
      </c>
      <c r="BT389">
        <f t="shared" si="98"/>
        <v>2</v>
      </c>
      <c r="BU389">
        <f t="shared" si="99"/>
        <v>3</v>
      </c>
      <c r="BV389">
        <f t="shared" si="100"/>
        <v>1</v>
      </c>
      <c r="BW389">
        <f t="shared" si="101"/>
        <v>1</v>
      </c>
      <c r="BX389">
        <f t="shared" si="102"/>
        <v>0</v>
      </c>
    </row>
    <row r="390" spans="1:76">
      <c r="A390">
        <v>26011</v>
      </c>
      <c r="B390">
        <v>0</v>
      </c>
      <c r="C390">
        <v>2005</v>
      </c>
      <c r="D390" s="1">
        <v>44507.009884259256</v>
      </c>
      <c r="E390" s="2">
        <v>0.5</v>
      </c>
      <c r="F390">
        <v>3</v>
      </c>
      <c r="G390">
        <v>3</v>
      </c>
      <c r="H390">
        <v>2</v>
      </c>
      <c r="I390">
        <v>1</v>
      </c>
      <c r="J390">
        <v>3</v>
      </c>
      <c r="K390">
        <v>2</v>
      </c>
      <c r="L390">
        <v>3</v>
      </c>
      <c r="M390">
        <v>2</v>
      </c>
      <c r="N390">
        <v>3</v>
      </c>
      <c r="O390">
        <v>2</v>
      </c>
      <c r="P390">
        <v>2</v>
      </c>
      <c r="Q390">
        <v>3</v>
      </c>
      <c r="R390">
        <v>4</v>
      </c>
      <c r="S390">
        <v>3</v>
      </c>
      <c r="T390">
        <v>3</v>
      </c>
      <c r="U390">
        <v>1</v>
      </c>
      <c r="V390">
        <v>1</v>
      </c>
      <c r="W390">
        <v>4</v>
      </c>
      <c r="X390">
        <v>10</v>
      </c>
      <c r="Y390">
        <v>8</v>
      </c>
      <c r="Z390">
        <v>8</v>
      </c>
      <c r="AA390">
        <v>8</v>
      </c>
      <c r="AB390">
        <v>8</v>
      </c>
      <c r="AC390">
        <v>9</v>
      </c>
      <c r="AD390">
        <v>6</v>
      </c>
      <c r="AE390">
        <v>10</v>
      </c>
      <c r="AF390">
        <v>28</v>
      </c>
      <c r="AG390">
        <v>14</v>
      </c>
      <c r="AH390">
        <v>10</v>
      </c>
      <c r="AI390">
        <v>11</v>
      </c>
      <c r="AJ390">
        <v>9</v>
      </c>
      <c r="AK390">
        <v>8</v>
      </c>
      <c r="AL390">
        <v>8</v>
      </c>
      <c r="AM390">
        <v>22</v>
      </c>
      <c r="AN390">
        <v>10</v>
      </c>
      <c r="AO390">
        <v>16</v>
      </c>
      <c r="AP390">
        <v>15</v>
      </c>
      <c r="AQ390">
        <v>11</v>
      </c>
      <c r="AR390">
        <v>8</v>
      </c>
      <c r="AS390">
        <v>12</v>
      </c>
      <c r="AT390">
        <v>5</v>
      </c>
      <c r="AU390">
        <v>4</v>
      </c>
      <c r="AV390">
        <v>3</v>
      </c>
      <c r="AW390">
        <v>1</v>
      </c>
      <c r="AX390">
        <v>13</v>
      </c>
      <c r="AY390">
        <v>2</v>
      </c>
      <c r="AZ390">
        <v>14</v>
      </c>
      <c r="BA390">
        <v>17</v>
      </c>
      <c r="BB390">
        <v>7</v>
      </c>
      <c r="BC390">
        <v>6</v>
      </c>
      <c r="BD390">
        <v>9</v>
      </c>
      <c r="BE390">
        <v>26</v>
      </c>
      <c r="BH390">
        <f t="shared" si="86"/>
        <v>3</v>
      </c>
      <c r="BI390">
        <f t="shared" si="87"/>
        <v>1</v>
      </c>
      <c r="BJ390">
        <f t="shared" si="88"/>
        <v>2</v>
      </c>
      <c r="BK390">
        <f t="shared" si="89"/>
        <v>1</v>
      </c>
      <c r="BL390">
        <f t="shared" si="90"/>
        <v>3</v>
      </c>
      <c r="BM390">
        <f t="shared" si="91"/>
        <v>2</v>
      </c>
      <c r="BN390">
        <f t="shared" si="92"/>
        <v>3</v>
      </c>
      <c r="BO390">
        <f t="shared" si="93"/>
        <v>2</v>
      </c>
      <c r="BP390">
        <f t="shared" si="94"/>
        <v>3</v>
      </c>
      <c r="BQ390">
        <f t="shared" si="95"/>
        <v>2</v>
      </c>
      <c r="BR390">
        <f t="shared" si="96"/>
        <v>2</v>
      </c>
      <c r="BS390">
        <f t="shared" si="97"/>
        <v>3</v>
      </c>
      <c r="BT390">
        <f t="shared" si="98"/>
        <v>4</v>
      </c>
      <c r="BU390">
        <f t="shared" si="99"/>
        <v>3</v>
      </c>
      <c r="BV390">
        <f t="shared" si="100"/>
        <v>1</v>
      </c>
      <c r="BW390">
        <f t="shared" si="101"/>
        <v>1</v>
      </c>
      <c r="BX390">
        <f t="shared" si="102"/>
        <v>3</v>
      </c>
    </row>
    <row r="391" spans="1:76">
      <c r="A391">
        <v>26013</v>
      </c>
      <c r="B391">
        <v>0</v>
      </c>
      <c r="C391">
        <v>1955</v>
      </c>
      <c r="D391" s="1">
        <v>44507.338263888887</v>
      </c>
      <c r="E391" s="2">
        <v>0.3</v>
      </c>
      <c r="F391">
        <v>4</v>
      </c>
      <c r="G391">
        <v>4</v>
      </c>
      <c r="H391">
        <v>1</v>
      </c>
      <c r="I391">
        <v>1</v>
      </c>
      <c r="J391">
        <v>2</v>
      </c>
      <c r="K391">
        <v>1</v>
      </c>
      <c r="L391">
        <v>3</v>
      </c>
      <c r="M391">
        <v>2</v>
      </c>
      <c r="N391">
        <v>2</v>
      </c>
      <c r="O391">
        <v>2</v>
      </c>
      <c r="P391">
        <v>1</v>
      </c>
      <c r="Q391">
        <v>3</v>
      </c>
      <c r="R391">
        <v>1</v>
      </c>
      <c r="S391">
        <v>2</v>
      </c>
      <c r="T391">
        <v>4</v>
      </c>
      <c r="U391">
        <v>1</v>
      </c>
      <c r="V391">
        <v>1</v>
      </c>
      <c r="W391">
        <v>13</v>
      </c>
      <c r="X391">
        <v>9</v>
      </c>
      <c r="Y391">
        <v>12</v>
      </c>
      <c r="Z391">
        <v>8</v>
      </c>
      <c r="AA391">
        <v>13</v>
      </c>
      <c r="AB391">
        <v>11</v>
      </c>
      <c r="AC391">
        <v>6</v>
      </c>
      <c r="AD391">
        <v>13</v>
      </c>
      <c r="AE391">
        <v>11</v>
      </c>
      <c r="AF391">
        <v>9</v>
      </c>
      <c r="AG391">
        <v>19</v>
      </c>
      <c r="AH391">
        <v>13</v>
      </c>
      <c r="AI391">
        <v>8</v>
      </c>
      <c r="AJ391">
        <v>11</v>
      </c>
      <c r="AK391">
        <v>22</v>
      </c>
      <c r="AL391">
        <v>11</v>
      </c>
      <c r="AM391">
        <v>16</v>
      </c>
      <c r="AN391">
        <v>3</v>
      </c>
      <c r="AO391">
        <v>16</v>
      </c>
      <c r="AP391">
        <v>15</v>
      </c>
      <c r="AQ391">
        <v>6</v>
      </c>
      <c r="AR391">
        <v>11</v>
      </c>
      <c r="AS391">
        <v>12</v>
      </c>
      <c r="AT391">
        <v>14</v>
      </c>
      <c r="AU391">
        <v>13</v>
      </c>
      <c r="AV391">
        <v>5</v>
      </c>
      <c r="AW391">
        <v>8</v>
      </c>
      <c r="AX391">
        <v>4</v>
      </c>
      <c r="AY391">
        <v>1</v>
      </c>
      <c r="AZ391">
        <v>9</v>
      </c>
      <c r="BA391">
        <v>10</v>
      </c>
      <c r="BB391">
        <v>2</v>
      </c>
      <c r="BC391">
        <v>17</v>
      </c>
      <c r="BD391">
        <v>7</v>
      </c>
      <c r="BE391">
        <v>34</v>
      </c>
      <c r="BH391">
        <f t="shared" si="86"/>
        <v>4</v>
      </c>
      <c r="BI391">
        <f t="shared" si="87"/>
        <v>0</v>
      </c>
      <c r="BJ391">
        <f t="shared" si="88"/>
        <v>3</v>
      </c>
      <c r="BK391">
        <f t="shared" si="89"/>
        <v>1</v>
      </c>
      <c r="BL391">
        <f t="shared" si="90"/>
        <v>2</v>
      </c>
      <c r="BM391">
        <f t="shared" si="91"/>
        <v>3</v>
      </c>
      <c r="BN391">
        <f t="shared" si="92"/>
        <v>3</v>
      </c>
      <c r="BO391">
        <f t="shared" si="93"/>
        <v>2</v>
      </c>
      <c r="BP391">
        <f t="shared" si="94"/>
        <v>2</v>
      </c>
      <c r="BQ391">
        <f t="shared" si="95"/>
        <v>2</v>
      </c>
      <c r="BR391">
        <f t="shared" si="96"/>
        <v>3</v>
      </c>
      <c r="BS391">
        <f t="shared" si="97"/>
        <v>3</v>
      </c>
      <c r="BT391">
        <f t="shared" si="98"/>
        <v>1</v>
      </c>
      <c r="BU391">
        <f t="shared" si="99"/>
        <v>2</v>
      </c>
      <c r="BV391">
        <f t="shared" si="100"/>
        <v>0</v>
      </c>
      <c r="BW391">
        <f t="shared" si="101"/>
        <v>1</v>
      </c>
      <c r="BX391">
        <f t="shared" si="102"/>
        <v>3</v>
      </c>
    </row>
    <row r="392" spans="1:76">
      <c r="A392">
        <v>26017</v>
      </c>
      <c r="B392">
        <v>0</v>
      </c>
      <c r="C392">
        <v>1976</v>
      </c>
      <c r="D392" s="1">
        <v>44507.477858796294</v>
      </c>
      <c r="E392" s="2">
        <v>0.25</v>
      </c>
      <c r="F392">
        <v>1</v>
      </c>
      <c r="G392">
        <v>4</v>
      </c>
      <c r="H392">
        <v>4</v>
      </c>
      <c r="I392">
        <v>1</v>
      </c>
      <c r="J392">
        <v>2</v>
      </c>
      <c r="K392">
        <v>4</v>
      </c>
      <c r="L392">
        <v>1</v>
      </c>
      <c r="M392">
        <v>1</v>
      </c>
      <c r="N392">
        <v>4</v>
      </c>
      <c r="O392">
        <v>4</v>
      </c>
      <c r="P392">
        <v>4</v>
      </c>
      <c r="Q392">
        <v>2</v>
      </c>
      <c r="R392">
        <v>1</v>
      </c>
      <c r="S392">
        <v>1</v>
      </c>
      <c r="T392">
        <v>4</v>
      </c>
      <c r="U392">
        <v>1</v>
      </c>
      <c r="V392">
        <v>4</v>
      </c>
      <c r="W392">
        <v>5</v>
      </c>
      <c r="X392">
        <v>4</v>
      </c>
      <c r="Y392">
        <v>5</v>
      </c>
      <c r="Z392">
        <v>4</v>
      </c>
      <c r="AA392">
        <v>11</v>
      </c>
      <c r="AB392">
        <v>4</v>
      </c>
      <c r="AC392">
        <v>4</v>
      </c>
      <c r="AD392">
        <v>14</v>
      </c>
      <c r="AE392">
        <v>8</v>
      </c>
      <c r="AF392">
        <v>5</v>
      </c>
      <c r="AG392">
        <v>14</v>
      </c>
      <c r="AH392">
        <v>8</v>
      </c>
      <c r="AI392">
        <v>5</v>
      </c>
      <c r="AJ392">
        <v>4</v>
      </c>
      <c r="AK392">
        <v>4</v>
      </c>
      <c r="AL392">
        <v>8</v>
      </c>
      <c r="AM392">
        <v>5</v>
      </c>
      <c r="AN392">
        <v>9</v>
      </c>
      <c r="AO392">
        <v>7</v>
      </c>
      <c r="AP392">
        <v>6</v>
      </c>
      <c r="AQ392">
        <v>12</v>
      </c>
      <c r="AR392">
        <v>1</v>
      </c>
      <c r="AS392">
        <v>5</v>
      </c>
      <c r="AT392">
        <v>15</v>
      </c>
      <c r="AU392">
        <v>10</v>
      </c>
      <c r="AV392">
        <v>2</v>
      </c>
      <c r="AW392">
        <v>13</v>
      </c>
      <c r="AX392">
        <v>3</v>
      </c>
      <c r="AY392">
        <v>8</v>
      </c>
      <c r="AZ392">
        <v>14</v>
      </c>
      <c r="BA392">
        <v>17</v>
      </c>
      <c r="BB392">
        <v>11</v>
      </c>
      <c r="BC392">
        <v>16</v>
      </c>
      <c r="BD392">
        <v>4</v>
      </c>
      <c r="BE392">
        <v>36</v>
      </c>
      <c r="BH392">
        <f t="shared" si="86"/>
        <v>1</v>
      </c>
      <c r="BI392">
        <f t="shared" si="87"/>
        <v>0</v>
      </c>
      <c r="BJ392">
        <f t="shared" si="88"/>
        <v>0</v>
      </c>
      <c r="BK392">
        <f t="shared" si="89"/>
        <v>1</v>
      </c>
      <c r="BL392">
        <f t="shared" si="90"/>
        <v>2</v>
      </c>
      <c r="BM392">
        <f t="shared" si="91"/>
        <v>0</v>
      </c>
      <c r="BN392">
        <f t="shared" si="92"/>
        <v>1</v>
      </c>
      <c r="BO392">
        <f t="shared" si="93"/>
        <v>3</v>
      </c>
      <c r="BP392">
        <f t="shared" si="94"/>
        <v>4</v>
      </c>
      <c r="BQ392">
        <f t="shared" si="95"/>
        <v>0</v>
      </c>
      <c r="BR392">
        <f t="shared" si="96"/>
        <v>0</v>
      </c>
      <c r="BS392">
        <f t="shared" si="97"/>
        <v>2</v>
      </c>
      <c r="BT392">
        <f t="shared" si="98"/>
        <v>1</v>
      </c>
      <c r="BU392">
        <f t="shared" si="99"/>
        <v>1</v>
      </c>
      <c r="BV392">
        <f t="shared" si="100"/>
        <v>0</v>
      </c>
      <c r="BW392">
        <f t="shared" si="101"/>
        <v>1</v>
      </c>
      <c r="BX392">
        <f t="shared" si="102"/>
        <v>0</v>
      </c>
    </row>
    <row r="393" spans="1:76">
      <c r="A393">
        <v>26018</v>
      </c>
      <c r="B393">
        <v>0</v>
      </c>
      <c r="C393">
        <v>1983</v>
      </c>
      <c r="D393" s="1">
        <v>44507.536469907405</v>
      </c>
      <c r="E393" s="2">
        <v>0.2</v>
      </c>
      <c r="F393">
        <v>3</v>
      </c>
      <c r="G393">
        <v>4</v>
      </c>
      <c r="H393">
        <v>2</v>
      </c>
      <c r="I393">
        <v>1</v>
      </c>
      <c r="J393">
        <v>2</v>
      </c>
      <c r="K393">
        <v>2</v>
      </c>
      <c r="L393">
        <v>2</v>
      </c>
      <c r="M393">
        <v>4</v>
      </c>
      <c r="N393">
        <v>3</v>
      </c>
      <c r="O393">
        <v>2</v>
      </c>
      <c r="P393">
        <v>2</v>
      </c>
      <c r="Q393">
        <v>3</v>
      </c>
      <c r="R393">
        <v>3</v>
      </c>
      <c r="S393">
        <v>1</v>
      </c>
      <c r="T393">
        <v>3</v>
      </c>
      <c r="U393">
        <v>3</v>
      </c>
      <c r="V393">
        <v>3</v>
      </c>
      <c r="W393">
        <v>3</v>
      </c>
      <c r="X393">
        <v>8</v>
      </c>
      <c r="Y393">
        <v>4</v>
      </c>
      <c r="Z393">
        <v>9</v>
      </c>
      <c r="AA393">
        <v>30</v>
      </c>
      <c r="AB393">
        <v>4</v>
      </c>
      <c r="AC393">
        <v>5</v>
      </c>
      <c r="AD393">
        <v>3</v>
      </c>
      <c r="AE393">
        <v>5</v>
      </c>
      <c r="AF393">
        <v>5</v>
      </c>
      <c r="AG393">
        <v>42</v>
      </c>
      <c r="AH393">
        <v>3</v>
      </c>
      <c r="AI393">
        <v>11</v>
      </c>
      <c r="AJ393">
        <v>4</v>
      </c>
      <c r="AK393">
        <v>31</v>
      </c>
      <c r="AL393">
        <v>14</v>
      </c>
      <c r="AM393">
        <v>10</v>
      </c>
      <c r="AN393">
        <v>9</v>
      </c>
      <c r="AO393">
        <v>14</v>
      </c>
      <c r="AP393">
        <v>16</v>
      </c>
      <c r="AQ393">
        <v>2</v>
      </c>
      <c r="AR393">
        <v>12</v>
      </c>
      <c r="AS393">
        <v>7</v>
      </c>
      <c r="AT393">
        <v>15</v>
      </c>
      <c r="AU393">
        <v>6</v>
      </c>
      <c r="AV393">
        <v>8</v>
      </c>
      <c r="AW393">
        <v>11</v>
      </c>
      <c r="AX393">
        <v>4</v>
      </c>
      <c r="AY393">
        <v>10</v>
      </c>
      <c r="AZ393">
        <v>1</v>
      </c>
      <c r="BA393">
        <v>5</v>
      </c>
      <c r="BB393">
        <v>17</v>
      </c>
      <c r="BC393">
        <v>3</v>
      </c>
      <c r="BD393">
        <v>13</v>
      </c>
      <c r="BE393">
        <v>1</v>
      </c>
      <c r="BH393">
        <f t="shared" si="86"/>
        <v>3</v>
      </c>
      <c r="BI393">
        <f t="shared" si="87"/>
        <v>0</v>
      </c>
      <c r="BJ393">
        <f t="shared" si="88"/>
        <v>2</v>
      </c>
      <c r="BK393">
        <f t="shared" si="89"/>
        <v>1</v>
      </c>
      <c r="BL393">
        <f t="shared" si="90"/>
        <v>2</v>
      </c>
      <c r="BM393">
        <f t="shared" si="91"/>
        <v>2</v>
      </c>
      <c r="BN393">
        <f t="shared" si="92"/>
        <v>2</v>
      </c>
      <c r="BO393">
        <f t="shared" si="93"/>
        <v>0</v>
      </c>
      <c r="BP393">
        <f t="shared" si="94"/>
        <v>3</v>
      </c>
      <c r="BQ393">
        <f t="shared" si="95"/>
        <v>2</v>
      </c>
      <c r="BR393">
        <f t="shared" si="96"/>
        <v>2</v>
      </c>
      <c r="BS393">
        <f t="shared" si="97"/>
        <v>3</v>
      </c>
      <c r="BT393">
        <f t="shared" si="98"/>
        <v>3</v>
      </c>
      <c r="BU393">
        <f t="shared" si="99"/>
        <v>1</v>
      </c>
      <c r="BV393">
        <f t="shared" si="100"/>
        <v>1</v>
      </c>
      <c r="BW393">
        <f t="shared" si="101"/>
        <v>3</v>
      </c>
      <c r="BX393">
        <f t="shared" si="102"/>
        <v>1</v>
      </c>
    </row>
    <row r="394" spans="1:76">
      <c r="A394">
        <v>26035</v>
      </c>
      <c r="B394">
        <v>1</v>
      </c>
      <c r="C394">
        <v>1983</v>
      </c>
      <c r="D394" s="1">
        <v>44507.68891203704</v>
      </c>
      <c r="E394" s="2">
        <v>0.3</v>
      </c>
      <c r="F394">
        <v>4</v>
      </c>
      <c r="G394">
        <v>3</v>
      </c>
      <c r="H394">
        <v>4</v>
      </c>
      <c r="I394">
        <v>1</v>
      </c>
      <c r="J394">
        <v>2</v>
      </c>
      <c r="K394">
        <v>3</v>
      </c>
      <c r="L394">
        <v>2</v>
      </c>
      <c r="M394">
        <v>4</v>
      </c>
      <c r="N394">
        <v>1</v>
      </c>
      <c r="O394">
        <v>3</v>
      </c>
      <c r="P394">
        <v>3</v>
      </c>
      <c r="Q394">
        <v>1</v>
      </c>
      <c r="R394">
        <v>1</v>
      </c>
      <c r="S394">
        <v>2</v>
      </c>
      <c r="T394">
        <v>4</v>
      </c>
      <c r="U394">
        <v>2</v>
      </c>
      <c r="V394">
        <v>4</v>
      </c>
      <c r="W394">
        <v>12</v>
      </c>
      <c r="X394">
        <v>10</v>
      </c>
      <c r="Y394">
        <v>7</v>
      </c>
      <c r="Z394">
        <v>6</v>
      </c>
      <c r="AA394">
        <v>12</v>
      </c>
      <c r="AB394">
        <v>9</v>
      </c>
      <c r="AC394">
        <v>6</v>
      </c>
      <c r="AD394">
        <v>8</v>
      </c>
      <c r="AE394">
        <v>9</v>
      </c>
      <c r="AF394">
        <v>11</v>
      </c>
      <c r="AG394">
        <v>12</v>
      </c>
      <c r="AH394">
        <v>6</v>
      </c>
      <c r="AI394">
        <v>8</v>
      </c>
      <c r="AJ394">
        <v>8</v>
      </c>
      <c r="AK394">
        <v>12</v>
      </c>
      <c r="AL394">
        <v>9</v>
      </c>
      <c r="AM394">
        <v>15</v>
      </c>
      <c r="AN394">
        <v>1</v>
      </c>
      <c r="AO394">
        <v>2</v>
      </c>
      <c r="AP394">
        <v>7</v>
      </c>
      <c r="AQ394">
        <v>10</v>
      </c>
      <c r="AR394">
        <v>9</v>
      </c>
      <c r="AS394">
        <v>16</v>
      </c>
      <c r="AT394">
        <v>13</v>
      </c>
      <c r="AU394">
        <v>5</v>
      </c>
      <c r="AV394">
        <v>6</v>
      </c>
      <c r="AW394">
        <v>14</v>
      </c>
      <c r="AX394">
        <v>15</v>
      </c>
      <c r="AY394">
        <v>12</v>
      </c>
      <c r="AZ394">
        <v>4</v>
      </c>
      <c r="BA394">
        <v>17</v>
      </c>
      <c r="BB394">
        <v>11</v>
      </c>
      <c r="BC394">
        <v>8</v>
      </c>
      <c r="BD394">
        <v>3</v>
      </c>
      <c r="BE394">
        <v>-19</v>
      </c>
      <c r="BH394">
        <f t="shared" si="86"/>
        <v>4</v>
      </c>
      <c r="BI394">
        <f t="shared" si="87"/>
        <v>1</v>
      </c>
      <c r="BJ394">
        <f t="shared" si="88"/>
        <v>0</v>
      </c>
      <c r="BK394">
        <f t="shared" si="89"/>
        <v>1</v>
      </c>
      <c r="BL394">
        <f t="shared" si="90"/>
        <v>2</v>
      </c>
      <c r="BM394">
        <f t="shared" si="91"/>
        <v>1</v>
      </c>
      <c r="BN394">
        <f t="shared" si="92"/>
        <v>2</v>
      </c>
      <c r="BO394">
        <f t="shared" si="93"/>
        <v>0</v>
      </c>
      <c r="BP394">
        <f t="shared" si="94"/>
        <v>1</v>
      </c>
      <c r="BQ394">
        <f t="shared" si="95"/>
        <v>1</v>
      </c>
      <c r="BR394">
        <f t="shared" si="96"/>
        <v>1</v>
      </c>
      <c r="BS394">
        <f t="shared" si="97"/>
        <v>1</v>
      </c>
      <c r="BT394">
        <f t="shared" si="98"/>
        <v>1</v>
      </c>
      <c r="BU394">
        <f t="shared" si="99"/>
        <v>2</v>
      </c>
      <c r="BV394">
        <f t="shared" si="100"/>
        <v>0</v>
      </c>
      <c r="BW394">
        <f t="shared" si="101"/>
        <v>2</v>
      </c>
      <c r="BX394">
        <f t="shared" si="102"/>
        <v>0</v>
      </c>
    </row>
    <row r="395" spans="1:76">
      <c r="A395">
        <v>26041</v>
      </c>
      <c r="B395">
        <v>1</v>
      </c>
      <c r="C395">
        <v>1997</v>
      </c>
      <c r="D395" s="1">
        <v>44507.791921296295</v>
      </c>
      <c r="E395" s="2">
        <v>0.3</v>
      </c>
      <c r="F395">
        <v>3</v>
      </c>
      <c r="G395">
        <v>4</v>
      </c>
      <c r="H395">
        <v>2</v>
      </c>
      <c r="I395">
        <v>1</v>
      </c>
      <c r="J395">
        <v>3</v>
      </c>
      <c r="K395">
        <v>3</v>
      </c>
      <c r="L395">
        <v>4</v>
      </c>
      <c r="M395">
        <v>4</v>
      </c>
      <c r="N395">
        <v>2</v>
      </c>
      <c r="O395">
        <v>2</v>
      </c>
      <c r="P395">
        <v>3</v>
      </c>
      <c r="Q395">
        <v>2</v>
      </c>
      <c r="R395">
        <v>1</v>
      </c>
      <c r="S395">
        <v>3</v>
      </c>
      <c r="T395">
        <v>4</v>
      </c>
      <c r="U395">
        <v>3</v>
      </c>
      <c r="V395">
        <v>2</v>
      </c>
      <c r="W395">
        <v>13</v>
      </c>
      <c r="X395">
        <v>7</v>
      </c>
      <c r="Y395">
        <v>5</v>
      </c>
      <c r="Z395">
        <v>3</v>
      </c>
      <c r="AA395">
        <v>2</v>
      </c>
      <c r="AB395">
        <v>5</v>
      </c>
      <c r="AC395">
        <v>2</v>
      </c>
      <c r="AD395">
        <v>1</v>
      </c>
      <c r="AE395">
        <v>1</v>
      </c>
      <c r="AF395">
        <v>2</v>
      </c>
      <c r="AG395">
        <v>5</v>
      </c>
      <c r="AH395">
        <v>2</v>
      </c>
      <c r="AI395">
        <v>6</v>
      </c>
      <c r="AJ395">
        <v>5</v>
      </c>
      <c r="AK395">
        <v>5</v>
      </c>
      <c r="AL395">
        <v>1</v>
      </c>
      <c r="AM395">
        <v>10</v>
      </c>
      <c r="AN395">
        <v>1</v>
      </c>
      <c r="AO395">
        <v>2</v>
      </c>
      <c r="AP395">
        <v>14</v>
      </c>
      <c r="AQ395">
        <v>17</v>
      </c>
      <c r="AR395">
        <v>11</v>
      </c>
      <c r="AS395">
        <v>3</v>
      </c>
      <c r="AT395">
        <v>8</v>
      </c>
      <c r="AU395">
        <v>10</v>
      </c>
      <c r="AV395">
        <v>9</v>
      </c>
      <c r="AW395">
        <v>12</v>
      </c>
      <c r="AX395">
        <v>16</v>
      </c>
      <c r="AY395">
        <v>7</v>
      </c>
      <c r="AZ395">
        <v>5</v>
      </c>
      <c r="BA395">
        <v>6</v>
      </c>
      <c r="BB395">
        <v>15</v>
      </c>
      <c r="BC395">
        <v>13</v>
      </c>
      <c r="BD395">
        <v>4</v>
      </c>
      <c r="BE395">
        <v>6</v>
      </c>
      <c r="BH395">
        <f t="shared" si="86"/>
        <v>3</v>
      </c>
      <c r="BI395">
        <f t="shared" si="87"/>
        <v>0</v>
      </c>
      <c r="BJ395">
        <f t="shared" si="88"/>
        <v>2</v>
      </c>
      <c r="BK395">
        <f t="shared" si="89"/>
        <v>1</v>
      </c>
      <c r="BL395">
        <f t="shared" si="90"/>
        <v>3</v>
      </c>
      <c r="BM395">
        <f t="shared" si="91"/>
        <v>1</v>
      </c>
      <c r="BN395">
        <f t="shared" si="92"/>
        <v>4</v>
      </c>
      <c r="BO395">
        <f t="shared" si="93"/>
        <v>0</v>
      </c>
      <c r="BP395">
        <f t="shared" si="94"/>
        <v>2</v>
      </c>
      <c r="BQ395">
        <f t="shared" si="95"/>
        <v>2</v>
      </c>
      <c r="BR395">
        <f t="shared" si="96"/>
        <v>1</v>
      </c>
      <c r="BS395">
        <f t="shared" si="97"/>
        <v>2</v>
      </c>
      <c r="BT395">
        <f t="shared" si="98"/>
        <v>1</v>
      </c>
      <c r="BU395">
        <f t="shared" si="99"/>
        <v>3</v>
      </c>
      <c r="BV395">
        <f t="shared" si="100"/>
        <v>0</v>
      </c>
      <c r="BW395">
        <f t="shared" si="101"/>
        <v>3</v>
      </c>
      <c r="BX395">
        <f t="shared" si="102"/>
        <v>2</v>
      </c>
    </row>
    <row r="396" spans="1:76">
      <c r="A396">
        <v>26044</v>
      </c>
      <c r="B396">
        <v>0</v>
      </c>
      <c r="C396">
        <v>1988</v>
      </c>
      <c r="D396" s="1">
        <v>44507.808923611112</v>
      </c>
      <c r="E396" s="2">
        <v>0.6</v>
      </c>
      <c r="F396">
        <v>4</v>
      </c>
      <c r="G396">
        <v>2</v>
      </c>
      <c r="H396">
        <v>1</v>
      </c>
      <c r="I396">
        <v>1</v>
      </c>
      <c r="J396">
        <v>4</v>
      </c>
      <c r="K396">
        <v>1</v>
      </c>
      <c r="L396">
        <v>3</v>
      </c>
      <c r="M396">
        <v>2</v>
      </c>
      <c r="N396">
        <v>3</v>
      </c>
      <c r="O396">
        <v>2</v>
      </c>
      <c r="P396">
        <v>2</v>
      </c>
      <c r="Q396">
        <v>3</v>
      </c>
      <c r="R396">
        <v>4</v>
      </c>
      <c r="S396">
        <v>3</v>
      </c>
      <c r="T396">
        <v>1</v>
      </c>
      <c r="U396">
        <v>2</v>
      </c>
      <c r="V396">
        <v>4</v>
      </c>
      <c r="W396">
        <v>3</v>
      </c>
      <c r="X396">
        <v>10</v>
      </c>
      <c r="Y396">
        <v>6</v>
      </c>
      <c r="Z396">
        <v>6</v>
      </c>
      <c r="AA396">
        <v>3</v>
      </c>
      <c r="AB396">
        <v>7</v>
      </c>
      <c r="AC396">
        <v>4</v>
      </c>
      <c r="AD396">
        <v>8</v>
      </c>
      <c r="AE396">
        <v>4</v>
      </c>
      <c r="AF396">
        <v>7</v>
      </c>
      <c r="AG396">
        <v>8</v>
      </c>
      <c r="AH396">
        <v>5</v>
      </c>
      <c r="AI396">
        <v>3</v>
      </c>
      <c r="AJ396">
        <v>6</v>
      </c>
      <c r="AK396">
        <v>7</v>
      </c>
      <c r="AL396">
        <v>8</v>
      </c>
      <c r="AM396">
        <v>17</v>
      </c>
      <c r="AN396">
        <v>7</v>
      </c>
      <c r="AO396">
        <v>2</v>
      </c>
      <c r="AP396">
        <v>4</v>
      </c>
      <c r="AQ396">
        <v>14</v>
      </c>
      <c r="AR396">
        <v>9</v>
      </c>
      <c r="AS396">
        <v>6</v>
      </c>
      <c r="AT396">
        <v>8</v>
      </c>
      <c r="AU396">
        <v>3</v>
      </c>
      <c r="AV396">
        <v>10</v>
      </c>
      <c r="AW396">
        <v>11</v>
      </c>
      <c r="AX396">
        <v>13</v>
      </c>
      <c r="AY396">
        <v>15</v>
      </c>
      <c r="AZ396">
        <v>17</v>
      </c>
      <c r="BA396">
        <v>12</v>
      </c>
      <c r="BB396">
        <v>5</v>
      </c>
      <c r="BC396">
        <v>16</v>
      </c>
      <c r="BD396">
        <v>1</v>
      </c>
      <c r="BE396">
        <v>19</v>
      </c>
      <c r="BH396">
        <f t="shared" si="86"/>
        <v>4</v>
      </c>
      <c r="BI396">
        <f t="shared" si="87"/>
        <v>2</v>
      </c>
      <c r="BJ396">
        <f t="shared" si="88"/>
        <v>3</v>
      </c>
      <c r="BK396">
        <f t="shared" si="89"/>
        <v>1</v>
      </c>
      <c r="BL396">
        <f t="shared" si="90"/>
        <v>4</v>
      </c>
      <c r="BM396">
        <f t="shared" si="91"/>
        <v>3</v>
      </c>
      <c r="BN396">
        <f t="shared" si="92"/>
        <v>3</v>
      </c>
      <c r="BO396">
        <f t="shared" si="93"/>
        <v>2</v>
      </c>
      <c r="BP396">
        <f t="shared" si="94"/>
        <v>3</v>
      </c>
      <c r="BQ396">
        <f t="shared" si="95"/>
        <v>2</v>
      </c>
      <c r="BR396">
        <f t="shared" si="96"/>
        <v>2</v>
      </c>
      <c r="BS396">
        <f t="shared" si="97"/>
        <v>3</v>
      </c>
      <c r="BT396">
        <f t="shared" si="98"/>
        <v>4</v>
      </c>
      <c r="BU396">
        <f t="shared" si="99"/>
        <v>3</v>
      </c>
      <c r="BV396">
        <f t="shared" si="100"/>
        <v>3</v>
      </c>
      <c r="BW396">
        <f t="shared" si="101"/>
        <v>2</v>
      </c>
      <c r="BX396">
        <f t="shared" si="102"/>
        <v>0</v>
      </c>
    </row>
    <row r="397" spans="1:76">
      <c r="A397">
        <v>26046</v>
      </c>
      <c r="B397">
        <v>0</v>
      </c>
      <c r="C397">
        <v>1984</v>
      </c>
      <c r="D397" s="1">
        <v>44507.823969907404</v>
      </c>
      <c r="E397" s="2">
        <v>0.5</v>
      </c>
      <c r="F397">
        <v>4</v>
      </c>
      <c r="G397">
        <v>3</v>
      </c>
      <c r="H397">
        <v>3</v>
      </c>
      <c r="I397">
        <v>1</v>
      </c>
      <c r="J397">
        <v>2</v>
      </c>
      <c r="K397">
        <v>1</v>
      </c>
      <c r="L397">
        <v>3</v>
      </c>
      <c r="M397">
        <v>4</v>
      </c>
      <c r="N397">
        <v>2</v>
      </c>
      <c r="O397">
        <v>3</v>
      </c>
      <c r="P397">
        <v>2</v>
      </c>
      <c r="Q397">
        <v>1</v>
      </c>
      <c r="R397">
        <v>3</v>
      </c>
      <c r="S397">
        <v>2</v>
      </c>
      <c r="T397">
        <v>2</v>
      </c>
      <c r="U397">
        <v>1</v>
      </c>
      <c r="V397">
        <v>4</v>
      </c>
      <c r="W397">
        <v>5</v>
      </c>
      <c r="X397">
        <v>5</v>
      </c>
      <c r="Y397">
        <v>10</v>
      </c>
      <c r="Z397">
        <v>5</v>
      </c>
      <c r="AA397">
        <v>12</v>
      </c>
      <c r="AB397">
        <v>6</v>
      </c>
      <c r="AC397">
        <v>9</v>
      </c>
      <c r="AD397">
        <v>7</v>
      </c>
      <c r="AE397">
        <v>5</v>
      </c>
      <c r="AF397">
        <v>8</v>
      </c>
      <c r="AG397">
        <v>12</v>
      </c>
      <c r="AH397">
        <v>4</v>
      </c>
      <c r="AI397">
        <v>5</v>
      </c>
      <c r="AJ397">
        <v>10</v>
      </c>
      <c r="AK397">
        <v>5</v>
      </c>
      <c r="AL397">
        <v>8</v>
      </c>
      <c r="AM397">
        <v>10</v>
      </c>
      <c r="AN397">
        <v>6</v>
      </c>
      <c r="AO397">
        <v>16</v>
      </c>
      <c r="AP397">
        <v>15</v>
      </c>
      <c r="AQ397">
        <v>12</v>
      </c>
      <c r="AR397">
        <v>14</v>
      </c>
      <c r="AS397">
        <v>4</v>
      </c>
      <c r="AT397">
        <v>10</v>
      </c>
      <c r="AU397">
        <v>1</v>
      </c>
      <c r="AV397">
        <v>9</v>
      </c>
      <c r="AW397">
        <v>11</v>
      </c>
      <c r="AX397">
        <v>8</v>
      </c>
      <c r="AY397">
        <v>13</v>
      </c>
      <c r="AZ397">
        <v>7</v>
      </c>
      <c r="BA397">
        <v>2</v>
      </c>
      <c r="BB397">
        <v>5</v>
      </c>
      <c r="BC397">
        <v>3</v>
      </c>
      <c r="BD397">
        <v>17</v>
      </c>
      <c r="BE397">
        <v>15</v>
      </c>
      <c r="BH397">
        <f t="shared" si="86"/>
        <v>4</v>
      </c>
      <c r="BI397">
        <f t="shared" si="87"/>
        <v>1</v>
      </c>
      <c r="BJ397">
        <f t="shared" si="88"/>
        <v>1</v>
      </c>
      <c r="BK397">
        <f t="shared" si="89"/>
        <v>1</v>
      </c>
      <c r="BL397">
        <f t="shared" si="90"/>
        <v>2</v>
      </c>
      <c r="BM397">
        <f t="shared" si="91"/>
        <v>3</v>
      </c>
      <c r="BN397">
        <f t="shared" si="92"/>
        <v>3</v>
      </c>
      <c r="BO397">
        <f t="shared" si="93"/>
        <v>0</v>
      </c>
      <c r="BP397">
        <f t="shared" si="94"/>
        <v>2</v>
      </c>
      <c r="BQ397">
        <f t="shared" si="95"/>
        <v>1</v>
      </c>
      <c r="BR397">
        <f t="shared" si="96"/>
        <v>2</v>
      </c>
      <c r="BS397">
        <f t="shared" si="97"/>
        <v>1</v>
      </c>
      <c r="BT397">
        <f t="shared" si="98"/>
        <v>3</v>
      </c>
      <c r="BU397">
        <f t="shared" si="99"/>
        <v>2</v>
      </c>
      <c r="BV397">
        <f t="shared" si="100"/>
        <v>2</v>
      </c>
      <c r="BW397">
        <f t="shared" si="101"/>
        <v>1</v>
      </c>
      <c r="BX397">
        <f t="shared" si="102"/>
        <v>0</v>
      </c>
    </row>
    <row r="398" spans="1:76">
      <c r="A398">
        <v>26048</v>
      </c>
      <c r="B398">
        <v>0</v>
      </c>
      <c r="C398">
        <v>1990</v>
      </c>
      <c r="D398" s="1">
        <v>44507.825798611113</v>
      </c>
      <c r="E398" s="2"/>
      <c r="F398">
        <v>3</v>
      </c>
      <c r="G398">
        <v>2</v>
      </c>
      <c r="H398">
        <v>2</v>
      </c>
      <c r="I398">
        <v>1</v>
      </c>
      <c r="J398">
        <v>3</v>
      </c>
      <c r="K398">
        <v>2</v>
      </c>
      <c r="L398">
        <v>3</v>
      </c>
      <c r="M398">
        <v>2</v>
      </c>
      <c r="N398">
        <v>3</v>
      </c>
      <c r="O398">
        <v>2</v>
      </c>
      <c r="P398">
        <v>3</v>
      </c>
      <c r="Q398">
        <v>1</v>
      </c>
      <c r="R398">
        <v>1</v>
      </c>
      <c r="S398">
        <v>4</v>
      </c>
      <c r="T398">
        <v>2</v>
      </c>
      <c r="U398">
        <v>2</v>
      </c>
      <c r="V398">
        <v>4</v>
      </c>
      <c r="W398">
        <v>16</v>
      </c>
      <c r="X398">
        <v>7</v>
      </c>
      <c r="Y398">
        <v>14</v>
      </c>
      <c r="Z398">
        <v>7</v>
      </c>
      <c r="AA398">
        <v>6</v>
      </c>
      <c r="AB398">
        <v>5</v>
      </c>
      <c r="AC398">
        <v>5</v>
      </c>
      <c r="AD398">
        <v>5</v>
      </c>
      <c r="AE398">
        <v>5</v>
      </c>
      <c r="AF398">
        <v>14</v>
      </c>
      <c r="AG398">
        <v>9</v>
      </c>
      <c r="AH398">
        <v>5</v>
      </c>
      <c r="AI398">
        <v>4</v>
      </c>
      <c r="AJ398">
        <v>14</v>
      </c>
      <c r="AK398">
        <v>6</v>
      </c>
      <c r="AL398">
        <v>5</v>
      </c>
      <c r="AM398">
        <v>8</v>
      </c>
      <c r="AN398">
        <v>1</v>
      </c>
      <c r="AO398">
        <v>15</v>
      </c>
      <c r="AP398">
        <v>2</v>
      </c>
      <c r="AQ398">
        <v>6</v>
      </c>
      <c r="AR398">
        <v>13</v>
      </c>
      <c r="AS398">
        <v>14</v>
      </c>
      <c r="AT398">
        <v>10</v>
      </c>
      <c r="AU398">
        <v>9</v>
      </c>
      <c r="AV398">
        <v>12</v>
      </c>
      <c r="AW398">
        <v>8</v>
      </c>
      <c r="AX398">
        <v>5</v>
      </c>
      <c r="AY398">
        <v>7</v>
      </c>
      <c r="AZ398">
        <v>17</v>
      </c>
      <c r="BA398">
        <v>3</v>
      </c>
      <c r="BB398">
        <v>4</v>
      </c>
      <c r="BC398">
        <v>11</v>
      </c>
      <c r="BD398">
        <v>16</v>
      </c>
      <c r="BE398">
        <v>14</v>
      </c>
      <c r="BH398">
        <f t="shared" si="86"/>
        <v>3</v>
      </c>
      <c r="BI398">
        <f t="shared" si="87"/>
        <v>2</v>
      </c>
      <c r="BJ398">
        <f t="shared" si="88"/>
        <v>2</v>
      </c>
      <c r="BK398">
        <f t="shared" si="89"/>
        <v>1</v>
      </c>
      <c r="BL398">
        <f t="shared" si="90"/>
        <v>3</v>
      </c>
      <c r="BM398">
        <f t="shared" si="91"/>
        <v>2</v>
      </c>
      <c r="BN398">
        <f t="shared" si="92"/>
        <v>3</v>
      </c>
      <c r="BO398">
        <f t="shared" si="93"/>
        <v>2</v>
      </c>
      <c r="BP398">
        <f t="shared" si="94"/>
        <v>3</v>
      </c>
      <c r="BQ398">
        <f t="shared" si="95"/>
        <v>2</v>
      </c>
      <c r="BR398">
        <f t="shared" si="96"/>
        <v>1</v>
      </c>
      <c r="BS398">
        <f t="shared" si="97"/>
        <v>1</v>
      </c>
      <c r="BT398">
        <f t="shared" si="98"/>
        <v>1</v>
      </c>
      <c r="BU398">
        <f t="shared" si="99"/>
        <v>4</v>
      </c>
      <c r="BV398">
        <f t="shared" si="100"/>
        <v>2</v>
      </c>
      <c r="BW398">
        <f t="shared" si="101"/>
        <v>2</v>
      </c>
      <c r="BX398">
        <f t="shared" si="102"/>
        <v>0</v>
      </c>
    </row>
    <row r="399" spans="1:76">
      <c r="A399">
        <v>26049</v>
      </c>
      <c r="B399">
        <v>0</v>
      </c>
      <c r="C399">
        <v>1989</v>
      </c>
      <c r="D399" s="1">
        <v>44507.830208333333</v>
      </c>
      <c r="E399" s="2">
        <v>0.2</v>
      </c>
      <c r="F399">
        <v>4</v>
      </c>
      <c r="G399">
        <v>4</v>
      </c>
      <c r="H399">
        <v>3</v>
      </c>
      <c r="I399">
        <v>3</v>
      </c>
      <c r="J399">
        <v>4</v>
      </c>
      <c r="K399">
        <v>2</v>
      </c>
      <c r="L399">
        <v>2</v>
      </c>
      <c r="M399">
        <v>2</v>
      </c>
      <c r="N399">
        <v>3</v>
      </c>
      <c r="O399">
        <v>3</v>
      </c>
      <c r="P399">
        <v>3</v>
      </c>
      <c r="Q399">
        <v>2</v>
      </c>
      <c r="R399">
        <v>1</v>
      </c>
      <c r="S399">
        <v>3</v>
      </c>
      <c r="T399">
        <v>4</v>
      </c>
      <c r="U399">
        <v>1</v>
      </c>
      <c r="V399">
        <v>4</v>
      </c>
      <c r="W399">
        <v>3</v>
      </c>
      <c r="X399">
        <v>49</v>
      </c>
      <c r="Y399">
        <v>6</v>
      </c>
      <c r="Z399">
        <v>4</v>
      </c>
      <c r="AA399">
        <v>38</v>
      </c>
      <c r="AB399">
        <v>3</v>
      </c>
      <c r="AC399">
        <v>4</v>
      </c>
      <c r="AD399">
        <v>6</v>
      </c>
      <c r="AE399">
        <v>9</v>
      </c>
      <c r="AF399">
        <v>5</v>
      </c>
      <c r="AG399">
        <v>13</v>
      </c>
      <c r="AH399">
        <v>4</v>
      </c>
      <c r="AI399">
        <v>3</v>
      </c>
      <c r="AJ399">
        <v>8</v>
      </c>
      <c r="AK399">
        <v>5</v>
      </c>
      <c r="AL399">
        <v>5</v>
      </c>
      <c r="AM399">
        <v>5</v>
      </c>
      <c r="AN399">
        <v>8</v>
      </c>
      <c r="AO399">
        <v>11</v>
      </c>
      <c r="AP399">
        <v>9</v>
      </c>
      <c r="AQ399">
        <v>13</v>
      </c>
      <c r="AR399">
        <v>12</v>
      </c>
      <c r="AS399">
        <v>5</v>
      </c>
      <c r="AT399">
        <v>10</v>
      </c>
      <c r="AU399">
        <v>14</v>
      </c>
      <c r="AV399">
        <v>15</v>
      </c>
      <c r="AW399">
        <v>17</v>
      </c>
      <c r="AX399">
        <v>3</v>
      </c>
      <c r="AY399">
        <v>16</v>
      </c>
      <c r="AZ399">
        <v>4</v>
      </c>
      <c r="BA399">
        <v>1</v>
      </c>
      <c r="BB399">
        <v>2</v>
      </c>
      <c r="BC399">
        <v>7</v>
      </c>
      <c r="BD399">
        <v>6</v>
      </c>
      <c r="BE399">
        <v>-8</v>
      </c>
      <c r="BH399">
        <f t="shared" si="86"/>
        <v>4</v>
      </c>
      <c r="BI399">
        <f t="shared" si="87"/>
        <v>0</v>
      </c>
      <c r="BJ399">
        <f t="shared" si="88"/>
        <v>1</v>
      </c>
      <c r="BK399">
        <f t="shared" si="89"/>
        <v>3</v>
      </c>
      <c r="BL399">
        <f t="shared" si="90"/>
        <v>4</v>
      </c>
      <c r="BM399">
        <f t="shared" si="91"/>
        <v>2</v>
      </c>
      <c r="BN399">
        <f t="shared" si="92"/>
        <v>2</v>
      </c>
      <c r="BO399">
        <f t="shared" si="93"/>
        <v>2</v>
      </c>
      <c r="BP399">
        <f t="shared" si="94"/>
        <v>3</v>
      </c>
      <c r="BQ399">
        <f t="shared" si="95"/>
        <v>1</v>
      </c>
      <c r="BR399">
        <f t="shared" si="96"/>
        <v>1</v>
      </c>
      <c r="BS399">
        <f t="shared" si="97"/>
        <v>2</v>
      </c>
      <c r="BT399">
        <f t="shared" si="98"/>
        <v>1</v>
      </c>
      <c r="BU399">
        <f t="shared" si="99"/>
        <v>3</v>
      </c>
      <c r="BV399">
        <f t="shared" si="100"/>
        <v>0</v>
      </c>
      <c r="BW399">
        <f t="shared" si="101"/>
        <v>1</v>
      </c>
      <c r="BX399">
        <f t="shared" si="102"/>
        <v>0</v>
      </c>
    </row>
    <row r="400" spans="1:76">
      <c r="A400">
        <v>26051</v>
      </c>
      <c r="B400">
        <v>0</v>
      </c>
      <c r="C400">
        <v>1970</v>
      </c>
      <c r="D400" s="1">
        <v>44507.843842592592</v>
      </c>
      <c r="E400" s="2">
        <v>0.2</v>
      </c>
      <c r="F400">
        <v>2</v>
      </c>
      <c r="G400">
        <v>4</v>
      </c>
      <c r="H400">
        <v>4</v>
      </c>
      <c r="I400">
        <v>1</v>
      </c>
      <c r="J400">
        <v>2</v>
      </c>
      <c r="K400">
        <v>2</v>
      </c>
      <c r="L400">
        <v>1</v>
      </c>
      <c r="M400">
        <v>1</v>
      </c>
      <c r="N400">
        <v>2</v>
      </c>
      <c r="O400">
        <v>4</v>
      </c>
      <c r="P400">
        <v>4</v>
      </c>
      <c r="Q400">
        <v>2</v>
      </c>
      <c r="R400">
        <v>1</v>
      </c>
      <c r="S400">
        <v>3</v>
      </c>
      <c r="T400">
        <v>3</v>
      </c>
      <c r="U400">
        <v>1</v>
      </c>
      <c r="V400">
        <v>4</v>
      </c>
      <c r="W400">
        <v>8</v>
      </c>
      <c r="X400">
        <v>7</v>
      </c>
      <c r="Y400">
        <v>6</v>
      </c>
      <c r="Z400">
        <v>4</v>
      </c>
      <c r="AA400">
        <v>7</v>
      </c>
      <c r="AB400">
        <v>7</v>
      </c>
      <c r="AC400">
        <v>4</v>
      </c>
      <c r="AD400">
        <v>4</v>
      </c>
      <c r="AE400">
        <v>5</v>
      </c>
      <c r="AF400">
        <v>7</v>
      </c>
      <c r="AG400">
        <v>10</v>
      </c>
      <c r="AH400">
        <v>11</v>
      </c>
      <c r="AI400">
        <v>3</v>
      </c>
      <c r="AJ400">
        <v>4</v>
      </c>
      <c r="AK400">
        <v>11</v>
      </c>
      <c r="AL400">
        <v>7</v>
      </c>
      <c r="AM400">
        <v>6</v>
      </c>
      <c r="AN400">
        <v>12</v>
      </c>
      <c r="AO400">
        <v>16</v>
      </c>
      <c r="AP400">
        <v>7</v>
      </c>
      <c r="AQ400">
        <v>15</v>
      </c>
      <c r="AR400">
        <v>2</v>
      </c>
      <c r="AS400">
        <v>14</v>
      </c>
      <c r="AT400">
        <v>13</v>
      </c>
      <c r="AU400">
        <v>6</v>
      </c>
      <c r="AV400">
        <v>4</v>
      </c>
      <c r="AW400">
        <v>5</v>
      </c>
      <c r="AX400">
        <v>8</v>
      </c>
      <c r="AY400">
        <v>9</v>
      </c>
      <c r="AZ400">
        <v>11</v>
      </c>
      <c r="BA400">
        <v>10</v>
      </c>
      <c r="BB400">
        <v>1</v>
      </c>
      <c r="BC400">
        <v>3</v>
      </c>
      <c r="BD400">
        <v>17</v>
      </c>
      <c r="BE400">
        <v>11</v>
      </c>
      <c r="BH400">
        <f t="shared" si="86"/>
        <v>2</v>
      </c>
      <c r="BI400">
        <f t="shared" si="87"/>
        <v>0</v>
      </c>
      <c r="BJ400">
        <f t="shared" si="88"/>
        <v>0</v>
      </c>
      <c r="BK400">
        <f t="shared" si="89"/>
        <v>1</v>
      </c>
      <c r="BL400">
        <f t="shared" si="90"/>
        <v>2</v>
      </c>
      <c r="BM400">
        <f t="shared" si="91"/>
        <v>2</v>
      </c>
      <c r="BN400">
        <f t="shared" si="92"/>
        <v>1</v>
      </c>
      <c r="BO400">
        <f t="shared" si="93"/>
        <v>3</v>
      </c>
      <c r="BP400">
        <f t="shared" si="94"/>
        <v>2</v>
      </c>
      <c r="BQ400">
        <f t="shared" si="95"/>
        <v>0</v>
      </c>
      <c r="BR400">
        <f t="shared" si="96"/>
        <v>0</v>
      </c>
      <c r="BS400">
        <f t="shared" si="97"/>
        <v>2</v>
      </c>
      <c r="BT400">
        <f t="shared" si="98"/>
        <v>1</v>
      </c>
      <c r="BU400">
        <f t="shared" si="99"/>
        <v>3</v>
      </c>
      <c r="BV400">
        <f t="shared" si="100"/>
        <v>1</v>
      </c>
      <c r="BW400">
        <f t="shared" si="101"/>
        <v>1</v>
      </c>
      <c r="BX400">
        <f t="shared" si="102"/>
        <v>0</v>
      </c>
    </row>
    <row r="401" spans="1:76">
      <c r="A401">
        <v>26053</v>
      </c>
      <c r="B401">
        <v>1</v>
      </c>
      <c r="C401">
        <v>1974</v>
      </c>
      <c r="D401" s="1">
        <v>44507.877245370371</v>
      </c>
      <c r="E401" s="2"/>
      <c r="F401">
        <v>2</v>
      </c>
      <c r="G401">
        <v>4</v>
      </c>
      <c r="H401">
        <v>4</v>
      </c>
      <c r="I401">
        <v>1</v>
      </c>
      <c r="J401">
        <v>1</v>
      </c>
      <c r="K401">
        <v>3</v>
      </c>
      <c r="L401">
        <v>2</v>
      </c>
      <c r="M401">
        <v>4</v>
      </c>
      <c r="N401">
        <v>2</v>
      </c>
      <c r="O401">
        <v>4</v>
      </c>
      <c r="P401">
        <v>4</v>
      </c>
      <c r="Q401">
        <v>1</v>
      </c>
      <c r="R401">
        <v>1</v>
      </c>
      <c r="S401">
        <v>1</v>
      </c>
      <c r="T401">
        <v>4</v>
      </c>
      <c r="U401">
        <v>1</v>
      </c>
      <c r="V401">
        <v>4</v>
      </c>
      <c r="W401">
        <v>9</v>
      </c>
      <c r="X401">
        <v>12</v>
      </c>
      <c r="Y401">
        <v>7</v>
      </c>
      <c r="Z401">
        <v>11</v>
      </c>
      <c r="AA401">
        <v>12</v>
      </c>
      <c r="AB401">
        <v>21</v>
      </c>
      <c r="AC401">
        <v>21</v>
      </c>
      <c r="AD401">
        <v>11</v>
      </c>
      <c r="AE401">
        <v>12</v>
      </c>
      <c r="AF401">
        <v>22</v>
      </c>
      <c r="AG401">
        <v>59</v>
      </c>
      <c r="AH401">
        <v>7</v>
      </c>
      <c r="AI401">
        <v>16</v>
      </c>
      <c r="AJ401">
        <v>7</v>
      </c>
      <c r="AK401">
        <v>20</v>
      </c>
      <c r="AL401">
        <v>14</v>
      </c>
      <c r="AM401">
        <v>29</v>
      </c>
      <c r="AN401">
        <v>4</v>
      </c>
      <c r="AO401">
        <v>14</v>
      </c>
      <c r="AP401">
        <v>13</v>
      </c>
      <c r="AQ401">
        <v>6</v>
      </c>
      <c r="AR401">
        <v>9</v>
      </c>
      <c r="AS401">
        <v>5</v>
      </c>
      <c r="AT401">
        <v>2</v>
      </c>
      <c r="AU401">
        <v>12</v>
      </c>
      <c r="AV401">
        <v>17</v>
      </c>
      <c r="AW401">
        <v>7</v>
      </c>
      <c r="AX401">
        <v>1</v>
      </c>
      <c r="AY401">
        <v>8</v>
      </c>
      <c r="AZ401">
        <v>15</v>
      </c>
      <c r="BA401">
        <v>11</v>
      </c>
      <c r="BB401">
        <v>3</v>
      </c>
      <c r="BC401">
        <v>10</v>
      </c>
      <c r="BD401">
        <v>16</v>
      </c>
      <c r="BE401">
        <v>-26</v>
      </c>
      <c r="BH401">
        <f t="shared" si="86"/>
        <v>2</v>
      </c>
      <c r="BI401">
        <f t="shared" si="87"/>
        <v>0</v>
      </c>
      <c r="BJ401">
        <f t="shared" si="88"/>
        <v>0</v>
      </c>
      <c r="BK401">
        <f t="shared" si="89"/>
        <v>1</v>
      </c>
      <c r="BL401">
        <f t="shared" si="90"/>
        <v>1</v>
      </c>
      <c r="BM401">
        <f t="shared" si="91"/>
        <v>1</v>
      </c>
      <c r="BN401">
        <f t="shared" si="92"/>
        <v>2</v>
      </c>
      <c r="BO401">
        <f t="shared" si="93"/>
        <v>0</v>
      </c>
      <c r="BP401">
        <f t="shared" si="94"/>
        <v>2</v>
      </c>
      <c r="BQ401">
        <f t="shared" si="95"/>
        <v>0</v>
      </c>
      <c r="BR401">
        <f t="shared" si="96"/>
        <v>0</v>
      </c>
      <c r="BS401">
        <f t="shared" si="97"/>
        <v>1</v>
      </c>
      <c r="BT401">
        <f t="shared" si="98"/>
        <v>1</v>
      </c>
      <c r="BU401">
        <f t="shared" si="99"/>
        <v>1</v>
      </c>
      <c r="BV401">
        <f t="shared" si="100"/>
        <v>0</v>
      </c>
      <c r="BW401">
        <f t="shared" si="101"/>
        <v>1</v>
      </c>
      <c r="BX401">
        <f t="shared" si="102"/>
        <v>0</v>
      </c>
    </row>
    <row r="402" spans="1:76">
      <c r="A402">
        <v>26054</v>
      </c>
      <c r="B402">
        <v>0</v>
      </c>
      <c r="C402">
        <v>1973</v>
      </c>
      <c r="D402" s="1">
        <v>44507.889606481483</v>
      </c>
      <c r="E402" s="2">
        <v>0.3</v>
      </c>
      <c r="F402">
        <v>4</v>
      </c>
      <c r="G402">
        <v>3</v>
      </c>
      <c r="H402">
        <v>3</v>
      </c>
      <c r="I402">
        <v>2</v>
      </c>
      <c r="J402">
        <v>3</v>
      </c>
      <c r="K402">
        <v>3</v>
      </c>
      <c r="L402">
        <v>2</v>
      </c>
      <c r="M402">
        <v>3</v>
      </c>
      <c r="N402">
        <v>2</v>
      </c>
      <c r="O402">
        <v>2</v>
      </c>
      <c r="P402">
        <v>3</v>
      </c>
      <c r="Q402">
        <v>2</v>
      </c>
      <c r="R402">
        <v>2</v>
      </c>
      <c r="S402">
        <v>2</v>
      </c>
      <c r="T402">
        <v>3</v>
      </c>
      <c r="U402">
        <v>1</v>
      </c>
      <c r="V402">
        <v>4</v>
      </c>
      <c r="W402">
        <v>8</v>
      </c>
      <c r="X402">
        <v>4</v>
      </c>
      <c r="Y402">
        <v>5</v>
      </c>
      <c r="Z402">
        <v>11</v>
      </c>
      <c r="AA402">
        <v>9</v>
      </c>
      <c r="AB402">
        <v>10</v>
      </c>
      <c r="AC402">
        <v>3</v>
      </c>
      <c r="AD402">
        <v>5</v>
      </c>
      <c r="AE402">
        <v>4</v>
      </c>
      <c r="AF402">
        <v>7</v>
      </c>
      <c r="AG402">
        <v>9</v>
      </c>
      <c r="AH402">
        <v>8</v>
      </c>
      <c r="AI402">
        <v>4</v>
      </c>
      <c r="AJ402">
        <v>3</v>
      </c>
      <c r="AK402">
        <v>14</v>
      </c>
      <c r="AL402">
        <v>4</v>
      </c>
      <c r="AM402">
        <v>5</v>
      </c>
      <c r="AN402">
        <v>2</v>
      </c>
      <c r="AO402">
        <v>11</v>
      </c>
      <c r="AP402">
        <v>6</v>
      </c>
      <c r="AQ402">
        <v>12</v>
      </c>
      <c r="AR402">
        <v>14</v>
      </c>
      <c r="AS402">
        <v>17</v>
      </c>
      <c r="AT402">
        <v>8</v>
      </c>
      <c r="AU402">
        <v>16</v>
      </c>
      <c r="AV402">
        <v>15</v>
      </c>
      <c r="AW402">
        <v>5</v>
      </c>
      <c r="AX402">
        <v>13</v>
      </c>
      <c r="AY402">
        <v>1</v>
      </c>
      <c r="AZ402">
        <v>9</v>
      </c>
      <c r="BA402">
        <v>10</v>
      </c>
      <c r="BB402">
        <v>3</v>
      </c>
      <c r="BC402">
        <v>4</v>
      </c>
      <c r="BD402">
        <v>7</v>
      </c>
      <c r="BE402">
        <v>-34</v>
      </c>
      <c r="BH402">
        <f t="shared" si="86"/>
        <v>4</v>
      </c>
      <c r="BI402">
        <f t="shared" si="87"/>
        <v>1</v>
      </c>
      <c r="BJ402">
        <f t="shared" si="88"/>
        <v>1</v>
      </c>
      <c r="BK402">
        <f t="shared" si="89"/>
        <v>2</v>
      </c>
      <c r="BL402">
        <f t="shared" si="90"/>
        <v>3</v>
      </c>
      <c r="BM402">
        <f t="shared" si="91"/>
        <v>1</v>
      </c>
      <c r="BN402">
        <f t="shared" si="92"/>
        <v>2</v>
      </c>
      <c r="BO402">
        <f t="shared" si="93"/>
        <v>1</v>
      </c>
      <c r="BP402">
        <f t="shared" si="94"/>
        <v>2</v>
      </c>
      <c r="BQ402">
        <f t="shared" si="95"/>
        <v>2</v>
      </c>
      <c r="BR402">
        <f t="shared" si="96"/>
        <v>1</v>
      </c>
      <c r="BS402">
        <f t="shared" si="97"/>
        <v>2</v>
      </c>
      <c r="BT402">
        <f t="shared" si="98"/>
        <v>2</v>
      </c>
      <c r="BU402">
        <f t="shared" si="99"/>
        <v>2</v>
      </c>
      <c r="BV402">
        <f t="shared" si="100"/>
        <v>1</v>
      </c>
      <c r="BW402">
        <f t="shared" si="101"/>
        <v>1</v>
      </c>
      <c r="BX402">
        <f t="shared" si="102"/>
        <v>0</v>
      </c>
    </row>
    <row r="403" spans="1:76">
      <c r="A403">
        <v>26058</v>
      </c>
      <c r="B403">
        <v>0</v>
      </c>
      <c r="C403">
        <v>1979</v>
      </c>
      <c r="D403" s="1">
        <v>44507.925486111111</v>
      </c>
      <c r="E403" s="2">
        <v>0.2</v>
      </c>
      <c r="F403">
        <v>3</v>
      </c>
      <c r="G403">
        <v>3</v>
      </c>
      <c r="H403">
        <v>3</v>
      </c>
      <c r="I403">
        <v>1</v>
      </c>
      <c r="J403">
        <v>2</v>
      </c>
      <c r="K403">
        <v>1</v>
      </c>
      <c r="L403">
        <v>2</v>
      </c>
      <c r="M403">
        <v>3</v>
      </c>
      <c r="N403">
        <v>3</v>
      </c>
      <c r="O403">
        <v>2</v>
      </c>
      <c r="P403">
        <v>3</v>
      </c>
      <c r="Q403">
        <v>2</v>
      </c>
      <c r="R403">
        <v>2</v>
      </c>
      <c r="S403">
        <v>3</v>
      </c>
      <c r="T403">
        <v>3</v>
      </c>
      <c r="U403">
        <v>2</v>
      </c>
      <c r="V403">
        <v>3</v>
      </c>
      <c r="W403">
        <v>5</v>
      </c>
      <c r="X403">
        <v>11</v>
      </c>
      <c r="Y403">
        <v>12</v>
      </c>
      <c r="Z403">
        <v>9</v>
      </c>
      <c r="AA403">
        <v>9</v>
      </c>
      <c r="AB403">
        <v>14</v>
      </c>
      <c r="AC403">
        <v>7</v>
      </c>
      <c r="AD403">
        <v>8</v>
      </c>
      <c r="AE403">
        <v>17</v>
      </c>
      <c r="AF403">
        <v>19</v>
      </c>
      <c r="AG403">
        <v>33</v>
      </c>
      <c r="AH403">
        <v>13</v>
      </c>
      <c r="AI403">
        <v>10</v>
      </c>
      <c r="AJ403">
        <v>24</v>
      </c>
      <c r="AK403">
        <v>21</v>
      </c>
      <c r="AL403">
        <v>20</v>
      </c>
      <c r="AM403">
        <v>50</v>
      </c>
      <c r="AN403">
        <v>17</v>
      </c>
      <c r="AO403">
        <v>15</v>
      </c>
      <c r="AP403">
        <v>4</v>
      </c>
      <c r="AQ403">
        <v>9</v>
      </c>
      <c r="AR403">
        <v>10</v>
      </c>
      <c r="AS403">
        <v>5</v>
      </c>
      <c r="AT403">
        <v>13</v>
      </c>
      <c r="AU403">
        <v>16</v>
      </c>
      <c r="AV403">
        <v>1</v>
      </c>
      <c r="AW403">
        <v>14</v>
      </c>
      <c r="AX403">
        <v>11</v>
      </c>
      <c r="AY403">
        <v>7</v>
      </c>
      <c r="AZ403">
        <v>3</v>
      </c>
      <c r="BA403">
        <v>12</v>
      </c>
      <c r="BB403">
        <v>8</v>
      </c>
      <c r="BC403">
        <v>2</v>
      </c>
      <c r="BD403">
        <v>6</v>
      </c>
      <c r="BE403">
        <v>-25</v>
      </c>
      <c r="BH403">
        <f t="shared" si="86"/>
        <v>3</v>
      </c>
      <c r="BI403">
        <f t="shared" si="87"/>
        <v>1</v>
      </c>
      <c r="BJ403">
        <f t="shared" si="88"/>
        <v>1</v>
      </c>
      <c r="BK403">
        <f t="shared" si="89"/>
        <v>1</v>
      </c>
      <c r="BL403">
        <f t="shared" si="90"/>
        <v>2</v>
      </c>
      <c r="BM403">
        <f t="shared" si="91"/>
        <v>3</v>
      </c>
      <c r="BN403">
        <f t="shared" si="92"/>
        <v>2</v>
      </c>
      <c r="BO403">
        <f t="shared" si="93"/>
        <v>1</v>
      </c>
      <c r="BP403">
        <f t="shared" si="94"/>
        <v>3</v>
      </c>
      <c r="BQ403">
        <f t="shared" si="95"/>
        <v>2</v>
      </c>
      <c r="BR403">
        <f t="shared" si="96"/>
        <v>1</v>
      </c>
      <c r="BS403">
        <f t="shared" si="97"/>
        <v>2</v>
      </c>
      <c r="BT403">
        <f t="shared" si="98"/>
        <v>2</v>
      </c>
      <c r="BU403">
        <f t="shared" si="99"/>
        <v>3</v>
      </c>
      <c r="BV403">
        <f t="shared" si="100"/>
        <v>1</v>
      </c>
      <c r="BW403">
        <f t="shared" si="101"/>
        <v>2</v>
      </c>
      <c r="BX403">
        <f t="shared" si="102"/>
        <v>1</v>
      </c>
    </row>
    <row r="404" spans="1:76">
      <c r="A404">
        <v>26059</v>
      </c>
      <c r="B404">
        <v>0</v>
      </c>
      <c r="C404">
        <v>1989</v>
      </c>
      <c r="D404" s="1">
        <v>44507.928055555552</v>
      </c>
      <c r="E404" s="2">
        <v>0.4</v>
      </c>
      <c r="F404">
        <v>2</v>
      </c>
      <c r="G404">
        <v>4</v>
      </c>
      <c r="H404">
        <v>3</v>
      </c>
      <c r="I404">
        <v>1</v>
      </c>
      <c r="J404">
        <v>3</v>
      </c>
      <c r="K404">
        <v>2</v>
      </c>
      <c r="L404">
        <v>3</v>
      </c>
      <c r="M404">
        <v>4</v>
      </c>
      <c r="N404">
        <v>3</v>
      </c>
      <c r="O404">
        <v>1</v>
      </c>
      <c r="P404">
        <v>3</v>
      </c>
      <c r="Q404">
        <v>3</v>
      </c>
      <c r="R404">
        <v>1</v>
      </c>
      <c r="S404">
        <v>1</v>
      </c>
      <c r="T404">
        <v>3</v>
      </c>
      <c r="U404">
        <v>1</v>
      </c>
      <c r="V404">
        <v>3</v>
      </c>
      <c r="W404">
        <v>9</v>
      </c>
      <c r="X404">
        <v>8</v>
      </c>
      <c r="Y404">
        <v>19</v>
      </c>
      <c r="Z404">
        <v>11</v>
      </c>
      <c r="AA404">
        <v>10</v>
      </c>
      <c r="AB404">
        <v>14</v>
      </c>
      <c r="AC404">
        <v>9</v>
      </c>
      <c r="AD404">
        <v>6</v>
      </c>
      <c r="AE404">
        <v>8</v>
      </c>
      <c r="AF404">
        <v>20</v>
      </c>
      <c r="AG404">
        <v>24</v>
      </c>
      <c r="AH404">
        <v>8</v>
      </c>
      <c r="AI404">
        <v>11</v>
      </c>
      <c r="AJ404">
        <v>9</v>
      </c>
      <c r="AK404">
        <v>19</v>
      </c>
      <c r="AL404">
        <v>15</v>
      </c>
      <c r="AM404">
        <v>27</v>
      </c>
      <c r="AN404">
        <v>9</v>
      </c>
      <c r="AO404">
        <v>13</v>
      </c>
      <c r="AP404">
        <v>6</v>
      </c>
      <c r="AQ404">
        <v>3</v>
      </c>
      <c r="AR404">
        <v>2</v>
      </c>
      <c r="AS404">
        <v>1</v>
      </c>
      <c r="AT404">
        <v>4</v>
      </c>
      <c r="AU404">
        <v>12</v>
      </c>
      <c r="AV404">
        <v>7</v>
      </c>
      <c r="AW404">
        <v>10</v>
      </c>
      <c r="AX404">
        <v>16</v>
      </c>
      <c r="AY404">
        <v>5</v>
      </c>
      <c r="AZ404">
        <v>11</v>
      </c>
      <c r="BA404">
        <v>15</v>
      </c>
      <c r="BB404">
        <v>17</v>
      </c>
      <c r="BC404">
        <v>14</v>
      </c>
      <c r="BD404">
        <v>8</v>
      </c>
      <c r="BE404">
        <v>-3</v>
      </c>
      <c r="BH404">
        <f t="shared" si="86"/>
        <v>2</v>
      </c>
      <c r="BI404">
        <f t="shared" si="87"/>
        <v>0</v>
      </c>
      <c r="BJ404">
        <f t="shared" si="88"/>
        <v>1</v>
      </c>
      <c r="BK404">
        <f t="shared" si="89"/>
        <v>1</v>
      </c>
      <c r="BL404">
        <f t="shared" si="90"/>
        <v>3</v>
      </c>
      <c r="BM404">
        <f t="shared" si="91"/>
        <v>2</v>
      </c>
      <c r="BN404">
        <f t="shared" si="92"/>
        <v>3</v>
      </c>
      <c r="BO404">
        <f t="shared" si="93"/>
        <v>0</v>
      </c>
      <c r="BP404">
        <f t="shared" si="94"/>
        <v>3</v>
      </c>
      <c r="BQ404">
        <f t="shared" si="95"/>
        <v>3</v>
      </c>
      <c r="BR404">
        <f t="shared" si="96"/>
        <v>1</v>
      </c>
      <c r="BS404">
        <f t="shared" si="97"/>
        <v>3</v>
      </c>
      <c r="BT404">
        <f t="shared" si="98"/>
        <v>1</v>
      </c>
      <c r="BU404">
        <f t="shared" si="99"/>
        <v>1</v>
      </c>
      <c r="BV404">
        <f t="shared" si="100"/>
        <v>1</v>
      </c>
      <c r="BW404">
        <f t="shared" si="101"/>
        <v>1</v>
      </c>
      <c r="BX404">
        <f t="shared" si="102"/>
        <v>1</v>
      </c>
    </row>
    <row r="405" spans="1:76">
      <c r="A405">
        <v>26061</v>
      </c>
      <c r="B405">
        <v>0</v>
      </c>
      <c r="C405">
        <v>2002</v>
      </c>
      <c r="D405" s="1">
        <v>44507.993356481478</v>
      </c>
      <c r="E405" s="2">
        <v>0.5</v>
      </c>
      <c r="F405">
        <v>4</v>
      </c>
      <c r="G405">
        <v>3</v>
      </c>
      <c r="H405">
        <v>1</v>
      </c>
      <c r="I405">
        <v>1</v>
      </c>
      <c r="J405">
        <v>4</v>
      </c>
      <c r="K405">
        <v>2</v>
      </c>
      <c r="L405">
        <v>3</v>
      </c>
      <c r="M405">
        <v>3</v>
      </c>
      <c r="N405">
        <v>4</v>
      </c>
      <c r="O405">
        <v>1</v>
      </c>
      <c r="P405">
        <v>2</v>
      </c>
      <c r="Q405">
        <v>3</v>
      </c>
      <c r="R405">
        <v>3</v>
      </c>
      <c r="S405">
        <v>4</v>
      </c>
      <c r="T405">
        <v>3</v>
      </c>
      <c r="U405">
        <v>3</v>
      </c>
      <c r="V405">
        <v>3</v>
      </c>
      <c r="W405">
        <v>2</v>
      </c>
      <c r="X405">
        <v>6</v>
      </c>
      <c r="Y405">
        <v>7</v>
      </c>
      <c r="Z405">
        <v>4</v>
      </c>
      <c r="AA405">
        <v>4</v>
      </c>
      <c r="AB405">
        <v>3</v>
      </c>
      <c r="AC405">
        <v>5</v>
      </c>
      <c r="AD405">
        <v>4</v>
      </c>
      <c r="AE405">
        <v>6</v>
      </c>
      <c r="AF405">
        <v>6</v>
      </c>
      <c r="AG405">
        <v>7</v>
      </c>
      <c r="AH405">
        <v>5</v>
      </c>
      <c r="AI405">
        <v>11</v>
      </c>
      <c r="AJ405">
        <v>5</v>
      </c>
      <c r="AK405">
        <v>5</v>
      </c>
      <c r="AL405">
        <v>5</v>
      </c>
      <c r="AM405">
        <v>6</v>
      </c>
      <c r="AN405">
        <v>6</v>
      </c>
      <c r="AO405">
        <v>17</v>
      </c>
      <c r="AP405">
        <v>15</v>
      </c>
      <c r="AQ405">
        <v>3</v>
      </c>
      <c r="AR405">
        <v>12</v>
      </c>
      <c r="AS405">
        <v>11</v>
      </c>
      <c r="AT405">
        <v>2</v>
      </c>
      <c r="AU405">
        <v>1</v>
      </c>
      <c r="AV405">
        <v>8</v>
      </c>
      <c r="AW405">
        <v>13</v>
      </c>
      <c r="AX405">
        <v>14</v>
      </c>
      <c r="AY405">
        <v>7</v>
      </c>
      <c r="AZ405">
        <v>9</v>
      </c>
      <c r="BA405">
        <v>5</v>
      </c>
      <c r="BB405">
        <v>16</v>
      </c>
      <c r="BC405">
        <v>10</v>
      </c>
      <c r="BD405">
        <v>4</v>
      </c>
      <c r="BE405">
        <v>-5</v>
      </c>
      <c r="BH405">
        <f t="shared" si="86"/>
        <v>4</v>
      </c>
      <c r="BI405">
        <f t="shared" si="87"/>
        <v>1</v>
      </c>
      <c r="BJ405">
        <f t="shared" si="88"/>
        <v>3</v>
      </c>
      <c r="BK405">
        <f t="shared" si="89"/>
        <v>1</v>
      </c>
      <c r="BL405">
        <f t="shared" si="90"/>
        <v>4</v>
      </c>
      <c r="BM405">
        <f t="shared" si="91"/>
        <v>2</v>
      </c>
      <c r="BN405">
        <f t="shared" si="92"/>
        <v>3</v>
      </c>
      <c r="BO405">
        <f t="shared" si="93"/>
        <v>1</v>
      </c>
      <c r="BP405">
        <f t="shared" si="94"/>
        <v>4</v>
      </c>
      <c r="BQ405">
        <f t="shared" si="95"/>
        <v>3</v>
      </c>
      <c r="BR405">
        <f t="shared" si="96"/>
        <v>2</v>
      </c>
      <c r="BS405">
        <f t="shared" si="97"/>
        <v>3</v>
      </c>
      <c r="BT405">
        <f t="shared" si="98"/>
        <v>3</v>
      </c>
      <c r="BU405">
        <f t="shared" si="99"/>
        <v>4</v>
      </c>
      <c r="BV405">
        <f t="shared" si="100"/>
        <v>1</v>
      </c>
      <c r="BW405">
        <f t="shared" si="101"/>
        <v>3</v>
      </c>
      <c r="BX405">
        <f t="shared" si="102"/>
        <v>1</v>
      </c>
    </row>
    <row r="406" spans="1:76">
      <c r="A406">
        <v>26070</v>
      </c>
      <c r="B406">
        <v>1</v>
      </c>
      <c r="C406">
        <v>1983</v>
      </c>
      <c r="D406" s="1">
        <v>44508.505937499998</v>
      </c>
      <c r="E406" s="2"/>
      <c r="F406">
        <v>4</v>
      </c>
      <c r="G406">
        <v>1</v>
      </c>
      <c r="H406">
        <v>1</v>
      </c>
      <c r="I406">
        <v>1</v>
      </c>
      <c r="J406">
        <v>2</v>
      </c>
      <c r="K406">
        <v>3</v>
      </c>
      <c r="L406">
        <v>1</v>
      </c>
      <c r="M406">
        <v>2</v>
      </c>
      <c r="N406">
        <v>1</v>
      </c>
      <c r="O406">
        <v>2</v>
      </c>
      <c r="P406">
        <v>4</v>
      </c>
      <c r="Q406">
        <v>1</v>
      </c>
      <c r="R406">
        <v>1</v>
      </c>
      <c r="S406">
        <v>1</v>
      </c>
      <c r="T406">
        <v>4</v>
      </c>
      <c r="U406">
        <v>1</v>
      </c>
      <c r="V406">
        <v>4</v>
      </c>
      <c r="W406">
        <v>10</v>
      </c>
      <c r="X406">
        <v>5</v>
      </c>
      <c r="Y406">
        <v>3</v>
      </c>
      <c r="Z406">
        <v>3</v>
      </c>
      <c r="AA406">
        <v>14</v>
      </c>
      <c r="AB406">
        <v>15</v>
      </c>
      <c r="AC406">
        <v>6</v>
      </c>
      <c r="AD406">
        <v>8</v>
      </c>
      <c r="AE406">
        <v>3</v>
      </c>
      <c r="AF406">
        <v>10</v>
      </c>
      <c r="AG406">
        <v>16</v>
      </c>
      <c r="AH406">
        <v>7</v>
      </c>
      <c r="AI406">
        <v>4</v>
      </c>
      <c r="AJ406">
        <v>3</v>
      </c>
      <c r="AK406">
        <v>11</v>
      </c>
      <c r="AL406">
        <v>8</v>
      </c>
      <c r="AM406">
        <v>8</v>
      </c>
      <c r="AN406">
        <v>15</v>
      </c>
      <c r="AO406">
        <v>10</v>
      </c>
      <c r="AP406">
        <v>12</v>
      </c>
      <c r="AQ406">
        <v>5</v>
      </c>
      <c r="AR406">
        <v>1</v>
      </c>
      <c r="AS406">
        <v>2</v>
      </c>
      <c r="AT406">
        <v>14</v>
      </c>
      <c r="AU406">
        <v>17</v>
      </c>
      <c r="AV406">
        <v>11</v>
      </c>
      <c r="AW406">
        <v>3</v>
      </c>
      <c r="AX406">
        <v>8</v>
      </c>
      <c r="AY406">
        <v>9</v>
      </c>
      <c r="AZ406">
        <v>4</v>
      </c>
      <c r="BA406">
        <v>16</v>
      </c>
      <c r="BB406">
        <v>13</v>
      </c>
      <c r="BC406">
        <v>7</v>
      </c>
      <c r="BD406">
        <v>6</v>
      </c>
      <c r="BE406">
        <v>40</v>
      </c>
      <c r="BH406">
        <f t="shared" si="86"/>
        <v>4</v>
      </c>
      <c r="BI406">
        <f t="shared" si="87"/>
        <v>3</v>
      </c>
      <c r="BJ406">
        <f t="shared" si="88"/>
        <v>3</v>
      </c>
      <c r="BK406">
        <f t="shared" si="89"/>
        <v>1</v>
      </c>
      <c r="BL406">
        <f t="shared" si="90"/>
        <v>2</v>
      </c>
      <c r="BM406">
        <f t="shared" si="91"/>
        <v>1</v>
      </c>
      <c r="BN406">
        <f t="shared" si="92"/>
        <v>1</v>
      </c>
      <c r="BO406">
        <f t="shared" si="93"/>
        <v>2</v>
      </c>
      <c r="BP406">
        <f t="shared" si="94"/>
        <v>1</v>
      </c>
      <c r="BQ406">
        <f t="shared" si="95"/>
        <v>2</v>
      </c>
      <c r="BR406">
        <f t="shared" si="96"/>
        <v>0</v>
      </c>
      <c r="BS406">
        <f t="shared" si="97"/>
        <v>1</v>
      </c>
      <c r="BT406">
        <f t="shared" si="98"/>
        <v>1</v>
      </c>
      <c r="BU406">
        <f t="shared" si="99"/>
        <v>1</v>
      </c>
      <c r="BV406">
        <f t="shared" si="100"/>
        <v>0</v>
      </c>
      <c r="BW406">
        <f t="shared" si="101"/>
        <v>1</v>
      </c>
      <c r="BX406">
        <f t="shared" si="102"/>
        <v>0</v>
      </c>
    </row>
    <row r="407" spans="1:76">
      <c r="A407">
        <v>26074</v>
      </c>
      <c r="B407">
        <v>0</v>
      </c>
      <c r="C407">
        <v>1996</v>
      </c>
      <c r="D407" s="1">
        <v>44508.527557870373</v>
      </c>
      <c r="E407" t="s">
        <v>98</v>
      </c>
      <c r="F407">
        <v>4</v>
      </c>
      <c r="G407">
        <v>2</v>
      </c>
      <c r="H407">
        <v>3</v>
      </c>
      <c r="I407">
        <v>3</v>
      </c>
      <c r="J407">
        <v>3</v>
      </c>
      <c r="K407">
        <v>2</v>
      </c>
      <c r="L407">
        <v>1</v>
      </c>
      <c r="M407">
        <v>2</v>
      </c>
      <c r="N407">
        <v>3</v>
      </c>
      <c r="O407">
        <v>1</v>
      </c>
      <c r="P407">
        <v>2</v>
      </c>
      <c r="Q407">
        <v>3</v>
      </c>
      <c r="R407">
        <v>1</v>
      </c>
      <c r="S407">
        <v>3</v>
      </c>
      <c r="T407">
        <v>2</v>
      </c>
      <c r="U407">
        <v>1</v>
      </c>
      <c r="V407">
        <v>3</v>
      </c>
      <c r="W407">
        <v>6</v>
      </c>
      <c r="X407">
        <v>8</v>
      </c>
      <c r="Y407">
        <v>10</v>
      </c>
      <c r="Z407">
        <v>8</v>
      </c>
      <c r="AA407">
        <v>11</v>
      </c>
      <c r="AB407">
        <v>5</v>
      </c>
      <c r="AC407">
        <v>11</v>
      </c>
      <c r="AD407">
        <v>11</v>
      </c>
      <c r="AE407">
        <v>5</v>
      </c>
      <c r="AF407">
        <v>13</v>
      </c>
      <c r="AG407">
        <v>15</v>
      </c>
      <c r="AH407">
        <v>4</v>
      </c>
      <c r="AI407">
        <v>5</v>
      </c>
      <c r="AJ407">
        <v>9</v>
      </c>
      <c r="AK407">
        <v>9</v>
      </c>
      <c r="AL407">
        <v>10</v>
      </c>
      <c r="AM407">
        <v>26</v>
      </c>
      <c r="AN407">
        <v>8</v>
      </c>
      <c r="AO407">
        <v>16</v>
      </c>
      <c r="AP407">
        <v>12</v>
      </c>
      <c r="AQ407">
        <v>4</v>
      </c>
      <c r="AR407">
        <v>5</v>
      </c>
      <c r="AS407">
        <v>14</v>
      </c>
      <c r="AT407">
        <v>2</v>
      </c>
      <c r="AU407">
        <v>17</v>
      </c>
      <c r="AV407">
        <v>13</v>
      </c>
      <c r="AW407">
        <v>9</v>
      </c>
      <c r="AX407">
        <v>7</v>
      </c>
      <c r="AY407">
        <v>6</v>
      </c>
      <c r="AZ407">
        <v>11</v>
      </c>
      <c r="BA407">
        <v>15</v>
      </c>
      <c r="BB407">
        <v>10</v>
      </c>
      <c r="BC407">
        <v>3</v>
      </c>
      <c r="BD407">
        <v>1</v>
      </c>
      <c r="BE407">
        <v>-1</v>
      </c>
      <c r="BH407">
        <f t="shared" si="86"/>
        <v>4</v>
      </c>
      <c r="BI407">
        <f t="shared" si="87"/>
        <v>2</v>
      </c>
      <c r="BJ407">
        <f t="shared" si="88"/>
        <v>1</v>
      </c>
      <c r="BK407">
        <f t="shared" si="89"/>
        <v>3</v>
      </c>
      <c r="BL407">
        <f t="shared" si="90"/>
        <v>3</v>
      </c>
      <c r="BM407">
        <f t="shared" si="91"/>
        <v>2</v>
      </c>
      <c r="BN407">
        <f t="shared" si="92"/>
        <v>1</v>
      </c>
      <c r="BO407">
        <f t="shared" si="93"/>
        <v>2</v>
      </c>
      <c r="BP407">
        <f t="shared" si="94"/>
        <v>3</v>
      </c>
      <c r="BQ407">
        <f t="shared" si="95"/>
        <v>3</v>
      </c>
      <c r="BR407">
        <f t="shared" si="96"/>
        <v>2</v>
      </c>
      <c r="BS407">
        <f t="shared" si="97"/>
        <v>3</v>
      </c>
      <c r="BT407">
        <f t="shared" si="98"/>
        <v>1</v>
      </c>
      <c r="BU407">
        <f t="shared" si="99"/>
        <v>3</v>
      </c>
      <c r="BV407">
        <f t="shared" si="100"/>
        <v>2</v>
      </c>
      <c r="BW407">
        <f t="shared" si="101"/>
        <v>1</v>
      </c>
      <c r="BX407">
        <f t="shared" si="102"/>
        <v>1</v>
      </c>
    </row>
    <row r="408" spans="1:76">
      <c r="A408">
        <v>26086</v>
      </c>
      <c r="B408">
        <v>0</v>
      </c>
      <c r="C408">
        <v>1972</v>
      </c>
      <c r="D408" s="1">
        <v>44508.721493055556</v>
      </c>
      <c r="E408" s="2">
        <v>0.2</v>
      </c>
      <c r="F408">
        <v>2</v>
      </c>
      <c r="G408">
        <v>4</v>
      </c>
      <c r="H408">
        <v>3</v>
      </c>
      <c r="I408">
        <v>1</v>
      </c>
      <c r="J408">
        <v>2</v>
      </c>
      <c r="K408">
        <v>3</v>
      </c>
      <c r="L408">
        <v>1</v>
      </c>
      <c r="M408">
        <v>4</v>
      </c>
      <c r="N408">
        <v>2</v>
      </c>
      <c r="O408">
        <v>2</v>
      </c>
      <c r="P408">
        <v>3</v>
      </c>
      <c r="Q408">
        <v>2</v>
      </c>
      <c r="R408">
        <v>2</v>
      </c>
      <c r="S408">
        <v>3</v>
      </c>
      <c r="T408">
        <v>3</v>
      </c>
      <c r="U408">
        <v>2</v>
      </c>
      <c r="V408">
        <v>3</v>
      </c>
      <c r="W408">
        <v>9</v>
      </c>
      <c r="X408">
        <v>6</v>
      </c>
      <c r="Y408">
        <v>8</v>
      </c>
      <c r="Z408">
        <v>4</v>
      </c>
      <c r="AA408">
        <v>9</v>
      </c>
      <c r="AB408">
        <v>7</v>
      </c>
      <c r="AC408">
        <v>5</v>
      </c>
      <c r="AD408">
        <v>5</v>
      </c>
      <c r="AE408">
        <v>5</v>
      </c>
      <c r="AF408">
        <v>7</v>
      </c>
      <c r="AG408">
        <v>12</v>
      </c>
      <c r="AH408">
        <v>3</v>
      </c>
      <c r="AI408">
        <v>6</v>
      </c>
      <c r="AJ408">
        <v>9</v>
      </c>
      <c r="AK408">
        <v>6</v>
      </c>
      <c r="AL408">
        <v>8</v>
      </c>
      <c r="AM408">
        <v>12</v>
      </c>
      <c r="AN408">
        <v>9</v>
      </c>
      <c r="AO408">
        <v>11</v>
      </c>
      <c r="AP408">
        <v>13</v>
      </c>
      <c r="AQ408">
        <v>12</v>
      </c>
      <c r="AR408">
        <v>5</v>
      </c>
      <c r="AS408">
        <v>10</v>
      </c>
      <c r="AT408">
        <v>14</v>
      </c>
      <c r="AU408">
        <v>6</v>
      </c>
      <c r="AV408">
        <v>7</v>
      </c>
      <c r="AW408">
        <v>4</v>
      </c>
      <c r="AX408">
        <v>15</v>
      </c>
      <c r="AY408">
        <v>8</v>
      </c>
      <c r="AZ408">
        <v>17</v>
      </c>
      <c r="BA408">
        <v>1</v>
      </c>
      <c r="BB408">
        <v>16</v>
      </c>
      <c r="BC408">
        <v>2</v>
      </c>
      <c r="BD408">
        <v>3</v>
      </c>
      <c r="BE408">
        <v>-25</v>
      </c>
      <c r="BH408">
        <f t="shared" si="86"/>
        <v>2</v>
      </c>
      <c r="BI408">
        <f t="shared" si="87"/>
        <v>0</v>
      </c>
      <c r="BJ408">
        <f t="shared" si="88"/>
        <v>1</v>
      </c>
      <c r="BK408">
        <f t="shared" si="89"/>
        <v>1</v>
      </c>
      <c r="BL408">
        <f t="shared" si="90"/>
        <v>2</v>
      </c>
      <c r="BM408">
        <f t="shared" si="91"/>
        <v>1</v>
      </c>
      <c r="BN408">
        <f t="shared" si="92"/>
        <v>1</v>
      </c>
      <c r="BO408">
        <f t="shared" si="93"/>
        <v>0</v>
      </c>
      <c r="BP408">
        <f t="shared" si="94"/>
        <v>2</v>
      </c>
      <c r="BQ408">
        <f t="shared" si="95"/>
        <v>2</v>
      </c>
      <c r="BR408">
        <f t="shared" si="96"/>
        <v>1</v>
      </c>
      <c r="BS408">
        <f t="shared" si="97"/>
        <v>2</v>
      </c>
      <c r="BT408">
        <f t="shared" si="98"/>
        <v>2</v>
      </c>
      <c r="BU408">
        <f t="shared" si="99"/>
        <v>3</v>
      </c>
      <c r="BV408">
        <f t="shared" si="100"/>
        <v>1</v>
      </c>
      <c r="BW408">
        <f t="shared" si="101"/>
        <v>2</v>
      </c>
      <c r="BX408">
        <f t="shared" si="102"/>
        <v>1</v>
      </c>
    </row>
    <row r="409" spans="1:76">
      <c r="A409">
        <v>26082</v>
      </c>
      <c r="B409">
        <v>0</v>
      </c>
      <c r="C409">
        <v>1998</v>
      </c>
      <c r="D409" s="1">
        <v>44508.722500000003</v>
      </c>
      <c r="E409" s="2">
        <v>0.7</v>
      </c>
      <c r="F409">
        <v>3</v>
      </c>
      <c r="G409">
        <v>4</v>
      </c>
      <c r="H409">
        <v>2</v>
      </c>
      <c r="I409">
        <v>2</v>
      </c>
      <c r="J409">
        <v>3</v>
      </c>
      <c r="K409">
        <v>3</v>
      </c>
      <c r="L409">
        <v>2</v>
      </c>
      <c r="M409">
        <v>4</v>
      </c>
      <c r="N409">
        <v>3</v>
      </c>
      <c r="O409">
        <v>3</v>
      </c>
      <c r="P409">
        <v>2</v>
      </c>
      <c r="Q409">
        <v>1</v>
      </c>
      <c r="R409">
        <v>1</v>
      </c>
      <c r="S409">
        <v>2</v>
      </c>
      <c r="T409">
        <v>4</v>
      </c>
      <c r="U409">
        <v>3</v>
      </c>
      <c r="V409">
        <v>4</v>
      </c>
      <c r="W409">
        <v>5</v>
      </c>
      <c r="X409">
        <v>6</v>
      </c>
      <c r="Y409">
        <v>4</v>
      </c>
      <c r="Z409">
        <v>16</v>
      </c>
      <c r="AA409">
        <v>3</v>
      </c>
      <c r="AB409">
        <v>5</v>
      </c>
      <c r="AC409">
        <v>49</v>
      </c>
      <c r="AD409">
        <v>4</v>
      </c>
      <c r="AE409">
        <v>4</v>
      </c>
      <c r="AF409">
        <v>7</v>
      </c>
      <c r="AG409">
        <v>11</v>
      </c>
      <c r="AH409">
        <v>5</v>
      </c>
      <c r="AI409">
        <v>19</v>
      </c>
      <c r="AJ409">
        <v>4</v>
      </c>
      <c r="AK409">
        <v>5</v>
      </c>
      <c r="AL409">
        <v>5</v>
      </c>
      <c r="AM409">
        <v>5</v>
      </c>
      <c r="AN409">
        <v>17</v>
      </c>
      <c r="AO409">
        <v>11</v>
      </c>
      <c r="AP409">
        <v>13</v>
      </c>
      <c r="AQ409">
        <v>9</v>
      </c>
      <c r="AR409">
        <v>7</v>
      </c>
      <c r="AS409">
        <v>4</v>
      </c>
      <c r="AT409">
        <v>3</v>
      </c>
      <c r="AU409">
        <v>6</v>
      </c>
      <c r="AV409">
        <v>16</v>
      </c>
      <c r="AW409">
        <v>8</v>
      </c>
      <c r="AX409">
        <v>1</v>
      </c>
      <c r="AY409">
        <v>5</v>
      </c>
      <c r="AZ409">
        <v>2</v>
      </c>
      <c r="BA409">
        <v>12</v>
      </c>
      <c r="BB409">
        <v>10</v>
      </c>
      <c r="BC409">
        <v>14</v>
      </c>
      <c r="BD409">
        <v>15</v>
      </c>
      <c r="BE409">
        <v>-7</v>
      </c>
      <c r="BH409">
        <f t="shared" si="86"/>
        <v>3</v>
      </c>
      <c r="BI409">
        <f t="shared" si="87"/>
        <v>0</v>
      </c>
      <c r="BJ409">
        <f t="shared" si="88"/>
        <v>2</v>
      </c>
      <c r="BK409">
        <f t="shared" si="89"/>
        <v>2</v>
      </c>
      <c r="BL409">
        <f t="shared" si="90"/>
        <v>3</v>
      </c>
      <c r="BM409">
        <f t="shared" si="91"/>
        <v>1</v>
      </c>
      <c r="BN409">
        <f t="shared" si="92"/>
        <v>2</v>
      </c>
      <c r="BO409">
        <f t="shared" si="93"/>
        <v>0</v>
      </c>
      <c r="BP409">
        <f t="shared" si="94"/>
        <v>3</v>
      </c>
      <c r="BQ409">
        <f t="shared" si="95"/>
        <v>1</v>
      </c>
      <c r="BR409">
        <f t="shared" si="96"/>
        <v>2</v>
      </c>
      <c r="BS409">
        <f t="shared" si="97"/>
        <v>1</v>
      </c>
      <c r="BT409">
        <f t="shared" si="98"/>
        <v>1</v>
      </c>
      <c r="BU409">
        <f t="shared" si="99"/>
        <v>2</v>
      </c>
      <c r="BV409">
        <f t="shared" si="100"/>
        <v>0</v>
      </c>
      <c r="BW409">
        <f t="shared" si="101"/>
        <v>3</v>
      </c>
      <c r="BX409">
        <f t="shared" si="102"/>
        <v>0</v>
      </c>
    </row>
    <row r="410" spans="1:76">
      <c r="A410">
        <v>26115</v>
      </c>
      <c r="B410">
        <v>1</v>
      </c>
      <c r="C410">
        <v>1962</v>
      </c>
      <c r="D410" s="1">
        <v>44508.823703703703</v>
      </c>
      <c r="E410" t="s">
        <v>98</v>
      </c>
      <c r="F410">
        <v>1</v>
      </c>
      <c r="G410">
        <v>4</v>
      </c>
      <c r="H410">
        <v>3</v>
      </c>
      <c r="I410">
        <v>1</v>
      </c>
      <c r="J410">
        <v>2</v>
      </c>
      <c r="K410">
        <v>3</v>
      </c>
      <c r="L410">
        <v>2</v>
      </c>
      <c r="M410">
        <v>4</v>
      </c>
      <c r="N410">
        <v>1</v>
      </c>
      <c r="O410">
        <v>4</v>
      </c>
      <c r="P410">
        <v>4</v>
      </c>
      <c r="Q410">
        <v>1</v>
      </c>
      <c r="R410">
        <v>1</v>
      </c>
      <c r="S410">
        <v>1</v>
      </c>
      <c r="T410">
        <v>4</v>
      </c>
      <c r="U410">
        <v>1</v>
      </c>
      <c r="V410">
        <v>3</v>
      </c>
      <c r="W410">
        <v>6</v>
      </c>
      <c r="X410">
        <v>13</v>
      </c>
      <c r="Y410">
        <v>6</v>
      </c>
      <c r="Z410">
        <v>7</v>
      </c>
      <c r="AA410">
        <v>12</v>
      </c>
      <c r="AB410">
        <v>10</v>
      </c>
      <c r="AC410">
        <v>7</v>
      </c>
      <c r="AD410">
        <v>6</v>
      </c>
      <c r="AE410">
        <v>13</v>
      </c>
      <c r="AF410">
        <v>14</v>
      </c>
      <c r="AG410">
        <v>14</v>
      </c>
      <c r="AH410">
        <v>5</v>
      </c>
      <c r="AI410">
        <v>5</v>
      </c>
      <c r="AJ410">
        <v>7</v>
      </c>
      <c r="AK410">
        <v>7</v>
      </c>
      <c r="AL410">
        <v>16</v>
      </c>
      <c r="AM410">
        <v>10</v>
      </c>
      <c r="AN410">
        <v>5</v>
      </c>
      <c r="AO410">
        <v>8</v>
      </c>
      <c r="AP410">
        <v>15</v>
      </c>
      <c r="AQ410">
        <v>2</v>
      </c>
      <c r="AR410">
        <v>3</v>
      </c>
      <c r="AS410">
        <v>10</v>
      </c>
      <c r="AT410">
        <v>13</v>
      </c>
      <c r="AU410">
        <v>4</v>
      </c>
      <c r="AV410">
        <v>14</v>
      </c>
      <c r="AW410">
        <v>6</v>
      </c>
      <c r="AX410">
        <v>1</v>
      </c>
      <c r="AY410">
        <v>7</v>
      </c>
      <c r="AZ410">
        <v>9</v>
      </c>
      <c r="BA410">
        <v>17</v>
      </c>
      <c r="BB410">
        <v>11</v>
      </c>
      <c r="BC410">
        <v>12</v>
      </c>
      <c r="BD410">
        <v>16</v>
      </c>
      <c r="BE410">
        <v>-14</v>
      </c>
      <c r="BH410">
        <f t="shared" si="86"/>
        <v>1</v>
      </c>
      <c r="BI410">
        <f t="shared" si="87"/>
        <v>0</v>
      </c>
      <c r="BJ410">
        <f t="shared" si="88"/>
        <v>1</v>
      </c>
      <c r="BK410">
        <f t="shared" si="89"/>
        <v>1</v>
      </c>
      <c r="BL410">
        <f t="shared" si="90"/>
        <v>2</v>
      </c>
      <c r="BM410">
        <f t="shared" si="91"/>
        <v>1</v>
      </c>
      <c r="BN410">
        <f t="shared" si="92"/>
        <v>2</v>
      </c>
      <c r="BO410">
        <f t="shared" si="93"/>
        <v>0</v>
      </c>
      <c r="BP410">
        <f t="shared" si="94"/>
        <v>1</v>
      </c>
      <c r="BQ410">
        <f t="shared" si="95"/>
        <v>0</v>
      </c>
      <c r="BR410">
        <f t="shared" si="96"/>
        <v>0</v>
      </c>
      <c r="BS410">
        <f t="shared" si="97"/>
        <v>1</v>
      </c>
      <c r="BT410">
        <f t="shared" si="98"/>
        <v>1</v>
      </c>
      <c r="BU410">
        <f t="shared" si="99"/>
        <v>1</v>
      </c>
      <c r="BV410">
        <f t="shared" si="100"/>
        <v>0</v>
      </c>
      <c r="BW410">
        <f t="shared" si="101"/>
        <v>1</v>
      </c>
      <c r="BX410">
        <f t="shared" si="102"/>
        <v>1</v>
      </c>
    </row>
    <row r="411" spans="1:76">
      <c r="A411">
        <v>26114</v>
      </c>
      <c r="B411">
        <v>0</v>
      </c>
      <c r="C411">
        <v>1986</v>
      </c>
      <c r="D411" s="1">
        <v>44508.825266203705</v>
      </c>
      <c r="E411" t="s">
        <v>98</v>
      </c>
      <c r="F411">
        <v>3</v>
      </c>
      <c r="G411">
        <v>1</v>
      </c>
      <c r="H411">
        <v>2</v>
      </c>
      <c r="I411">
        <v>2</v>
      </c>
      <c r="J411">
        <v>2</v>
      </c>
      <c r="K411">
        <v>1</v>
      </c>
      <c r="L411">
        <v>3</v>
      </c>
      <c r="M411">
        <v>3</v>
      </c>
      <c r="N411">
        <v>3</v>
      </c>
      <c r="O411">
        <v>4</v>
      </c>
      <c r="P411">
        <v>3</v>
      </c>
      <c r="Q411">
        <v>2</v>
      </c>
      <c r="R411">
        <v>1</v>
      </c>
      <c r="S411">
        <v>1</v>
      </c>
      <c r="T411">
        <v>3</v>
      </c>
      <c r="U411">
        <v>2</v>
      </c>
      <c r="V411">
        <v>4</v>
      </c>
      <c r="W411">
        <v>3</v>
      </c>
      <c r="X411">
        <v>4</v>
      </c>
      <c r="Y411">
        <v>4</v>
      </c>
      <c r="Z411">
        <v>7</v>
      </c>
      <c r="AA411">
        <v>8</v>
      </c>
      <c r="AB411">
        <v>4</v>
      </c>
      <c r="AC411">
        <v>5</v>
      </c>
      <c r="AD411">
        <v>3</v>
      </c>
      <c r="AE411">
        <v>9</v>
      </c>
      <c r="AF411">
        <v>6</v>
      </c>
      <c r="AG411">
        <v>5</v>
      </c>
      <c r="AH411">
        <v>10</v>
      </c>
      <c r="AI411">
        <v>7</v>
      </c>
      <c r="AJ411">
        <v>4</v>
      </c>
      <c r="AK411">
        <v>4</v>
      </c>
      <c r="AL411">
        <v>6</v>
      </c>
      <c r="AM411">
        <v>6</v>
      </c>
      <c r="AN411">
        <v>13</v>
      </c>
      <c r="AO411">
        <v>7</v>
      </c>
      <c r="AP411">
        <v>3</v>
      </c>
      <c r="AQ411">
        <v>14</v>
      </c>
      <c r="AR411">
        <v>2</v>
      </c>
      <c r="AS411">
        <v>6</v>
      </c>
      <c r="AT411">
        <v>15</v>
      </c>
      <c r="AU411">
        <v>12</v>
      </c>
      <c r="AV411">
        <v>17</v>
      </c>
      <c r="AW411">
        <v>10</v>
      </c>
      <c r="AX411">
        <v>4</v>
      </c>
      <c r="AY411">
        <v>16</v>
      </c>
      <c r="AZ411">
        <v>8</v>
      </c>
      <c r="BA411">
        <v>9</v>
      </c>
      <c r="BB411">
        <v>11</v>
      </c>
      <c r="BC411">
        <v>5</v>
      </c>
      <c r="BD411">
        <v>1</v>
      </c>
      <c r="BE411">
        <v>15</v>
      </c>
      <c r="BH411">
        <f t="shared" si="86"/>
        <v>3</v>
      </c>
      <c r="BI411">
        <f t="shared" si="87"/>
        <v>3</v>
      </c>
      <c r="BJ411">
        <f t="shared" si="88"/>
        <v>2</v>
      </c>
      <c r="BK411">
        <f t="shared" si="89"/>
        <v>2</v>
      </c>
      <c r="BL411">
        <f t="shared" si="90"/>
        <v>2</v>
      </c>
      <c r="BM411">
        <f t="shared" si="91"/>
        <v>3</v>
      </c>
      <c r="BN411">
        <f t="shared" si="92"/>
        <v>3</v>
      </c>
      <c r="BO411">
        <f t="shared" si="93"/>
        <v>1</v>
      </c>
      <c r="BP411">
        <f t="shared" si="94"/>
        <v>3</v>
      </c>
      <c r="BQ411">
        <f t="shared" si="95"/>
        <v>0</v>
      </c>
      <c r="BR411">
        <f t="shared" si="96"/>
        <v>1</v>
      </c>
      <c r="BS411">
        <f t="shared" si="97"/>
        <v>2</v>
      </c>
      <c r="BT411">
        <f t="shared" si="98"/>
        <v>1</v>
      </c>
      <c r="BU411">
        <f t="shared" si="99"/>
        <v>1</v>
      </c>
      <c r="BV411">
        <f t="shared" si="100"/>
        <v>1</v>
      </c>
      <c r="BW411">
        <f t="shared" si="101"/>
        <v>2</v>
      </c>
      <c r="BX411">
        <f t="shared" si="102"/>
        <v>0</v>
      </c>
    </row>
    <row r="412" spans="1:76">
      <c r="A412">
        <v>26127</v>
      </c>
      <c r="B412">
        <v>1</v>
      </c>
      <c r="C412">
        <v>1996</v>
      </c>
      <c r="D412" s="1">
        <v>44508.951493055552</v>
      </c>
      <c r="E412" s="2">
        <v>0.8</v>
      </c>
      <c r="F412">
        <v>3</v>
      </c>
      <c r="G412">
        <v>3</v>
      </c>
      <c r="H412">
        <v>1</v>
      </c>
      <c r="I412">
        <v>3</v>
      </c>
      <c r="J412">
        <v>3</v>
      </c>
      <c r="K412">
        <v>1</v>
      </c>
      <c r="L412">
        <v>3</v>
      </c>
      <c r="M412">
        <v>2</v>
      </c>
      <c r="N412">
        <v>3</v>
      </c>
      <c r="O412">
        <v>1</v>
      </c>
      <c r="P412">
        <v>2</v>
      </c>
      <c r="Q412">
        <v>2</v>
      </c>
      <c r="R412">
        <v>2</v>
      </c>
      <c r="S412">
        <v>3</v>
      </c>
      <c r="T412">
        <v>3</v>
      </c>
      <c r="U412">
        <v>3</v>
      </c>
      <c r="V412">
        <v>3</v>
      </c>
      <c r="W412">
        <v>6</v>
      </c>
      <c r="X412">
        <v>6</v>
      </c>
      <c r="Y412">
        <v>9</v>
      </c>
      <c r="Z412">
        <v>4</v>
      </c>
      <c r="AA412">
        <v>15</v>
      </c>
      <c r="AB412">
        <v>5</v>
      </c>
      <c r="AC412">
        <v>8</v>
      </c>
      <c r="AD412">
        <v>5</v>
      </c>
      <c r="AE412">
        <v>5</v>
      </c>
      <c r="AF412">
        <v>13</v>
      </c>
      <c r="AG412">
        <v>15</v>
      </c>
      <c r="AH412">
        <v>7</v>
      </c>
      <c r="AI412">
        <v>7</v>
      </c>
      <c r="AJ412">
        <v>19</v>
      </c>
      <c r="AK412">
        <v>11</v>
      </c>
      <c r="AL412">
        <v>9</v>
      </c>
      <c r="AM412">
        <v>7</v>
      </c>
      <c r="AN412">
        <v>12</v>
      </c>
      <c r="AO412">
        <v>8</v>
      </c>
      <c r="AP412">
        <v>17</v>
      </c>
      <c r="AQ412">
        <v>16</v>
      </c>
      <c r="AR412">
        <v>15</v>
      </c>
      <c r="AS412">
        <v>9</v>
      </c>
      <c r="AT412">
        <v>7</v>
      </c>
      <c r="AU412">
        <v>13</v>
      </c>
      <c r="AV412">
        <v>2</v>
      </c>
      <c r="AW412">
        <v>5</v>
      </c>
      <c r="AX412">
        <v>11</v>
      </c>
      <c r="AY412">
        <v>4</v>
      </c>
      <c r="AZ412">
        <v>14</v>
      </c>
      <c r="BA412">
        <v>10</v>
      </c>
      <c r="BB412">
        <v>1</v>
      </c>
      <c r="BC412">
        <v>3</v>
      </c>
      <c r="BD412">
        <v>6</v>
      </c>
      <c r="BE412">
        <v>-12</v>
      </c>
      <c r="BH412">
        <f t="shared" si="86"/>
        <v>3</v>
      </c>
      <c r="BI412">
        <f t="shared" si="87"/>
        <v>1</v>
      </c>
      <c r="BJ412">
        <f t="shared" si="88"/>
        <v>3</v>
      </c>
      <c r="BK412">
        <f t="shared" si="89"/>
        <v>3</v>
      </c>
      <c r="BL412">
        <f t="shared" si="90"/>
        <v>3</v>
      </c>
      <c r="BM412">
        <f t="shared" si="91"/>
        <v>3</v>
      </c>
      <c r="BN412">
        <f t="shared" si="92"/>
        <v>3</v>
      </c>
      <c r="BO412">
        <f t="shared" si="93"/>
        <v>2</v>
      </c>
      <c r="BP412">
        <f t="shared" si="94"/>
        <v>3</v>
      </c>
      <c r="BQ412">
        <f t="shared" si="95"/>
        <v>3</v>
      </c>
      <c r="BR412">
        <f t="shared" si="96"/>
        <v>2</v>
      </c>
      <c r="BS412">
        <f t="shared" si="97"/>
        <v>2</v>
      </c>
      <c r="BT412">
        <f t="shared" si="98"/>
        <v>2</v>
      </c>
      <c r="BU412">
        <f t="shared" si="99"/>
        <v>3</v>
      </c>
      <c r="BV412">
        <f t="shared" si="100"/>
        <v>1</v>
      </c>
      <c r="BW412">
        <f t="shared" si="101"/>
        <v>3</v>
      </c>
      <c r="BX412">
        <f t="shared" si="102"/>
        <v>1</v>
      </c>
    </row>
    <row r="413" spans="1:76">
      <c r="A413">
        <v>26130</v>
      </c>
      <c r="B413">
        <v>0</v>
      </c>
      <c r="C413">
        <v>1996</v>
      </c>
      <c r="D413" s="1">
        <v>44509.357256944444</v>
      </c>
      <c r="E413" s="2">
        <v>0.3</v>
      </c>
      <c r="F413">
        <v>2</v>
      </c>
      <c r="G413">
        <v>4</v>
      </c>
      <c r="H413">
        <v>3</v>
      </c>
      <c r="I413">
        <v>2</v>
      </c>
      <c r="J413">
        <v>2</v>
      </c>
      <c r="K413">
        <v>3</v>
      </c>
      <c r="L413">
        <v>2</v>
      </c>
      <c r="M413">
        <v>2</v>
      </c>
      <c r="N413">
        <v>2</v>
      </c>
      <c r="O413">
        <v>3</v>
      </c>
      <c r="P413">
        <v>3</v>
      </c>
      <c r="Q413">
        <v>2</v>
      </c>
      <c r="R413">
        <v>1</v>
      </c>
      <c r="S413">
        <v>2</v>
      </c>
      <c r="T413">
        <v>3</v>
      </c>
      <c r="U413">
        <v>1</v>
      </c>
      <c r="V413">
        <v>3</v>
      </c>
      <c r="W413">
        <v>3</v>
      </c>
      <c r="X413">
        <v>8</v>
      </c>
      <c r="Y413">
        <v>6</v>
      </c>
      <c r="Z413">
        <v>4</v>
      </c>
      <c r="AA413">
        <v>6</v>
      </c>
      <c r="AB413">
        <v>6</v>
      </c>
      <c r="AC413">
        <v>4</v>
      </c>
      <c r="AD413">
        <v>4</v>
      </c>
      <c r="AE413">
        <v>5</v>
      </c>
      <c r="AF413">
        <v>8</v>
      </c>
      <c r="AG413">
        <v>12</v>
      </c>
      <c r="AH413">
        <v>3</v>
      </c>
      <c r="AI413">
        <v>4</v>
      </c>
      <c r="AJ413">
        <v>4</v>
      </c>
      <c r="AK413">
        <v>6</v>
      </c>
      <c r="AL413">
        <v>10</v>
      </c>
      <c r="AM413">
        <v>5</v>
      </c>
      <c r="AN413">
        <v>12</v>
      </c>
      <c r="AO413">
        <v>2</v>
      </c>
      <c r="AP413">
        <v>13</v>
      </c>
      <c r="AQ413">
        <v>4</v>
      </c>
      <c r="AR413">
        <v>14</v>
      </c>
      <c r="AS413">
        <v>17</v>
      </c>
      <c r="AT413">
        <v>9</v>
      </c>
      <c r="AU413">
        <v>7</v>
      </c>
      <c r="AV413">
        <v>6</v>
      </c>
      <c r="AW413">
        <v>10</v>
      </c>
      <c r="AX413">
        <v>5</v>
      </c>
      <c r="AY413">
        <v>15</v>
      </c>
      <c r="AZ413">
        <v>8</v>
      </c>
      <c r="BA413">
        <v>11</v>
      </c>
      <c r="BB413">
        <v>3</v>
      </c>
      <c r="BC413">
        <v>1</v>
      </c>
      <c r="BD413">
        <v>16</v>
      </c>
      <c r="BE413">
        <v>-33</v>
      </c>
      <c r="BH413">
        <f t="shared" si="86"/>
        <v>2</v>
      </c>
      <c r="BI413">
        <f t="shared" si="87"/>
        <v>0</v>
      </c>
      <c r="BJ413">
        <f t="shared" si="88"/>
        <v>1</v>
      </c>
      <c r="BK413">
        <f t="shared" si="89"/>
        <v>2</v>
      </c>
      <c r="BL413">
        <f t="shared" si="90"/>
        <v>2</v>
      </c>
      <c r="BM413">
        <f t="shared" si="91"/>
        <v>1</v>
      </c>
      <c r="BN413">
        <f t="shared" si="92"/>
        <v>2</v>
      </c>
      <c r="BO413">
        <f t="shared" si="93"/>
        <v>2</v>
      </c>
      <c r="BP413">
        <f t="shared" si="94"/>
        <v>2</v>
      </c>
      <c r="BQ413">
        <f t="shared" si="95"/>
        <v>1</v>
      </c>
      <c r="BR413">
        <f t="shared" si="96"/>
        <v>1</v>
      </c>
      <c r="BS413">
        <f t="shared" si="97"/>
        <v>2</v>
      </c>
      <c r="BT413">
        <f t="shared" si="98"/>
        <v>1</v>
      </c>
      <c r="BU413">
        <f t="shared" si="99"/>
        <v>2</v>
      </c>
      <c r="BV413">
        <f t="shared" si="100"/>
        <v>1</v>
      </c>
      <c r="BW413">
        <f t="shared" si="101"/>
        <v>1</v>
      </c>
      <c r="BX413">
        <f t="shared" si="102"/>
        <v>1</v>
      </c>
    </row>
    <row r="414" spans="1:76">
      <c r="A414">
        <v>26145</v>
      </c>
      <c r="B414">
        <v>0</v>
      </c>
      <c r="C414">
        <v>2002</v>
      </c>
      <c r="D414" s="1">
        <v>44509.441932870373</v>
      </c>
      <c r="E414" s="2">
        <v>0.3</v>
      </c>
      <c r="F414">
        <v>4</v>
      </c>
      <c r="G414">
        <v>4</v>
      </c>
      <c r="H414">
        <v>4</v>
      </c>
      <c r="I414">
        <v>3</v>
      </c>
      <c r="J414">
        <v>3</v>
      </c>
      <c r="K414">
        <v>2</v>
      </c>
      <c r="L414">
        <v>3</v>
      </c>
      <c r="M414">
        <v>2</v>
      </c>
      <c r="N414">
        <v>1</v>
      </c>
      <c r="O414">
        <v>2</v>
      </c>
      <c r="P414">
        <v>4</v>
      </c>
      <c r="Q414">
        <v>3</v>
      </c>
      <c r="R414">
        <v>3</v>
      </c>
      <c r="S414">
        <v>1</v>
      </c>
      <c r="T414">
        <v>3</v>
      </c>
      <c r="U414">
        <v>1</v>
      </c>
      <c r="V414">
        <v>4</v>
      </c>
      <c r="W414">
        <v>3</v>
      </c>
      <c r="X414">
        <v>3</v>
      </c>
      <c r="Y414">
        <v>3</v>
      </c>
      <c r="Z414">
        <v>5</v>
      </c>
      <c r="AA414">
        <v>2</v>
      </c>
      <c r="AB414">
        <v>3</v>
      </c>
      <c r="AC414">
        <v>4</v>
      </c>
      <c r="AD414">
        <v>3</v>
      </c>
      <c r="AE414">
        <v>5</v>
      </c>
      <c r="AF414">
        <v>5</v>
      </c>
      <c r="AG414">
        <v>9</v>
      </c>
      <c r="AH414">
        <v>4</v>
      </c>
      <c r="AI414">
        <v>2</v>
      </c>
      <c r="AJ414">
        <v>4</v>
      </c>
      <c r="AK414">
        <v>5</v>
      </c>
      <c r="AL414">
        <v>6</v>
      </c>
      <c r="AM414">
        <v>6</v>
      </c>
      <c r="AN414">
        <v>3</v>
      </c>
      <c r="AO414">
        <v>15</v>
      </c>
      <c r="AP414">
        <v>17</v>
      </c>
      <c r="AQ414">
        <v>1</v>
      </c>
      <c r="AR414">
        <v>9</v>
      </c>
      <c r="AS414">
        <v>10</v>
      </c>
      <c r="AT414">
        <v>7</v>
      </c>
      <c r="AU414">
        <v>11</v>
      </c>
      <c r="AV414">
        <v>13</v>
      </c>
      <c r="AW414">
        <v>4</v>
      </c>
      <c r="AX414">
        <v>14</v>
      </c>
      <c r="AY414">
        <v>8</v>
      </c>
      <c r="AZ414">
        <v>6</v>
      </c>
      <c r="BA414">
        <v>16</v>
      </c>
      <c r="BB414">
        <v>5</v>
      </c>
      <c r="BC414">
        <v>12</v>
      </c>
      <c r="BD414">
        <v>2</v>
      </c>
      <c r="BE414">
        <v>19</v>
      </c>
      <c r="BH414">
        <f t="shared" si="86"/>
        <v>4</v>
      </c>
      <c r="BI414">
        <f t="shared" si="87"/>
        <v>0</v>
      </c>
      <c r="BJ414">
        <f t="shared" si="88"/>
        <v>0</v>
      </c>
      <c r="BK414">
        <f t="shared" si="89"/>
        <v>3</v>
      </c>
      <c r="BL414">
        <f t="shared" si="90"/>
        <v>3</v>
      </c>
      <c r="BM414">
        <f t="shared" si="91"/>
        <v>2</v>
      </c>
      <c r="BN414">
        <f t="shared" si="92"/>
        <v>3</v>
      </c>
      <c r="BO414">
        <f t="shared" si="93"/>
        <v>2</v>
      </c>
      <c r="BP414">
        <f t="shared" si="94"/>
        <v>1</v>
      </c>
      <c r="BQ414">
        <f t="shared" si="95"/>
        <v>2</v>
      </c>
      <c r="BR414">
        <f t="shared" si="96"/>
        <v>0</v>
      </c>
      <c r="BS414">
        <f t="shared" si="97"/>
        <v>3</v>
      </c>
      <c r="BT414">
        <f t="shared" si="98"/>
        <v>3</v>
      </c>
      <c r="BU414">
        <f t="shared" si="99"/>
        <v>1</v>
      </c>
      <c r="BV414">
        <f t="shared" si="100"/>
        <v>1</v>
      </c>
      <c r="BW414">
        <f t="shared" si="101"/>
        <v>1</v>
      </c>
      <c r="BX414">
        <f t="shared" si="102"/>
        <v>0</v>
      </c>
    </row>
    <row r="415" spans="1:76">
      <c r="A415">
        <v>26160</v>
      </c>
      <c r="B415">
        <v>0</v>
      </c>
      <c r="C415">
        <v>2009</v>
      </c>
      <c r="D415" s="1">
        <v>44509.648657407408</v>
      </c>
      <c r="E415" s="2">
        <v>0.4</v>
      </c>
      <c r="F415">
        <v>2</v>
      </c>
      <c r="G415">
        <v>4</v>
      </c>
      <c r="H415">
        <v>1</v>
      </c>
      <c r="I415">
        <v>4</v>
      </c>
      <c r="J415">
        <v>3</v>
      </c>
      <c r="K415">
        <v>2</v>
      </c>
      <c r="L415">
        <v>1</v>
      </c>
      <c r="M415">
        <v>1</v>
      </c>
      <c r="N415">
        <v>4</v>
      </c>
      <c r="O415">
        <v>3</v>
      </c>
      <c r="P415">
        <v>3</v>
      </c>
      <c r="Q415">
        <v>3</v>
      </c>
      <c r="R415">
        <v>2</v>
      </c>
      <c r="S415">
        <v>4</v>
      </c>
      <c r="T415">
        <v>3</v>
      </c>
      <c r="U415">
        <v>3</v>
      </c>
      <c r="V415">
        <v>4</v>
      </c>
      <c r="W415">
        <v>45</v>
      </c>
      <c r="X415">
        <v>27</v>
      </c>
      <c r="Y415">
        <v>23</v>
      </c>
      <c r="Z415">
        <v>16</v>
      </c>
      <c r="AA415">
        <v>68</v>
      </c>
      <c r="AB415">
        <v>20</v>
      </c>
      <c r="AC415">
        <v>20</v>
      </c>
      <c r="AD415">
        <v>21</v>
      </c>
      <c r="AE415">
        <v>10</v>
      </c>
      <c r="AF415">
        <v>32</v>
      </c>
      <c r="AG415">
        <v>78</v>
      </c>
      <c r="AH415">
        <v>60</v>
      </c>
      <c r="AI415">
        <v>22</v>
      </c>
      <c r="AJ415">
        <v>20</v>
      </c>
      <c r="AK415">
        <v>21</v>
      </c>
      <c r="AL415">
        <v>61</v>
      </c>
      <c r="AM415">
        <v>138</v>
      </c>
      <c r="AN415">
        <v>17</v>
      </c>
      <c r="AO415">
        <v>5</v>
      </c>
      <c r="AP415">
        <v>15</v>
      </c>
      <c r="AQ415">
        <v>10</v>
      </c>
      <c r="AR415">
        <v>13</v>
      </c>
      <c r="AS415">
        <v>6</v>
      </c>
      <c r="AT415">
        <v>4</v>
      </c>
      <c r="AU415">
        <v>9</v>
      </c>
      <c r="AV415">
        <v>12</v>
      </c>
      <c r="AW415">
        <v>8</v>
      </c>
      <c r="AX415">
        <v>14</v>
      </c>
      <c r="AY415">
        <v>1</v>
      </c>
      <c r="AZ415">
        <v>2</v>
      </c>
      <c r="BA415">
        <v>11</v>
      </c>
      <c r="BB415">
        <v>7</v>
      </c>
      <c r="BC415">
        <v>16</v>
      </c>
      <c r="BD415">
        <v>3</v>
      </c>
      <c r="BE415">
        <v>34</v>
      </c>
      <c r="BH415">
        <f t="shared" si="86"/>
        <v>2</v>
      </c>
      <c r="BI415">
        <f t="shared" si="87"/>
        <v>0</v>
      </c>
      <c r="BJ415">
        <f t="shared" si="88"/>
        <v>3</v>
      </c>
      <c r="BK415">
        <f t="shared" si="89"/>
        <v>4</v>
      </c>
      <c r="BL415">
        <f t="shared" si="90"/>
        <v>3</v>
      </c>
      <c r="BM415">
        <f t="shared" si="91"/>
        <v>2</v>
      </c>
      <c r="BN415">
        <f t="shared" si="92"/>
        <v>1</v>
      </c>
      <c r="BO415">
        <f t="shared" si="93"/>
        <v>3</v>
      </c>
      <c r="BP415">
        <f t="shared" si="94"/>
        <v>4</v>
      </c>
      <c r="BQ415">
        <f t="shared" si="95"/>
        <v>1</v>
      </c>
      <c r="BR415">
        <f t="shared" si="96"/>
        <v>1</v>
      </c>
      <c r="BS415">
        <f t="shared" si="97"/>
        <v>3</v>
      </c>
      <c r="BT415">
        <f t="shared" si="98"/>
        <v>2</v>
      </c>
      <c r="BU415">
        <f t="shared" si="99"/>
        <v>4</v>
      </c>
      <c r="BV415">
        <f t="shared" si="100"/>
        <v>1</v>
      </c>
      <c r="BW415">
        <f t="shared" si="101"/>
        <v>3</v>
      </c>
      <c r="BX415">
        <f t="shared" si="102"/>
        <v>0</v>
      </c>
    </row>
    <row r="416" spans="1:76">
      <c r="A416">
        <v>26168</v>
      </c>
      <c r="B416">
        <v>0</v>
      </c>
      <c r="C416">
        <v>1997</v>
      </c>
      <c r="D416" s="1">
        <v>44509.687175925923</v>
      </c>
      <c r="E416" t="s">
        <v>98</v>
      </c>
      <c r="F416">
        <v>4</v>
      </c>
      <c r="G416">
        <v>1</v>
      </c>
      <c r="H416">
        <v>3</v>
      </c>
      <c r="I416">
        <v>1</v>
      </c>
      <c r="J416">
        <v>2</v>
      </c>
      <c r="K416">
        <v>4</v>
      </c>
      <c r="L416">
        <v>1</v>
      </c>
      <c r="M416">
        <v>4</v>
      </c>
      <c r="N416">
        <v>3</v>
      </c>
      <c r="O416">
        <v>2</v>
      </c>
      <c r="P416">
        <v>2</v>
      </c>
      <c r="Q416">
        <v>2</v>
      </c>
      <c r="R416">
        <v>1</v>
      </c>
      <c r="S416">
        <v>2</v>
      </c>
      <c r="T416">
        <v>3</v>
      </c>
      <c r="U416">
        <v>1</v>
      </c>
      <c r="V416">
        <v>4</v>
      </c>
      <c r="W416">
        <v>3</v>
      </c>
      <c r="X416">
        <v>3</v>
      </c>
      <c r="Y416">
        <v>5</v>
      </c>
      <c r="Z416">
        <v>5</v>
      </c>
      <c r="AA416">
        <v>9</v>
      </c>
      <c r="AB416">
        <v>7</v>
      </c>
      <c r="AC416">
        <v>7</v>
      </c>
      <c r="AD416">
        <v>4</v>
      </c>
      <c r="AE416">
        <v>5</v>
      </c>
      <c r="AF416">
        <v>6</v>
      </c>
      <c r="AG416">
        <v>10</v>
      </c>
      <c r="AH416">
        <v>4</v>
      </c>
      <c r="AI416">
        <v>7</v>
      </c>
      <c r="AJ416">
        <v>11</v>
      </c>
      <c r="AK416">
        <v>5</v>
      </c>
      <c r="AL416">
        <v>5</v>
      </c>
      <c r="AM416">
        <v>5</v>
      </c>
      <c r="AN416">
        <v>9</v>
      </c>
      <c r="AO416">
        <v>16</v>
      </c>
      <c r="AP416">
        <v>5</v>
      </c>
      <c r="AQ416">
        <v>8</v>
      </c>
      <c r="AR416">
        <v>1</v>
      </c>
      <c r="AS416">
        <v>3</v>
      </c>
      <c r="AT416">
        <v>14</v>
      </c>
      <c r="AU416">
        <v>15</v>
      </c>
      <c r="AV416">
        <v>6</v>
      </c>
      <c r="AW416">
        <v>4</v>
      </c>
      <c r="AX416">
        <v>7</v>
      </c>
      <c r="AY416">
        <v>17</v>
      </c>
      <c r="AZ416">
        <v>13</v>
      </c>
      <c r="BA416">
        <v>2</v>
      </c>
      <c r="BB416">
        <v>12</v>
      </c>
      <c r="BC416">
        <v>10</v>
      </c>
      <c r="BD416">
        <v>11</v>
      </c>
      <c r="BE416">
        <v>3</v>
      </c>
      <c r="BH416">
        <f t="shared" ref="BH416:BH478" si="103">F416</f>
        <v>4</v>
      </c>
      <c r="BI416">
        <f t="shared" ref="BI416:BI478" si="104">4-G416</f>
        <v>3</v>
      </c>
      <c r="BJ416">
        <f t="shared" ref="BJ416:BJ478" si="105">4-H416</f>
        <v>1</v>
      </c>
      <c r="BK416">
        <f t="shared" ref="BK416:BK478" si="106">I416</f>
        <v>1</v>
      </c>
      <c r="BL416">
        <f t="shared" ref="BL416:BL478" si="107">J416</f>
        <v>2</v>
      </c>
      <c r="BM416">
        <f t="shared" ref="BM416:BM478" si="108">4-K416</f>
        <v>0</v>
      </c>
      <c r="BN416">
        <f t="shared" ref="BN416:BN478" si="109">L416</f>
        <v>1</v>
      </c>
      <c r="BO416">
        <f t="shared" ref="BO416:BO478" si="110">4-M416</f>
        <v>0</v>
      </c>
      <c r="BP416">
        <f t="shared" ref="BP416:BP478" si="111">N416</f>
        <v>3</v>
      </c>
      <c r="BQ416">
        <f t="shared" ref="BQ416:BQ478" si="112">4-O416</f>
        <v>2</v>
      </c>
      <c r="BR416">
        <f t="shared" ref="BR416:BR478" si="113">4-P416</f>
        <v>2</v>
      </c>
      <c r="BS416">
        <f t="shared" ref="BS416:BS478" si="114">Q416</f>
        <v>2</v>
      </c>
      <c r="BT416">
        <f t="shared" ref="BT416:BT478" si="115">R416</f>
        <v>1</v>
      </c>
      <c r="BU416">
        <f t="shared" ref="BU416:BU478" si="116">S416</f>
        <v>2</v>
      </c>
      <c r="BV416">
        <f t="shared" ref="BV416:BV478" si="117">4-T416</f>
        <v>1</v>
      </c>
      <c r="BW416">
        <f t="shared" ref="BW416:BW478" si="118">U416</f>
        <v>1</v>
      </c>
      <c r="BX416">
        <f t="shared" ref="BX416:BX478" si="119">4-V416</f>
        <v>0</v>
      </c>
    </row>
    <row r="417" spans="1:76">
      <c r="A417">
        <v>26169</v>
      </c>
      <c r="B417">
        <v>0</v>
      </c>
      <c r="C417">
        <v>1977</v>
      </c>
      <c r="D417" s="1">
        <v>44509.690312500003</v>
      </c>
      <c r="E417" s="2">
        <v>0.2</v>
      </c>
      <c r="F417">
        <v>1</v>
      </c>
      <c r="G417">
        <v>1</v>
      </c>
      <c r="H417">
        <v>3</v>
      </c>
      <c r="I417">
        <v>1</v>
      </c>
      <c r="J417">
        <v>1</v>
      </c>
      <c r="K417">
        <v>4</v>
      </c>
      <c r="L417">
        <v>1</v>
      </c>
      <c r="M417">
        <v>4</v>
      </c>
      <c r="N417">
        <v>2</v>
      </c>
      <c r="O417">
        <v>1</v>
      </c>
      <c r="P417">
        <v>2</v>
      </c>
      <c r="Q417">
        <v>1</v>
      </c>
      <c r="R417">
        <v>2</v>
      </c>
      <c r="S417">
        <v>1</v>
      </c>
      <c r="T417">
        <v>4</v>
      </c>
      <c r="U417">
        <v>1</v>
      </c>
      <c r="V417">
        <v>3</v>
      </c>
      <c r="W417">
        <v>5</v>
      </c>
      <c r="X417">
        <v>16</v>
      </c>
      <c r="Y417">
        <v>8</v>
      </c>
      <c r="Z417">
        <v>7</v>
      </c>
      <c r="AA417">
        <v>10</v>
      </c>
      <c r="AB417">
        <v>9</v>
      </c>
      <c r="AC417">
        <v>8</v>
      </c>
      <c r="AD417">
        <v>14</v>
      </c>
      <c r="AE417">
        <v>7</v>
      </c>
      <c r="AF417">
        <v>12</v>
      </c>
      <c r="AG417">
        <v>9</v>
      </c>
      <c r="AH417">
        <v>11</v>
      </c>
      <c r="AI417">
        <v>10</v>
      </c>
      <c r="AJ417">
        <v>6</v>
      </c>
      <c r="AK417">
        <v>13</v>
      </c>
      <c r="AL417">
        <v>9</v>
      </c>
      <c r="AM417">
        <v>23</v>
      </c>
      <c r="AN417">
        <v>14</v>
      </c>
      <c r="AO417">
        <v>17</v>
      </c>
      <c r="AP417">
        <v>15</v>
      </c>
      <c r="AQ417">
        <v>13</v>
      </c>
      <c r="AR417">
        <v>2</v>
      </c>
      <c r="AS417">
        <v>7</v>
      </c>
      <c r="AT417">
        <v>11</v>
      </c>
      <c r="AU417">
        <v>16</v>
      </c>
      <c r="AV417">
        <v>6</v>
      </c>
      <c r="AW417">
        <v>5</v>
      </c>
      <c r="AX417">
        <v>4</v>
      </c>
      <c r="AY417">
        <v>9</v>
      </c>
      <c r="AZ417">
        <v>12</v>
      </c>
      <c r="BA417">
        <v>10</v>
      </c>
      <c r="BB417">
        <v>1</v>
      </c>
      <c r="BC417">
        <v>8</v>
      </c>
      <c r="BD417">
        <v>3</v>
      </c>
      <c r="BE417">
        <v>13</v>
      </c>
      <c r="BH417">
        <f t="shared" si="103"/>
        <v>1</v>
      </c>
      <c r="BI417">
        <f t="shared" si="104"/>
        <v>3</v>
      </c>
      <c r="BJ417">
        <f t="shared" si="105"/>
        <v>1</v>
      </c>
      <c r="BK417">
        <f t="shared" si="106"/>
        <v>1</v>
      </c>
      <c r="BL417">
        <f t="shared" si="107"/>
        <v>1</v>
      </c>
      <c r="BM417">
        <f t="shared" si="108"/>
        <v>0</v>
      </c>
      <c r="BN417">
        <f t="shared" si="109"/>
        <v>1</v>
      </c>
      <c r="BO417">
        <f t="shared" si="110"/>
        <v>0</v>
      </c>
      <c r="BP417">
        <f t="shared" si="111"/>
        <v>2</v>
      </c>
      <c r="BQ417">
        <f t="shared" si="112"/>
        <v>3</v>
      </c>
      <c r="BR417">
        <f t="shared" si="113"/>
        <v>2</v>
      </c>
      <c r="BS417">
        <f t="shared" si="114"/>
        <v>1</v>
      </c>
      <c r="BT417">
        <f t="shared" si="115"/>
        <v>2</v>
      </c>
      <c r="BU417">
        <f t="shared" si="116"/>
        <v>1</v>
      </c>
      <c r="BV417">
        <f t="shared" si="117"/>
        <v>0</v>
      </c>
      <c r="BW417">
        <f t="shared" si="118"/>
        <v>1</v>
      </c>
      <c r="BX417">
        <f t="shared" si="119"/>
        <v>1</v>
      </c>
    </row>
    <row r="418" spans="1:76">
      <c r="A418">
        <v>26170</v>
      </c>
      <c r="B418">
        <v>1</v>
      </c>
      <c r="C418">
        <v>1992</v>
      </c>
      <c r="D418" s="1">
        <v>44509.693680555552</v>
      </c>
      <c r="E418" s="2">
        <v>0.3</v>
      </c>
      <c r="F418">
        <v>4</v>
      </c>
      <c r="G418">
        <v>2</v>
      </c>
      <c r="H418">
        <v>3</v>
      </c>
      <c r="I418">
        <v>1</v>
      </c>
      <c r="J418">
        <v>3</v>
      </c>
      <c r="K418">
        <v>3</v>
      </c>
      <c r="L418">
        <v>3</v>
      </c>
      <c r="M418">
        <v>2</v>
      </c>
      <c r="N418">
        <v>3</v>
      </c>
      <c r="O418">
        <v>3</v>
      </c>
      <c r="P418">
        <v>3</v>
      </c>
      <c r="Q418">
        <v>3</v>
      </c>
      <c r="R418">
        <v>2</v>
      </c>
      <c r="S418">
        <v>2</v>
      </c>
      <c r="T418">
        <v>3</v>
      </c>
      <c r="U418">
        <v>2</v>
      </c>
      <c r="V418">
        <v>4</v>
      </c>
      <c r="W418">
        <v>2</v>
      </c>
      <c r="X418">
        <v>59</v>
      </c>
      <c r="Y418">
        <v>3</v>
      </c>
      <c r="Z418">
        <v>5</v>
      </c>
      <c r="AA418">
        <v>3</v>
      </c>
      <c r="AB418">
        <v>2</v>
      </c>
      <c r="AC418">
        <v>7</v>
      </c>
      <c r="AD418">
        <v>2</v>
      </c>
      <c r="AE418">
        <v>2</v>
      </c>
      <c r="AF418">
        <v>3</v>
      </c>
      <c r="AG418">
        <v>12</v>
      </c>
      <c r="AH418">
        <v>11</v>
      </c>
      <c r="AI418">
        <v>2</v>
      </c>
      <c r="AJ418">
        <v>4</v>
      </c>
      <c r="AK418">
        <v>2</v>
      </c>
      <c r="AL418">
        <v>3</v>
      </c>
      <c r="AM418">
        <v>11</v>
      </c>
      <c r="AN418">
        <v>6</v>
      </c>
      <c r="AO418">
        <v>5</v>
      </c>
      <c r="AP418">
        <v>7</v>
      </c>
      <c r="AQ418">
        <v>4</v>
      </c>
      <c r="AR418">
        <v>14</v>
      </c>
      <c r="AS418">
        <v>10</v>
      </c>
      <c r="AT418">
        <v>12</v>
      </c>
      <c r="AU418">
        <v>13</v>
      </c>
      <c r="AV418">
        <v>16</v>
      </c>
      <c r="AW418">
        <v>17</v>
      </c>
      <c r="AX418">
        <v>3</v>
      </c>
      <c r="AY418">
        <v>2</v>
      </c>
      <c r="AZ418">
        <v>11</v>
      </c>
      <c r="BA418">
        <v>9</v>
      </c>
      <c r="BB418">
        <v>15</v>
      </c>
      <c r="BC418">
        <v>8</v>
      </c>
      <c r="BD418">
        <v>1</v>
      </c>
      <c r="BE418">
        <v>-19</v>
      </c>
      <c r="BH418">
        <f t="shared" si="103"/>
        <v>4</v>
      </c>
      <c r="BI418">
        <f t="shared" si="104"/>
        <v>2</v>
      </c>
      <c r="BJ418">
        <f t="shared" si="105"/>
        <v>1</v>
      </c>
      <c r="BK418">
        <f t="shared" si="106"/>
        <v>1</v>
      </c>
      <c r="BL418">
        <f t="shared" si="107"/>
        <v>3</v>
      </c>
      <c r="BM418">
        <f t="shared" si="108"/>
        <v>1</v>
      </c>
      <c r="BN418">
        <f t="shared" si="109"/>
        <v>3</v>
      </c>
      <c r="BO418">
        <f t="shared" si="110"/>
        <v>2</v>
      </c>
      <c r="BP418">
        <f t="shared" si="111"/>
        <v>3</v>
      </c>
      <c r="BQ418">
        <f t="shared" si="112"/>
        <v>1</v>
      </c>
      <c r="BR418">
        <f t="shared" si="113"/>
        <v>1</v>
      </c>
      <c r="BS418">
        <f t="shared" si="114"/>
        <v>3</v>
      </c>
      <c r="BT418">
        <f t="shared" si="115"/>
        <v>2</v>
      </c>
      <c r="BU418">
        <f t="shared" si="116"/>
        <v>2</v>
      </c>
      <c r="BV418">
        <f t="shared" si="117"/>
        <v>1</v>
      </c>
      <c r="BW418">
        <f t="shared" si="118"/>
        <v>2</v>
      </c>
      <c r="BX418">
        <f t="shared" si="119"/>
        <v>0</v>
      </c>
    </row>
    <row r="419" spans="1:76">
      <c r="A419">
        <v>26180</v>
      </c>
      <c r="B419">
        <v>0</v>
      </c>
      <c r="C419">
        <v>1995</v>
      </c>
      <c r="D419" s="1">
        <v>44509.810023148151</v>
      </c>
      <c r="E419" s="2">
        <v>0.2</v>
      </c>
      <c r="F419">
        <v>4</v>
      </c>
      <c r="G419">
        <v>3</v>
      </c>
      <c r="H419">
        <v>3</v>
      </c>
      <c r="I419">
        <v>2</v>
      </c>
      <c r="J419">
        <v>3</v>
      </c>
      <c r="K419">
        <v>2</v>
      </c>
      <c r="L419">
        <v>2</v>
      </c>
      <c r="M419">
        <v>3</v>
      </c>
      <c r="N419">
        <v>4</v>
      </c>
      <c r="O419">
        <v>3</v>
      </c>
      <c r="P419">
        <v>3</v>
      </c>
      <c r="Q419">
        <v>3</v>
      </c>
      <c r="R419">
        <v>3</v>
      </c>
      <c r="S419">
        <v>3</v>
      </c>
      <c r="T419">
        <v>2</v>
      </c>
      <c r="U419">
        <v>3</v>
      </c>
      <c r="V419">
        <v>4</v>
      </c>
      <c r="W419">
        <v>3</v>
      </c>
      <c r="X419">
        <v>4</v>
      </c>
      <c r="Y419">
        <v>11</v>
      </c>
      <c r="Z419">
        <v>2</v>
      </c>
      <c r="AA419">
        <v>4</v>
      </c>
      <c r="AB419">
        <v>3</v>
      </c>
      <c r="AC419">
        <v>8</v>
      </c>
      <c r="AD419">
        <v>4</v>
      </c>
      <c r="AE419">
        <v>4</v>
      </c>
      <c r="AF419">
        <v>3</v>
      </c>
      <c r="AG419">
        <v>6</v>
      </c>
      <c r="AH419">
        <v>3</v>
      </c>
      <c r="AI419">
        <v>2</v>
      </c>
      <c r="AJ419">
        <v>5</v>
      </c>
      <c r="AK419">
        <v>5</v>
      </c>
      <c r="AL419">
        <v>3</v>
      </c>
      <c r="AM419">
        <v>10</v>
      </c>
      <c r="AN419">
        <v>6</v>
      </c>
      <c r="AO419">
        <v>2</v>
      </c>
      <c r="AP419">
        <v>14</v>
      </c>
      <c r="AQ419">
        <v>10</v>
      </c>
      <c r="AR419">
        <v>8</v>
      </c>
      <c r="AS419">
        <v>9</v>
      </c>
      <c r="AT419">
        <v>3</v>
      </c>
      <c r="AU419">
        <v>7</v>
      </c>
      <c r="AV419">
        <v>4</v>
      </c>
      <c r="AW419">
        <v>16</v>
      </c>
      <c r="AX419">
        <v>11</v>
      </c>
      <c r="AY419">
        <v>12</v>
      </c>
      <c r="AZ419">
        <v>15</v>
      </c>
      <c r="BA419">
        <v>17</v>
      </c>
      <c r="BB419">
        <v>13</v>
      </c>
      <c r="BC419">
        <v>5</v>
      </c>
      <c r="BD419">
        <v>1</v>
      </c>
      <c r="BE419">
        <v>-14</v>
      </c>
      <c r="BH419">
        <f t="shared" si="103"/>
        <v>4</v>
      </c>
      <c r="BI419">
        <f t="shared" si="104"/>
        <v>1</v>
      </c>
      <c r="BJ419">
        <f t="shared" si="105"/>
        <v>1</v>
      </c>
      <c r="BK419">
        <f t="shared" si="106"/>
        <v>2</v>
      </c>
      <c r="BL419">
        <f t="shared" si="107"/>
        <v>3</v>
      </c>
      <c r="BM419">
        <f t="shared" si="108"/>
        <v>2</v>
      </c>
      <c r="BN419">
        <f t="shared" si="109"/>
        <v>2</v>
      </c>
      <c r="BO419">
        <f t="shared" si="110"/>
        <v>1</v>
      </c>
      <c r="BP419">
        <f t="shared" si="111"/>
        <v>4</v>
      </c>
      <c r="BQ419">
        <f t="shared" si="112"/>
        <v>1</v>
      </c>
      <c r="BR419">
        <f t="shared" si="113"/>
        <v>1</v>
      </c>
      <c r="BS419">
        <f t="shared" si="114"/>
        <v>3</v>
      </c>
      <c r="BT419">
        <f t="shared" si="115"/>
        <v>3</v>
      </c>
      <c r="BU419">
        <f t="shared" si="116"/>
        <v>3</v>
      </c>
      <c r="BV419">
        <f t="shared" si="117"/>
        <v>2</v>
      </c>
      <c r="BW419">
        <f t="shared" si="118"/>
        <v>3</v>
      </c>
      <c r="BX419">
        <f t="shared" si="119"/>
        <v>0</v>
      </c>
    </row>
    <row r="420" spans="1:76">
      <c r="A420">
        <v>26182</v>
      </c>
      <c r="B420">
        <v>0</v>
      </c>
      <c r="C420">
        <v>1995</v>
      </c>
      <c r="D420" s="1">
        <v>44509.836354166669</v>
      </c>
      <c r="E420" s="2">
        <v>0.8</v>
      </c>
      <c r="F420">
        <v>4</v>
      </c>
      <c r="G420">
        <v>3</v>
      </c>
      <c r="H420">
        <v>2</v>
      </c>
      <c r="I420">
        <v>2</v>
      </c>
      <c r="J420">
        <v>4</v>
      </c>
      <c r="K420">
        <v>1</v>
      </c>
      <c r="L420">
        <v>3</v>
      </c>
      <c r="M420">
        <v>3</v>
      </c>
      <c r="N420">
        <v>3</v>
      </c>
      <c r="O420">
        <v>2</v>
      </c>
      <c r="P420">
        <v>2</v>
      </c>
      <c r="Q420">
        <v>3</v>
      </c>
      <c r="R420">
        <v>1</v>
      </c>
      <c r="S420">
        <v>2</v>
      </c>
      <c r="T420">
        <v>3</v>
      </c>
      <c r="U420">
        <v>1</v>
      </c>
      <c r="V420">
        <v>4</v>
      </c>
      <c r="W420">
        <v>2</v>
      </c>
      <c r="X420">
        <v>5</v>
      </c>
      <c r="Y420">
        <v>4</v>
      </c>
      <c r="Z420">
        <v>2</v>
      </c>
      <c r="AA420">
        <v>4</v>
      </c>
      <c r="AB420">
        <v>3</v>
      </c>
      <c r="AC420">
        <v>4</v>
      </c>
      <c r="AD420">
        <v>4</v>
      </c>
      <c r="AE420">
        <v>3</v>
      </c>
      <c r="AF420">
        <v>5</v>
      </c>
      <c r="AG420">
        <v>5</v>
      </c>
      <c r="AH420">
        <v>2</v>
      </c>
      <c r="AI420">
        <v>3</v>
      </c>
      <c r="AJ420">
        <v>4</v>
      </c>
      <c r="AK420">
        <v>6</v>
      </c>
      <c r="AL420">
        <v>4</v>
      </c>
      <c r="AM420">
        <v>5</v>
      </c>
      <c r="AN420">
        <v>14</v>
      </c>
      <c r="AO420">
        <v>4</v>
      </c>
      <c r="AP420">
        <v>15</v>
      </c>
      <c r="AQ420">
        <v>5</v>
      </c>
      <c r="AR420">
        <v>9</v>
      </c>
      <c r="AS420">
        <v>2</v>
      </c>
      <c r="AT420">
        <v>6</v>
      </c>
      <c r="AU420">
        <v>17</v>
      </c>
      <c r="AV420">
        <v>8</v>
      </c>
      <c r="AW420">
        <v>11</v>
      </c>
      <c r="AX420">
        <v>1</v>
      </c>
      <c r="AY420">
        <v>3</v>
      </c>
      <c r="AZ420">
        <v>12</v>
      </c>
      <c r="BA420">
        <v>13</v>
      </c>
      <c r="BB420">
        <v>16</v>
      </c>
      <c r="BC420">
        <v>7</v>
      </c>
      <c r="BD420">
        <v>10</v>
      </c>
      <c r="BE420">
        <v>-16</v>
      </c>
      <c r="BH420">
        <f t="shared" si="103"/>
        <v>4</v>
      </c>
      <c r="BI420">
        <f t="shared" si="104"/>
        <v>1</v>
      </c>
      <c r="BJ420">
        <f t="shared" si="105"/>
        <v>2</v>
      </c>
      <c r="BK420">
        <f t="shared" si="106"/>
        <v>2</v>
      </c>
      <c r="BL420">
        <f t="shared" si="107"/>
        <v>4</v>
      </c>
      <c r="BM420">
        <f t="shared" si="108"/>
        <v>3</v>
      </c>
      <c r="BN420">
        <f t="shared" si="109"/>
        <v>3</v>
      </c>
      <c r="BO420">
        <f t="shared" si="110"/>
        <v>1</v>
      </c>
      <c r="BP420">
        <f t="shared" si="111"/>
        <v>3</v>
      </c>
      <c r="BQ420">
        <f t="shared" si="112"/>
        <v>2</v>
      </c>
      <c r="BR420">
        <f t="shared" si="113"/>
        <v>2</v>
      </c>
      <c r="BS420">
        <f t="shared" si="114"/>
        <v>3</v>
      </c>
      <c r="BT420">
        <f t="shared" si="115"/>
        <v>1</v>
      </c>
      <c r="BU420">
        <f t="shared" si="116"/>
        <v>2</v>
      </c>
      <c r="BV420">
        <f t="shared" si="117"/>
        <v>1</v>
      </c>
      <c r="BW420">
        <f t="shared" si="118"/>
        <v>1</v>
      </c>
      <c r="BX420">
        <f t="shared" si="119"/>
        <v>0</v>
      </c>
    </row>
    <row r="421" spans="1:76">
      <c r="A421">
        <v>26191</v>
      </c>
      <c r="B421">
        <v>0</v>
      </c>
      <c r="C421">
        <v>1988</v>
      </c>
      <c r="D421" s="1">
        <v>44510.389039351852</v>
      </c>
      <c r="E421" s="2">
        <v>0.3</v>
      </c>
      <c r="F421">
        <v>4</v>
      </c>
      <c r="G421">
        <v>4</v>
      </c>
      <c r="H421">
        <v>3</v>
      </c>
      <c r="I421">
        <v>1</v>
      </c>
      <c r="J421">
        <v>3</v>
      </c>
      <c r="K421">
        <v>1</v>
      </c>
      <c r="L421">
        <v>2</v>
      </c>
      <c r="M421">
        <v>4</v>
      </c>
      <c r="N421">
        <v>1</v>
      </c>
      <c r="O421">
        <v>2</v>
      </c>
      <c r="P421">
        <v>3</v>
      </c>
      <c r="Q421">
        <v>2</v>
      </c>
      <c r="R421">
        <v>1</v>
      </c>
      <c r="S421">
        <v>1</v>
      </c>
      <c r="T421">
        <v>4</v>
      </c>
      <c r="U421">
        <v>1</v>
      </c>
      <c r="V421">
        <v>4</v>
      </c>
      <c r="W421">
        <v>6</v>
      </c>
      <c r="X421">
        <v>4</v>
      </c>
      <c r="Y421">
        <v>4</v>
      </c>
      <c r="Z421">
        <v>3</v>
      </c>
      <c r="AA421">
        <v>10</v>
      </c>
      <c r="AB421">
        <v>6</v>
      </c>
      <c r="AC421">
        <v>119</v>
      </c>
      <c r="AD421">
        <v>9</v>
      </c>
      <c r="AE421">
        <v>5</v>
      </c>
      <c r="AF421">
        <v>8</v>
      </c>
      <c r="AG421">
        <v>13</v>
      </c>
      <c r="AH421">
        <v>9</v>
      </c>
      <c r="AI421">
        <v>4</v>
      </c>
      <c r="AJ421">
        <v>6</v>
      </c>
      <c r="AK421">
        <v>5</v>
      </c>
      <c r="AL421">
        <v>6</v>
      </c>
      <c r="AM421">
        <v>8</v>
      </c>
      <c r="AN421">
        <v>13</v>
      </c>
      <c r="AO421">
        <v>14</v>
      </c>
      <c r="AP421">
        <v>11</v>
      </c>
      <c r="AQ421">
        <v>9</v>
      </c>
      <c r="AR421">
        <v>2</v>
      </c>
      <c r="AS421">
        <v>12</v>
      </c>
      <c r="AT421">
        <v>16</v>
      </c>
      <c r="AU421">
        <v>3</v>
      </c>
      <c r="AV421">
        <v>6</v>
      </c>
      <c r="AW421">
        <v>5</v>
      </c>
      <c r="AX421">
        <v>10</v>
      </c>
      <c r="AY421">
        <v>1</v>
      </c>
      <c r="AZ421">
        <v>4</v>
      </c>
      <c r="BA421">
        <v>8</v>
      </c>
      <c r="BB421">
        <v>7</v>
      </c>
      <c r="BC421">
        <v>15</v>
      </c>
      <c r="BD421">
        <v>17</v>
      </c>
      <c r="BE421">
        <v>-9</v>
      </c>
      <c r="BH421">
        <f t="shared" si="103"/>
        <v>4</v>
      </c>
      <c r="BI421">
        <f t="shared" si="104"/>
        <v>0</v>
      </c>
      <c r="BJ421">
        <f t="shared" si="105"/>
        <v>1</v>
      </c>
      <c r="BK421">
        <f t="shared" si="106"/>
        <v>1</v>
      </c>
      <c r="BL421">
        <f t="shared" si="107"/>
        <v>3</v>
      </c>
      <c r="BM421">
        <f t="shared" si="108"/>
        <v>3</v>
      </c>
      <c r="BN421">
        <f t="shared" si="109"/>
        <v>2</v>
      </c>
      <c r="BO421">
        <f t="shared" si="110"/>
        <v>0</v>
      </c>
      <c r="BP421">
        <f t="shared" si="111"/>
        <v>1</v>
      </c>
      <c r="BQ421">
        <f t="shared" si="112"/>
        <v>2</v>
      </c>
      <c r="BR421">
        <f t="shared" si="113"/>
        <v>1</v>
      </c>
      <c r="BS421">
        <f t="shared" si="114"/>
        <v>2</v>
      </c>
      <c r="BT421">
        <f t="shared" si="115"/>
        <v>1</v>
      </c>
      <c r="BU421">
        <f t="shared" si="116"/>
        <v>1</v>
      </c>
      <c r="BV421">
        <f t="shared" si="117"/>
        <v>0</v>
      </c>
      <c r="BW421">
        <f t="shared" si="118"/>
        <v>1</v>
      </c>
      <c r="BX421">
        <f t="shared" si="119"/>
        <v>0</v>
      </c>
    </row>
    <row r="422" spans="1:76">
      <c r="A422">
        <v>26193</v>
      </c>
      <c r="B422">
        <v>0</v>
      </c>
      <c r="C422">
        <v>1988</v>
      </c>
      <c r="D422" s="1">
        <v>44510.398113425923</v>
      </c>
      <c r="E422" s="2">
        <v>0.73</v>
      </c>
      <c r="F422">
        <v>4</v>
      </c>
      <c r="G422">
        <v>2</v>
      </c>
      <c r="H422">
        <v>2</v>
      </c>
      <c r="I422">
        <v>2</v>
      </c>
      <c r="J422">
        <v>3</v>
      </c>
      <c r="K422">
        <v>2</v>
      </c>
      <c r="L422">
        <v>3</v>
      </c>
      <c r="M422">
        <v>3</v>
      </c>
      <c r="N422">
        <v>4</v>
      </c>
      <c r="O422">
        <v>1</v>
      </c>
      <c r="P422">
        <v>2</v>
      </c>
      <c r="Q422">
        <v>2</v>
      </c>
      <c r="R422">
        <v>3</v>
      </c>
      <c r="S422">
        <v>3</v>
      </c>
      <c r="T422">
        <v>2</v>
      </c>
      <c r="U422">
        <v>2</v>
      </c>
      <c r="V422">
        <v>3</v>
      </c>
      <c r="W422">
        <v>4</v>
      </c>
      <c r="X422">
        <v>9</v>
      </c>
      <c r="Y422">
        <v>5</v>
      </c>
      <c r="Z422">
        <v>10</v>
      </c>
      <c r="AA422">
        <v>4</v>
      </c>
      <c r="AB422">
        <v>3</v>
      </c>
      <c r="AC422">
        <v>8</v>
      </c>
      <c r="AD422">
        <v>6</v>
      </c>
      <c r="AE422">
        <v>3</v>
      </c>
      <c r="AF422">
        <v>5</v>
      </c>
      <c r="AG422">
        <v>6</v>
      </c>
      <c r="AH422">
        <v>3</v>
      </c>
      <c r="AI422">
        <v>3</v>
      </c>
      <c r="AJ422">
        <v>5</v>
      </c>
      <c r="AK422">
        <v>6</v>
      </c>
      <c r="AL422">
        <v>6</v>
      </c>
      <c r="AM422">
        <v>5</v>
      </c>
      <c r="AN422">
        <v>5</v>
      </c>
      <c r="AO422">
        <v>8</v>
      </c>
      <c r="AP422">
        <v>12</v>
      </c>
      <c r="AQ422">
        <v>9</v>
      </c>
      <c r="AR422">
        <v>3</v>
      </c>
      <c r="AS422">
        <v>13</v>
      </c>
      <c r="AT422">
        <v>1</v>
      </c>
      <c r="AU422">
        <v>2</v>
      </c>
      <c r="AV422">
        <v>6</v>
      </c>
      <c r="AW422">
        <v>10</v>
      </c>
      <c r="AX422">
        <v>16</v>
      </c>
      <c r="AY422">
        <v>15</v>
      </c>
      <c r="AZ422">
        <v>17</v>
      </c>
      <c r="BA422">
        <v>7</v>
      </c>
      <c r="BB422">
        <v>4</v>
      </c>
      <c r="BC422">
        <v>11</v>
      </c>
      <c r="BD422">
        <v>14</v>
      </c>
      <c r="BE422">
        <v>-21</v>
      </c>
      <c r="BH422">
        <f t="shared" si="103"/>
        <v>4</v>
      </c>
      <c r="BI422">
        <f t="shared" si="104"/>
        <v>2</v>
      </c>
      <c r="BJ422">
        <f t="shared" si="105"/>
        <v>2</v>
      </c>
      <c r="BK422">
        <f t="shared" si="106"/>
        <v>2</v>
      </c>
      <c r="BL422">
        <f t="shared" si="107"/>
        <v>3</v>
      </c>
      <c r="BM422">
        <f t="shared" si="108"/>
        <v>2</v>
      </c>
      <c r="BN422">
        <f t="shared" si="109"/>
        <v>3</v>
      </c>
      <c r="BO422">
        <f t="shared" si="110"/>
        <v>1</v>
      </c>
      <c r="BP422">
        <f t="shared" si="111"/>
        <v>4</v>
      </c>
      <c r="BQ422">
        <f t="shared" si="112"/>
        <v>3</v>
      </c>
      <c r="BR422">
        <f t="shared" si="113"/>
        <v>2</v>
      </c>
      <c r="BS422">
        <f t="shared" si="114"/>
        <v>2</v>
      </c>
      <c r="BT422">
        <f t="shared" si="115"/>
        <v>3</v>
      </c>
      <c r="BU422">
        <f t="shared" si="116"/>
        <v>3</v>
      </c>
      <c r="BV422">
        <f t="shared" si="117"/>
        <v>2</v>
      </c>
      <c r="BW422">
        <f t="shared" si="118"/>
        <v>2</v>
      </c>
      <c r="BX422">
        <f t="shared" si="119"/>
        <v>1</v>
      </c>
    </row>
    <row r="423" spans="1:76">
      <c r="A423">
        <v>24381</v>
      </c>
      <c r="B423">
        <v>1</v>
      </c>
      <c r="C423">
        <v>1981</v>
      </c>
      <c r="D423" s="1">
        <v>44510.515509259261</v>
      </c>
      <c r="E423" s="2">
        <v>0.12</v>
      </c>
      <c r="F423">
        <v>3</v>
      </c>
      <c r="G423">
        <v>1</v>
      </c>
      <c r="H423">
        <v>3</v>
      </c>
      <c r="I423">
        <v>1</v>
      </c>
      <c r="J423">
        <v>3</v>
      </c>
      <c r="K423">
        <v>3</v>
      </c>
      <c r="L423">
        <v>2</v>
      </c>
      <c r="M423">
        <v>3</v>
      </c>
      <c r="N423">
        <v>2</v>
      </c>
      <c r="O423">
        <v>2</v>
      </c>
      <c r="P423">
        <v>3</v>
      </c>
      <c r="Q423">
        <v>1</v>
      </c>
      <c r="R423">
        <v>1</v>
      </c>
      <c r="S423">
        <v>4</v>
      </c>
      <c r="T423">
        <v>4</v>
      </c>
      <c r="U423">
        <v>1</v>
      </c>
      <c r="V423">
        <v>3</v>
      </c>
      <c r="W423">
        <v>4</v>
      </c>
      <c r="X423">
        <v>7</v>
      </c>
      <c r="Y423">
        <v>5</v>
      </c>
      <c r="Z423">
        <v>5</v>
      </c>
      <c r="AA423">
        <v>6</v>
      </c>
      <c r="AB423">
        <v>7</v>
      </c>
      <c r="AC423">
        <v>3</v>
      </c>
      <c r="AD423">
        <v>6</v>
      </c>
      <c r="AE423">
        <v>6</v>
      </c>
      <c r="AF423">
        <v>11</v>
      </c>
      <c r="AG423">
        <v>7</v>
      </c>
      <c r="AH423">
        <v>9</v>
      </c>
      <c r="AI423">
        <v>8</v>
      </c>
      <c r="AJ423">
        <v>5</v>
      </c>
      <c r="AK423">
        <v>6</v>
      </c>
      <c r="AL423">
        <v>5</v>
      </c>
      <c r="AM423">
        <v>13</v>
      </c>
      <c r="AN423">
        <v>7</v>
      </c>
      <c r="AO423">
        <v>13</v>
      </c>
      <c r="AP423">
        <v>14</v>
      </c>
      <c r="AQ423">
        <v>10</v>
      </c>
      <c r="AR423">
        <v>9</v>
      </c>
      <c r="AS423">
        <v>17</v>
      </c>
      <c r="AT423">
        <v>15</v>
      </c>
      <c r="AU423">
        <v>11</v>
      </c>
      <c r="AV423">
        <v>2</v>
      </c>
      <c r="AW423">
        <v>1</v>
      </c>
      <c r="AX423">
        <v>4</v>
      </c>
      <c r="AY423">
        <v>16</v>
      </c>
      <c r="AZ423">
        <v>6</v>
      </c>
      <c r="BA423">
        <v>5</v>
      </c>
      <c r="BB423">
        <v>8</v>
      </c>
      <c r="BC423">
        <v>3</v>
      </c>
      <c r="BD423">
        <v>12</v>
      </c>
      <c r="BE423">
        <v>5</v>
      </c>
      <c r="BH423">
        <f t="shared" si="103"/>
        <v>3</v>
      </c>
      <c r="BI423">
        <f t="shared" si="104"/>
        <v>3</v>
      </c>
      <c r="BJ423">
        <f t="shared" si="105"/>
        <v>1</v>
      </c>
      <c r="BK423">
        <f t="shared" si="106"/>
        <v>1</v>
      </c>
      <c r="BL423">
        <f t="shared" si="107"/>
        <v>3</v>
      </c>
      <c r="BM423">
        <f t="shared" si="108"/>
        <v>1</v>
      </c>
      <c r="BN423">
        <f t="shared" si="109"/>
        <v>2</v>
      </c>
      <c r="BO423">
        <f t="shared" si="110"/>
        <v>1</v>
      </c>
      <c r="BP423">
        <f t="shared" si="111"/>
        <v>2</v>
      </c>
      <c r="BQ423">
        <f t="shared" si="112"/>
        <v>2</v>
      </c>
      <c r="BR423">
        <f t="shared" si="113"/>
        <v>1</v>
      </c>
      <c r="BS423">
        <f t="shared" si="114"/>
        <v>1</v>
      </c>
      <c r="BT423">
        <f t="shared" si="115"/>
        <v>1</v>
      </c>
      <c r="BU423">
        <f t="shared" si="116"/>
        <v>4</v>
      </c>
      <c r="BV423">
        <f t="shared" si="117"/>
        <v>0</v>
      </c>
      <c r="BW423">
        <f t="shared" si="118"/>
        <v>1</v>
      </c>
      <c r="BX423">
        <f t="shared" si="119"/>
        <v>1</v>
      </c>
    </row>
    <row r="424" spans="1:76">
      <c r="A424">
        <v>26210</v>
      </c>
      <c r="B424">
        <v>1</v>
      </c>
      <c r="C424">
        <v>1989</v>
      </c>
      <c r="D424" s="1">
        <v>44510.55395833333</v>
      </c>
      <c r="E424" s="2">
        <v>0.4</v>
      </c>
      <c r="F424">
        <v>2</v>
      </c>
      <c r="G424">
        <v>2</v>
      </c>
      <c r="H424">
        <v>3</v>
      </c>
      <c r="I424">
        <v>1</v>
      </c>
      <c r="J424">
        <v>3</v>
      </c>
      <c r="K424">
        <v>3</v>
      </c>
      <c r="L424">
        <v>3</v>
      </c>
      <c r="M424">
        <v>4</v>
      </c>
      <c r="N424">
        <v>2</v>
      </c>
      <c r="O424">
        <v>3</v>
      </c>
      <c r="P424">
        <v>2</v>
      </c>
      <c r="Q424">
        <v>2</v>
      </c>
      <c r="R424">
        <v>4</v>
      </c>
      <c r="S424">
        <v>2</v>
      </c>
      <c r="T424">
        <v>2</v>
      </c>
      <c r="U424">
        <v>1</v>
      </c>
      <c r="V424">
        <v>4</v>
      </c>
      <c r="W424">
        <v>6</v>
      </c>
      <c r="X424">
        <v>4</v>
      </c>
      <c r="Y424">
        <v>8</v>
      </c>
      <c r="Z424">
        <v>6</v>
      </c>
      <c r="AA424">
        <v>8</v>
      </c>
      <c r="AB424">
        <v>5</v>
      </c>
      <c r="AC424">
        <v>5</v>
      </c>
      <c r="AD424">
        <v>4</v>
      </c>
      <c r="AE424">
        <v>3</v>
      </c>
      <c r="AF424">
        <v>7</v>
      </c>
      <c r="AG424">
        <v>13</v>
      </c>
      <c r="AH424">
        <v>3</v>
      </c>
      <c r="AI424">
        <v>6</v>
      </c>
      <c r="AJ424">
        <v>4</v>
      </c>
      <c r="AK424">
        <v>7</v>
      </c>
      <c r="AL424">
        <v>7</v>
      </c>
      <c r="AM424">
        <v>6</v>
      </c>
      <c r="AN424">
        <v>9</v>
      </c>
      <c r="AO424">
        <v>11</v>
      </c>
      <c r="AP424">
        <v>1</v>
      </c>
      <c r="AQ424">
        <v>5</v>
      </c>
      <c r="AR424">
        <v>7</v>
      </c>
      <c r="AS424">
        <v>15</v>
      </c>
      <c r="AT424">
        <v>13</v>
      </c>
      <c r="AU424">
        <v>4</v>
      </c>
      <c r="AV424">
        <v>8</v>
      </c>
      <c r="AW424">
        <v>16</v>
      </c>
      <c r="AX424">
        <v>14</v>
      </c>
      <c r="AY424">
        <v>12</v>
      </c>
      <c r="AZ424">
        <v>2</v>
      </c>
      <c r="BA424">
        <v>17</v>
      </c>
      <c r="BB424">
        <v>3</v>
      </c>
      <c r="BC424">
        <v>10</v>
      </c>
      <c r="BD424">
        <v>6</v>
      </c>
      <c r="BE424">
        <v>18</v>
      </c>
      <c r="BH424">
        <f t="shared" si="103"/>
        <v>2</v>
      </c>
      <c r="BI424">
        <f t="shared" si="104"/>
        <v>2</v>
      </c>
      <c r="BJ424">
        <f t="shared" si="105"/>
        <v>1</v>
      </c>
      <c r="BK424">
        <f t="shared" si="106"/>
        <v>1</v>
      </c>
      <c r="BL424">
        <f t="shared" si="107"/>
        <v>3</v>
      </c>
      <c r="BM424">
        <f t="shared" si="108"/>
        <v>1</v>
      </c>
      <c r="BN424">
        <f t="shared" si="109"/>
        <v>3</v>
      </c>
      <c r="BO424">
        <f t="shared" si="110"/>
        <v>0</v>
      </c>
      <c r="BP424">
        <f t="shared" si="111"/>
        <v>2</v>
      </c>
      <c r="BQ424">
        <f t="shared" si="112"/>
        <v>1</v>
      </c>
      <c r="BR424">
        <f t="shared" si="113"/>
        <v>2</v>
      </c>
      <c r="BS424">
        <f t="shared" si="114"/>
        <v>2</v>
      </c>
      <c r="BT424">
        <f t="shared" si="115"/>
        <v>4</v>
      </c>
      <c r="BU424">
        <f t="shared" si="116"/>
        <v>2</v>
      </c>
      <c r="BV424">
        <f t="shared" si="117"/>
        <v>2</v>
      </c>
      <c r="BW424">
        <f t="shared" si="118"/>
        <v>1</v>
      </c>
      <c r="BX424">
        <f t="shared" si="119"/>
        <v>0</v>
      </c>
    </row>
    <row r="425" spans="1:76">
      <c r="A425">
        <v>26217</v>
      </c>
      <c r="B425">
        <v>1</v>
      </c>
      <c r="C425">
        <v>1979</v>
      </c>
      <c r="D425" s="1">
        <v>44510.730243055557</v>
      </c>
      <c r="E425" s="2">
        <v>0.3</v>
      </c>
      <c r="F425">
        <v>4</v>
      </c>
      <c r="G425">
        <v>3</v>
      </c>
      <c r="H425">
        <v>3</v>
      </c>
      <c r="I425">
        <v>1</v>
      </c>
      <c r="J425">
        <v>2</v>
      </c>
      <c r="K425">
        <v>3</v>
      </c>
      <c r="L425">
        <v>4</v>
      </c>
      <c r="M425">
        <v>4</v>
      </c>
      <c r="N425">
        <v>1</v>
      </c>
      <c r="O425">
        <v>1</v>
      </c>
      <c r="P425">
        <v>3</v>
      </c>
      <c r="Q425">
        <v>1</v>
      </c>
      <c r="R425">
        <v>2</v>
      </c>
      <c r="S425">
        <v>3</v>
      </c>
      <c r="T425">
        <v>3</v>
      </c>
      <c r="U425">
        <v>2</v>
      </c>
      <c r="V425">
        <v>4</v>
      </c>
      <c r="W425">
        <v>4</v>
      </c>
      <c r="X425">
        <v>5</v>
      </c>
      <c r="Y425">
        <v>6</v>
      </c>
      <c r="Z425">
        <v>6</v>
      </c>
      <c r="AA425">
        <v>5</v>
      </c>
      <c r="AB425">
        <v>4</v>
      </c>
      <c r="AC425">
        <v>5</v>
      </c>
      <c r="AD425">
        <v>3</v>
      </c>
      <c r="AE425">
        <v>7</v>
      </c>
      <c r="AF425">
        <v>6</v>
      </c>
      <c r="AG425">
        <v>7</v>
      </c>
      <c r="AH425">
        <v>4</v>
      </c>
      <c r="AI425">
        <v>6</v>
      </c>
      <c r="AJ425">
        <v>5</v>
      </c>
      <c r="AK425">
        <v>6</v>
      </c>
      <c r="AL425">
        <v>4</v>
      </c>
      <c r="AM425">
        <v>5</v>
      </c>
      <c r="AN425">
        <v>5</v>
      </c>
      <c r="AO425">
        <v>9</v>
      </c>
      <c r="AP425">
        <v>3</v>
      </c>
      <c r="AQ425">
        <v>15</v>
      </c>
      <c r="AR425">
        <v>4</v>
      </c>
      <c r="AS425">
        <v>14</v>
      </c>
      <c r="AT425">
        <v>2</v>
      </c>
      <c r="AU425">
        <v>6</v>
      </c>
      <c r="AV425">
        <v>1</v>
      </c>
      <c r="AW425">
        <v>11</v>
      </c>
      <c r="AX425">
        <v>17</v>
      </c>
      <c r="AY425">
        <v>12</v>
      </c>
      <c r="AZ425">
        <v>10</v>
      </c>
      <c r="BA425">
        <v>16</v>
      </c>
      <c r="BB425">
        <v>8</v>
      </c>
      <c r="BC425">
        <v>7</v>
      </c>
      <c r="BD425">
        <v>13</v>
      </c>
      <c r="BE425">
        <v>3</v>
      </c>
      <c r="BH425">
        <f t="shared" si="103"/>
        <v>4</v>
      </c>
      <c r="BI425">
        <f t="shared" si="104"/>
        <v>1</v>
      </c>
      <c r="BJ425">
        <f t="shared" si="105"/>
        <v>1</v>
      </c>
      <c r="BK425">
        <f t="shared" si="106"/>
        <v>1</v>
      </c>
      <c r="BL425">
        <f t="shared" si="107"/>
        <v>2</v>
      </c>
      <c r="BM425">
        <f t="shared" si="108"/>
        <v>1</v>
      </c>
      <c r="BN425">
        <f t="shared" si="109"/>
        <v>4</v>
      </c>
      <c r="BO425">
        <f t="shared" si="110"/>
        <v>0</v>
      </c>
      <c r="BP425">
        <f t="shared" si="111"/>
        <v>1</v>
      </c>
      <c r="BQ425">
        <f t="shared" si="112"/>
        <v>3</v>
      </c>
      <c r="BR425">
        <f t="shared" si="113"/>
        <v>1</v>
      </c>
      <c r="BS425">
        <f t="shared" si="114"/>
        <v>1</v>
      </c>
      <c r="BT425">
        <f t="shared" si="115"/>
        <v>2</v>
      </c>
      <c r="BU425">
        <f t="shared" si="116"/>
        <v>3</v>
      </c>
      <c r="BV425">
        <f t="shared" si="117"/>
        <v>1</v>
      </c>
      <c r="BW425">
        <f t="shared" si="118"/>
        <v>2</v>
      </c>
      <c r="BX425">
        <f t="shared" si="119"/>
        <v>0</v>
      </c>
    </row>
    <row r="426" spans="1:76">
      <c r="A426">
        <v>26218</v>
      </c>
      <c r="B426">
        <v>0</v>
      </c>
      <c r="C426">
        <v>1961</v>
      </c>
      <c r="D426" s="1">
        <v>44510.754652777781</v>
      </c>
      <c r="E426" s="2"/>
      <c r="F426">
        <v>2</v>
      </c>
      <c r="G426">
        <v>4</v>
      </c>
      <c r="H426">
        <v>4</v>
      </c>
      <c r="I426">
        <v>1</v>
      </c>
      <c r="J426">
        <v>2</v>
      </c>
      <c r="K426">
        <v>4</v>
      </c>
      <c r="L426">
        <v>2</v>
      </c>
      <c r="M426">
        <v>4</v>
      </c>
      <c r="N426">
        <v>1</v>
      </c>
      <c r="O426">
        <v>4</v>
      </c>
      <c r="P426">
        <v>4</v>
      </c>
      <c r="Q426">
        <v>4</v>
      </c>
      <c r="R426">
        <v>1</v>
      </c>
      <c r="S426">
        <v>2</v>
      </c>
      <c r="T426">
        <v>4</v>
      </c>
      <c r="U426">
        <v>1</v>
      </c>
      <c r="V426">
        <v>4</v>
      </c>
      <c r="W426">
        <v>10</v>
      </c>
      <c r="X426">
        <v>8</v>
      </c>
      <c r="Y426">
        <v>9</v>
      </c>
      <c r="Z426">
        <v>6</v>
      </c>
      <c r="AA426">
        <v>14</v>
      </c>
      <c r="AB426">
        <v>4</v>
      </c>
      <c r="AC426">
        <v>11</v>
      </c>
      <c r="AD426">
        <v>4</v>
      </c>
      <c r="AE426">
        <v>14</v>
      </c>
      <c r="AF426">
        <v>11</v>
      </c>
      <c r="AG426">
        <v>19</v>
      </c>
      <c r="AH426">
        <v>8</v>
      </c>
      <c r="AI426">
        <v>13</v>
      </c>
      <c r="AJ426">
        <v>9</v>
      </c>
      <c r="AK426">
        <v>8</v>
      </c>
      <c r="AL426">
        <v>9</v>
      </c>
      <c r="AM426">
        <v>8</v>
      </c>
      <c r="AN426">
        <v>5</v>
      </c>
      <c r="AO426">
        <v>12</v>
      </c>
      <c r="AP426">
        <v>16</v>
      </c>
      <c r="AQ426">
        <v>11</v>
      </c>
      <c r="AR426">
        <v>7</v>
      </c>
      <c r="AS426">
        <v>17</v>
      </c>
      <c r="AT426">
        <v>10</v>
      </c>
      <c r="AU426">
        <v>14</v>
      </c>
      <c r="AV426">
        <v>2</v>
      </c>
      <c r="AW426">
        <v>3</v>
      </c>
      <c r="AX426">
        <v>6</v>
      </c>
      <c r="AY426">
        <v>9</v>
      </c>
      <c r="AZ426">
        <v>1</v>
      </c>
      <c r="BA426">
        <v>13</v>
      </c>
      <c r="BB426">
        <v>8</v>
      </c>
      <c r="BC426">
        <v>15</v>
      </c>
      <c r="BD426">
        <v>4</v>
      </c>
      <c r="BE426">
        <v>17</v>
      </c>
      <c r="BH426">
        <f t="shared" si="103"/>
        <v>2</v>
      </c>
      <c r="BI426">
        <f t="shared" si="104"/>
        <v>0</v>
      </c>
      <c r="BJ426">
        <f t="shared" si="105"/>
        <v>0</v>
      </c>
      <c r="BK426">
        <f t="shared" si="106"/>
        <v>1</v>
      </c>
      <c r="BL426">
        <f t="shared" si="107"/>
        <v>2</v>
      </c>
      <c r="BM426">
        <f t="shared" si="108"/>
        <v>0</v>
      </c>
      <c r="BN426">
        <f t="shared" si="109"/>
        <v>2</v>
      </c>
      <c r="BO426">
        <f t="shared" si="110"/>
        <v>0</v>
      </c>
      <c r="BP426">
        <f t="shared" si="111"/>
        <v>1</v>
      </c>
      <c r="BQ426">
        <f t="shared" si="112"/>
        <v>0</v>
      </c>
      <c r="BR426">
        <f t="shared" si="113"/>
        <v>0</v>
      </c>
      <c r="BS426">
        <f t="shared" si="114"/>
        <v>4</v>
      </c>
      <c r="BT426">
        <f t="shared" si="115"/>
        <v>1</v>
      </c>
      <c r="BU426">
        <f t="shared" si="116"/>
        <v>2</v>
      </c>
      <c r="BV426">
        <f t="shared" si="117"/>
        <v>0</v>
      </c>
      <c r="BW426">
        <f t="shared" si="118"/>
        <v>1</v>
      </c>
      <c r="BX426">
        <f t="shared" si="119"/>
        <v>0</v>
      </c>
    </row>
    <row r="427" spans="1:76">
      <c r="A427">
        <v>26219</v>
      </c>
      <c r="B427">
        <v>1</v>
      </c>
      <c r="C427">
        <v>1969</v>
      </c>
      <c r="D427" s="1">
        <v>44510.766840277778</v>
      </c>
      <c r="E427" s="2">
        <v>0.3</v>
      </c>
      <c r="F427">
        <v>4</v>
      </c>
      <c r="G427">
        <v>4</v>
      </c>
      <c r="H427">
        <v>3</v>
      </c>
      <c r="I427">
        <v>1</v>
      </c>
      <c r="J427">
        <v>3</v>
      </c>
      <c r="K427">
        <v>1</v>
      </c>
      <c r="L427">
        <v>3</v>
      </c>
      <c r="M427">
        <v>2</v>
      </c>
      <c r="N427">
        <v>3</v>
      </c>
      <c r="O427">
        <v>3</v>
      </c>
      <c r="P427">
        <v>3</v>
      </c>
      <c r="Q427">
        <v>2</v>
      </c>
      <c r="R427">
        <v>1</v>
      </c>
      <c r="S427">
        <v>3</v>
      </c>
      <c r="T427">
        <v>3</v>
      </c>
      <c r="U427">
        <v>1</v>
      </c>
      <c r="V427">
        <v>4</v>
      </c>
      <c r="W427">
        <v>13</v>
      </c>
      <c r="X427">
        <v>25</v>
      </c>
      <c r="Y427">
        <v>13</v>
      </c>
      <c r="Z427">
        <v>9</v>
      </c>
      <c r="AA427">
        <v>43</v>
      </c>
      <c r="AB427">
        <v>35</v>
      </c>
      <c r="AC427">
        <v>13</v>
      </c>
      <c r="AD427">
        <v>10</v>
      </c>
      <c r="AE427">
        <v>8</v>
      </c>
      <c r="AF427">
        <v>31</v>
      </c>
      <c r="AG427">
        <v>59</v>
      </c>
      <c r="AH427">
        <v>19</v>
      </c>
      <c r="AI427">
        <v>17</v>
      </c>
      <c r="AJ427">
        <v>19</v>
      </c>
      <c r="AK427">
        <v>14</v>
      </c>
      <c r="AL427">
        <v>17</v>
      </c>
      <c r="AM427">
        <v>13</v>
      </c>
      <c r="AN427">
        <v>16</v>
      </c>
      <c r="AO427">
        <v>2</v>
      </c>
      <c r="AP427">
        <v>11</v>
      </c>
      <c r="AQ427">
        <v>5</v>
      </c>
      <c r="AR427">
        <v>1</v>
      </c>
      <c r="AS427">
        <v>17</v>
      </c>
      <c r="AT427">
        <v>12</v>
      </c>
      <c r="AU427">
        <v>8</v>
      </c>
      <c r="AV427">
        <v>6</v>
      </c>
      <c r="AW427">
        <v>10</v>
      </c>
      <c r="AX427">
        <v>13</v>
      </c>
      <c r="AY427">
        <v>14</v>
      </c>
      <c r="AZ427">
        <v>9</v>
      </c>
      <c r="BA427">
        <v>7</v>
      </c>
      <c r="BB427">
        <v>15</v>
      </c>
      <c r="BC427">
        <v>4</v>
      </c>
      <c r="BD427">
        <v>3</v>
      </c>
      <c r="BE427">
        <v>-14</v>
      </c>
      <c r="BH427">
        <f t="shared" si="103"/>
        <v>4</v>
      </c>
      <c r="BI427">
        <f t="shared" si="104"/>
        <v>0</v>
      </c>
      <c r="BJ427">
        <f t="shared" si="105"/>
        <v>1</v>
      </c>
      <c r="BK427">
        <f t="shared" si="106"/>
        <v>1</v>
      </c>
      <c r="BL427">
        <f t="shared" si="107"/>
        <v>3</v>
      </c>
      <c r="BM427">
        <f t="shared" si="108"/>
        <v>3</v>
      </c>
      <c r="BN427">
        <f t="shared" si="109"/>
        <v>3</v>
      </c>
      <c r="BO427">
        <f t="shared" si="110"/>
        <v>2</v>
      </c>
      <c r="BP427">
        <f t="shared" si="111"/>
        <v>3</v>
      </c>
      <c r="BQ427">
        <f t="shared" si="112"/>
        <v>1</v>
      </c>
      <c r="BR427">
        <f t="shared" si="113"/>
        <v>1</v>
      </c>
      <c r="BS427">
        <f t="shared" si="114"/>
        <v>2</v>
      </c>
      <c r="BT427">
        <f t="shared" si="115"/>
        <v>1</v>
      </c>
      <c r="BU427">
        <f t="shared" si="116"/>
        <v>3</v>
      </c>
      <c r="BV427">
        <f t="shared" si="117"/>
        <v>1</v>
      </c>
      <c r="BW427">
        <f t="shared" si="118"/>
        <v>1</v>
      </c>
      <c r="BX427">
        <f t="shared" si="119"/>
        <v>0</v>
      </c>
    </row>
    <row r="428" spans="1:76">
      <c r="A428">
        <v>26222</v>
      </c>
      <c r="B428">
        <v>1</v>
      </c>
      <c r="C428">
        <v>1970</v>
      </c>
      <c r="D428" s="1">
        <v>44510.775763888887</v>
      </c>
      <c r="E428" s="2">
        <v>0.2</v>
      </c>
      <c r="F428">
        <v>4</v>
      </c>
      <c r="G428">
        <v>4</v>
      </c>
      <c r="H428">
        <v>4</v>
      </c>
      <c r="I428">
        <v>1</v>
      </c>
      <c r="J428">
        <v>3</v>
      </c>
      <c r="K428">
        <v>2</v>
      </c>
      <c r="L428">
        <v>1</v>
      </c>
      <c r="M428">
        <v>3</v>
      </c>
      <c r="N428">
        <v>1</v>
      </c>
      <c r="O428">
        <v>4</v>
      </c>
      <c r="P428">
        <v>4</v>
      </c>
      <c r="Q428">
        <v>2</v>
      </c>
      <c r="R428">
        <v>1</v>
      </c>
      <c r="S428">
        <v>2</v>
      </c>
      <c r="T428">
        <v>4</v>
      </c>
      <c r="U428">
        <v>1</v>
      </c>
      <c r="V428">
        <v>4</v>
      </c>
      <c r="W428">
        <v>8</v>
      </c>
      <c r="X428">
        <v>6</v>
      </c>
      <c r="Y428">
        <v>5</v>
      </c>
      <c r="Z428">
        <v>6</v>
      </c>
      <c r="AA428">
        <v>12</v>
      </c>
      <c r="AB428">
        <v>8</v>
      </c>
      <c r="AC428">
        <v>7</v>
      </c>
      <c r="AD428">
        <v>7</v>
      </c>
      <c r="AE428">
        <v>6</v>
      </c>
      <c r="AF428">
        <v>9</v>
      </c>
      <c r="AG428">
        <v>6</v>
      </c>
      <c r="AH428">
        <v>7</v>
      </c>
      <c r="AI428">
        <v>4</v>
      </c>
      <c r="AJ428">
        <v>4</v>
      </c>
      <c r="AK428">
        <v>8</v>
      </c>
      <c r="AL428">
        <v>6</v>
      </c>
      <c r="AM428">
        <v>4</v>
      </c>
      <c r="AN428">
        <v>9</v>
      </c>
      <c r="AO428">
        <v>13</v>
      </c>
      <c r="AP428">
        <v>11</v>
      </c>
      <c r="AQ428">
        <v>14</v>
      </c>
      <c r="AR428">
        <v>4</v>
      </c>
      <c r="AS428">
        <v>12</v>
      </c>
      <c r="AT428">
        <v>2</v>
      </c>
      <c r="AU428">
        <v>15</v>
      </c>
      <c r="AV428">
        <v>5</v>
      </c>
      <c r="AW428">
        <v>16</v>
      </c>
      <c r="AX428">
        <v>10</v>
      </c>
      <c r="AY428">
        <v>7</v>
      </c>
      <c r="AZ428">
        <v>3</v>
      </c>
      <c r="BA428">
        <v>6</v>
      </c>
      <c r="BB428">
        <v>8</v>
      </c>
      <c r="BC428">
        <v>1</v>
      </c>
      <c r="BD428">
        <v>17</v>
      </c>
      <c r="BE428">
        <v>-7</v>
      </c>
      <c r="BH428">
        <f t="shared" si="103"/>
        <v>4</v>
      </c>
      <c r="BI428">
        <f t="shared" si="104"/>
        <v>0</v>
      </c>
      <c r="BJ428">
        <f t="shared" si="105"/>
        <v>0</v>
      </c>
      <c r="BK428">
        <f t="shared" si="106"/>
        <v>1</v>
      </c>
      <c r="BL428">
        <f t="shared" si="107"/>
        <v>3</v>
      </c>
      <c r="BM428">
        <f t="shared" si="108"/>
        <v>2</v>
      </c>
      <c r="BN428">
        <f t="shared" si="109"/>
        <v>1</v>
      </c>
      <c r="BO428">
        <f t="shared" si="110"/>
        <v>1</v>
      </c>
      <c r="BP428">
        <f t="shared" si="111"/>
        <v>1</v>
      </c>
      <c r="BQ428">
        <f t="shared" si="112"/>
        <v>0</v>
      </c>
      <c r="BR428">
        <f t="shared" si="113"/>
        <v>0</v>
      </c>
      <c r="BS428">
        <f t="shared" si="114"/>
        <v>2</v>
      </c>
      <c r="BT428">
        <f t="shared" si="115"/>
        <v>1</v>
      </c>
      <c r="BU428">
        <f t="shared" si="116"/>
        <v>2</v>
      </c>
      <c r="BV428">
        <f t="shared" si="117"/>
        <v>0</v>
      </c>
      <c r="BW428">
        <f t="shared" si="118"/>
        <v>1</v>
      </c>
      <c r="BX428">
        <f t="shared" si="119"/>
        <v>0</v>
      </c>
    </row>
    <row r="429" spans="1:76">
      <c r="A429">
        <v>26224</v>
      </c>
      <c r="B429">
        <v>0</v>
      </c>
      <c r="C429">
        <v>1980</v>
      </c>
      <c r="D429" s="1">
        <v>44510.799953703703</v>
      </c>
      <c r="E429" s="2"/>
      <c r="F429">
        <v>4</v>
      </c>
      <c r="G429">
        <v>1</v>
      </c>
      <c r="H429">
        <v>4</v>
      </c>
      <c r="I429">
        <v>1</v>
      </c>
      <c r="J429">
        <v>3</v>
      </c>
      <c r="K429">
        <v>2</v>
      </c>
      <c r="L429">
        <v>3</v>
      </c>
      <c r="M429">
        <v>4</v>
      </c>
      <c r="N429">
        <v>1</v>
      </c>
      <c r="O429">
        <v>2</v>
      </c>
      <c r="P429">
        <v>4</v>
      </c>
      <c r="Q429">
        <v>3</v>
      </c>
      <c r="R429">
        <v>1</v>
      </c>
      <c r="S429">
        <v>1</v>
      </c>
      <c r="T429">
        <v>4</v>
      </c>
      <c r="U429">
        <v>1</v>
      </c>
      <c r="V429">
        <v>4</v>
      </c>
      <c r="W429">
        <v>8</v>
      </c>
      <c r="X429">
        <v>15</v>
      </c>
      <c r="Y429">
        <v>10</v>
      </c>
      <c r="Z429">
        <v>7</v>
      </c>
      <c r="AA429">
        <v>8</v>
      </c>
      <c r="AB429">
        <v>8</v>
      </c>
      <c r="AC429">
        <v>58</v>
      </c>
      <c r="AD429">
        <v>17</v>
      </c>
      <c r="AE429">
        <v>15</v>
      </c>
      <c r="AF429">
        <v>29</v>
      </c>
      <c r="AG429">
        <v>17</v>
      </c>
      <c r="AH429">
        <v>6</v>
      </c>
      <c r="AI429">
        <v>7</v>
      </c>
      <c r="AJ429">
        <v>8</v>
      </c>
      <c r="AK429">
        <v>15</v>
      </c>
      <c r="AL429">
        <v>50</v>
      </c>
      <c r="AM429">
        <v>19</v>
      </c>
      <c r="AN429">
        <v>10</v>
      </c>
      <c r="AO429">
        <v>6</v>
      </c>
      <c r="AP429">
        <v>7</v>
      </c>
      <c r="AQ429">
        <v>3</v>
      </c>
      <c r="AR429">
        <v>9</v>
      </c>
      <c r="AS429">
        <v>5</v>
      </c>
      <c r="AT429">
        <v>2</v>
      </c>
      <c r="AU429">
        <v>15</v>
      </c>
      <c r="AV429">
        <v>1</v>
      </c>
      <c r="AW429">
        <v>12</v>
      </c>
      <c r="AX429">
        <v>17</v>
      </c>
      <c r="AY429">
        <v>13</v>
      </c>
      <c r="AZ429">
        <v>11</v>
      </c>
      <c r="BA429">
        <v>4</v>
      </c>
      <c r="BB429">
        <v>14</v>
      </c>
      <c r="BC429">
        <v>8</v>
      </c>
      <c r="BD429">
        <v>16</v>
      </c>
      <c r="BE429">
        <v>13</v>
      </c>
      <c r="BH429">
        <f t="shared" si="103"/>
        <v>4</v>
      </c>
      <c r="BI429">
        <f t="shared" si="104"/>
        <v>3</v>
      </c>
      <c r="BJ429">
        <f t="shared" si="105"/>
        <v>0</v>
      </c>
      <c r="BK429">
        <f t="shared" si="106"/>
        <v>1</v>
      </c>
      <c r="BL429">
        <f t="shared" si="107"/>
        <v>3</v>
      </c>
      <c r="BM429">
        <f t="shared" si="108"/>
        <v>2</v>
      </c>
      <c r="BN429">
        <f t="shared" si="109"/>
        <v>3</v>
      </c>
      <c r="BO429">
        <f t="shared" si="110"/>
        <v>0</v>
      </c>
      <c r="BP429">
        <f t="shared" si="111"/>
        <v>1</v>
      </c>
      <c r="BQ429">
        <f t="shared" si="112"/>
        <v>2</v>
      </c>
      <c r="BR429">
        <f t="shared" si="113"/>
        <v>0</v>
      </c>
      <c r="BS429">
        <f t="shared" si="114"/>
        <v>3</v>
      </c>
      <c r="BT429">
        <f t="shared" si="115"/>
        <v>1</v>
      </c>
      <c r="BU429">
        <f t="shared" si="116"/>
        <v>1</v>
      </c>
      <c r="BV429">
        <f t="shared" si="117"/>
        <v>0</v>
      </c>
      <c r="BW429">
        <f t="shared" si="118"/>
        <v>1</v>
      </c>
      <c r="BX429">
        <f t="shared" si="119"/>
        <v>0</v>
      </c>
    </row>
    <row r="430" spans="1:76">
      <c r="A430">
        <v>26227</v>
      </c>
      <c r="B430">
        <v>1</v>
      </c>
      <c r="C430">
        <v>1962</v>
      </c>
      <c r="D430" s="1">
        <v>44510.830185185187</v>
      </c>
      <c r="E430" s="2"/>
      <c r="F430">
        <v>3</v>
      </c>
      <c r="G430">
        <v>4</v>
      </c>
      <c r="H430">
        <v>4</v>
      </c>
      <c r="I430">
        <v>1</v>
      </c>
      <c r="J430">
        <v>2</v>
      </c>
      <c r="K430">
        <v>4</v>
      </c>
      <c r="L430">
        <v>3</v>
      </c>
      <c r="M430">
        <v>4</v>
      </c>
      <c r="N430">
        <v>3</v>
      </c>
      <c r="O430">
        <v>2</v>
      </c>
      <c r="P430">
        <v>3</v>
      </c>
      <c r="Q430">
        <v>1</v>
      </c>
      <c r="R430">
        <v>2</v>
      </c>
      <c r="S430">
        <v>1</v>
      </c>
      <c r="T430">
        <v>4</v>
      </c>
      <c r="U430">
        <v>1</v>
      </c>
      <c r="V430">
        <v>2</v>
      </c>
      <c r="W430">
        <v>7</v>
      </c>
      <c r="X430">
        <v>16</v>
      </c>
      <c r="Y430">
        <v>6</v>
      </c>
      <c r="Z430">
        <v>6</v>
      </c>
      <c r="AA430">
        <v>10</v>
      </c>
      <c r="AB430">
        <v>7</v>
      </c>
      <c r="AC430">
        <v>14</v>
      </c>
      <c r="AD430">
        <v>5</v>
      </c>
      <c r="AE430">
        <v>6</v>
      </c>
      <c r="AF430">
        <v>15</v>
      </c>
      <c r="AG430">
        <v>15</v>
      </c>
      <c r="AH430">
        <v>7</v>
      </c>
      <c r="AI430">
        <v>13</v>
      </c>
      <c r="AJ430">
        <v>8</v>
      </c>
      <c r="AK430">
        <v>18</v>
      </c>
      <c r="AL430">
        <v>18</v>
      </c>
      <c r="AM430">
        <v>34</v>
      </c>
      <c r="AN430">
        <v>5</v>
      </c>
      <c r="AO430">
        <v>13</v>
      </c>
      <c r="AP430">
        <v>16</v>
      </c>
      <c r="AQ430">
        <v>12</v>
      </c>
      <c r="AR430">
        <v>10</v>
      </c>
      <c r="AS430">
        <v>7</v>
      </c>
      <c r="AT430">
        <v>8</v>
      </c>
      <c r="AU430">
        <v>15</v>
      </c>
      <c r="AV430">
        <v>17</v>
      </c>
      <c r="AW430">
        <v>11</v>
      </c>
      <c r="AX430">
        <v>9</v>
      </c>
      <c r="AY430">
        <v>14</v>
      </c>
      <c r="AZ430">
        <v>6</v>
      </c>
      <c r="BA430">
        <v>4</v>
      </c>
      <c r="BB430">
        <v>3</v>
      </c>
      <c r="BC430">
        <v>1</v>
      </c>
      <c r="BD430">
        <v>2</v>
      </c>
      <c r="BE430">
        <v>1</v>
      </c>
      <c r="BH430">
        <f t="shared" si="103"/>
        <v>3</v>
      </c>
      <c r="BI430">
        <f t="shared" si="104"/>
        <v>0</v>
      </c>
      <c r="BJ430">
        <f t="shared" si="105"/>
        <v>0</v>
      </c>
      <c r="BK430">
        <f t="shared" si="106"/>
        <v>1</v>
      </c>
      <c r="BL430">
        <f t="shared" si="107"/>
        <v>2</v>
      </c>
      <c r="BM430">
        <f t="shared" si="108"/>
        <v>0</v>
      </c>
      <c r="BN430">
        <f t="shared" si="109"/>
        <v>3</v>
      </c>
      <c r="BO430">
        <f t="shared" si="110"/>
        <v>0</v>
      </c>
      <c r="BP430">
        <f t="shared" si="111"/>
        <v>3</v>
      </c>
      <c r="BQ430">
        <f t="shared" si="112"/>
        <v>2</v>
      </c>
      <c r="BR430">
        <f t="shared" si="113"/>
        <v>1</v>
      </c>
      <c r="BS430">
        <f t="shared" si="114"/>
        <v>1</v>
      </c>
      <c r="BT430">
        <f t="shared" si="115"/>
        <v>2</v>
      </c>
      <c r="BU430">
        <f t="shared" si="116"/>
        <v>1</v>
      </c>
      <c r="BV430">
        <f t="shared" si="117"/>
        <v>0</v>
      </c>
      <c r="BW430">
        <f t="shared" si="118"/>
        <v>1</v>
      </c>
      <c r="BX430">
        <f t="shared" si="119"/>
        <v>2</v>
      </c>
    </row>
    <row r="431" spans="1:76">
      <c r="A431">
        <v>26228</v>
      </c>
      <c r="B431">
        <v>1</v>
      </c>
      <c r="C431">
        <v>1953</v>
      </c>
      <c r="D431" s="1">
        <v>44510.838888888888</v>
      </c>
      <c r="E431" s="2">
        <v>0.5</v>
      </c>
      <c r="F431">
        <v>4</v>
      </c>
      <c r="G431">
        <v>3</v>
      </c>
      <c r="H431">
        <v>4</v>
      </c>
      <c r="I431">
        <v>2</v>
      </c>
      <c r="J431">
        <v>4</v>
      </c>
      <c r="K431">
        <v>1</v>
      </c>
      <c r="L431">
        <v>3</v>
      </c>
      <c r="M431">
        <v>1</v>
      </c>
      <c r="N431">
        <v>1</v>
      </c>
      <c r="O431">
        <v>1</v>
      </c>
      <c r="P431">
        <v>4</v>
      </c>
      <c r="Q431">
        <v>3</v>
      </c>
      <c r="R431">
        <v>1</v>
      </c>
      <c r="S431">
        <v>4</v>
      </c>
      <c r="T431">
        <v>2</v>
      </c>
      <c r="U431">
        <v>1</v>
      </c>
      <c r="V431">
        <v>4</v>
      </c>
      <c r="W431">
        <v>7</v>
      </c>
      <c r="X431">
        <v>53</v>
      </c>
      <c r="Y431">
        <v>12</v>
      </c>
      <c r="Z431">
        <v>16</v>
      </c>
      <c r="AA431">
        <v>10</v>
      </c>
      <c r="AB431">
        <v>26</v>
      </c>
      <c r="AC431">
        <v>18</v>
      </c>
      <c r="AD431">
        <v>25</v>
      </c>
      <c r="AE431">
        <v>26</v>
      </c>
      <c r="AF431">
        <v>16</v>
      </c>
      <c r="AG431">
        <v>43</v>
      </c>
      <c r="AH431">
        <v>11</v>
      </c>
      <c r="AI431">
        <v>11</v>
      </c>
      <c r="AJ431">
        <v>8</v>
      </c>
      <c r="AK431">
        <v>17</v>
      </c>
      <c r="AL431">
        <v>16</v>
      </c>
      <c r="AM431">
        <v>14</v>
      </c>
      <c r="AN431">
        <v>11</v>
      </c>
      <c r="AO431">
        <v>1</v>
      </c>
      <c r="AP431">
        <v>17</v>
      </c>
      <c r="AQ431">
        <v>12</v>
      </c>
      <c r="AR431">
        <v>13</v>
      </c>
      <c r="AS431">
        <v>6</v>
      </c>
      <c r="AT431">
        <v>10</v>
      </c>
      <c r="AU431">
        <v>8</v>
      </c>
      <c r="AV431">
        <v>3</v>
      </c>
      <c r="AW431">
        <v>15</v>
      </c>
      <c r="AX431">
        <v>2</v>
      </c>
      <c r="AY431">
        <v>16</v>
      </c>
      <c r="AZ431">
        <v>5</v>
      </c>
      <c r="BA431">
        <v>14</v>
      </c>
      <c r="BB431">
        <v>4</v>
      </c>
      <c r="BC431">
        <v>9</v>
      </c>
      <c r="BD431">
        <v>7</v>
      </c>
      <c r="BE431">
        <v>38</v>
      </c>
      <c r="BH431">
        <f t="shared" si="103"/>
        <v>4</v>
      </c>
      <c r="BI431">
        <f t="shared" si="104"/>
        <v>1</v>
      </c>
      <c r="BJ431">
        <f t="shared" si="105"/>
        <v>0</v>
      </c>
      <c r="BK431">
        <f t="shared" si="106"/>
        <v>2</v>
      </c>
      <c r="BL431">
        <f t="shared" si="107"/>
        <v>4</v>
      </c>
      <c r="BM431">
        <f t="shared" si="108"/>
        <v>3</v>
      </c>
      <c r="BN431">
        <f t="shared" si="109"/>
        <v>3</v>
      </c>
      <c r="BO431">
        <f t="shared" si="110"/>
        <v>3</v>
      </c>
      <c r="BP431">
        <f t="shared" si="111"/>
        <v>1</v>
      </c>
      <c r="BQ431">
        <f t="shared" si="112"/>
        <v>3</v>
      </c>
      <c r="BR431">
        <f t="shared" si="113"/>
        <v>0</v>
      </c>
      <c r="BS431">
        <f t="shared" si="114"/>
        <v>3</v>
      </c>
      <c r="BT431">
        <f t="shared" si="115"/>
        <v>1</v>
      </c>
      <c r="BU431">
        <f t="shared" si="116"/>
        <v>4</v>
      </c>
      <c r="BV431">
        <f t="shared" si="117"/>
        <v>2</v>
      </c>
      <c r="BW431">
        <f t="shared" si="118"/>
        <v>1</v>
      </c>
      <c r="BX431">
        <f t="shared" si="119"/>
        <v>0</v>
      </c>
    </row>
    <row r="432" spans="1:76">
      <c r="A432">
        <v>26229</v>
      </c>
      <c r="B432">
        <v>1</v>
      </c>
      <c r="C432">
        <v>1960</v>
      </c>
      <c r="D432" s="1">
        <v>44510.843518518515</v>
      </c>
      <c r="E432" t="s">
        <v>98</v>
      </c>
      <c r="F432">
        <v>1</v>
      </c>
      <c r="G432">
        <v>4</v>
      </c>
      <c r="H432">
        <v>4</v>
      </c>
      <c r="I432">
        <v>1</v>
      </c>
      <c r="J432">
        <v>2</v>
      </c>
      <c r="K432">
        <v>2</v>
      </c>
      <c r="L432">
        <v>2</v>
      </c>
      <c r="M432">
        <v>4</v>
      </c>
      <c r="N432">
        <v>2</v>
      </c>
      <c r="O432">
        <v>4</v>
      </c>
      <c r="P432">
        <v>4</v>
      </c>
      <c r="Q432">
        <v>2</v>
      </c>
      <c r="R432">
        <v>1</v>
      </c>
      <c r="S432">
        <v>1</v>
      </c>
      <c r="T432">
        <v>4</v>
      </c>
      <c r="U432">
        <v>2</v>
      </c>
      <c r="V432">
        <v>4</v>
      </c>
      <c r="W432">
        <v>4</v>
      </c>
      <c r="X432">
        <v>15</v>
      </c>
      <c r="Y432">
        <v>6</v>
      </c>
      <c r="Z432">
        <v>6</v>
      </c>
      <c r="AA432">
        <v>18</v>
      </c>
      <c r="AB432">
        <v>5</v>
      </c>
      <c r="AC432">
        <v>14</v>
      </c>
      <c r="AD432">
        <v>6</v>
      </c>
      <c r="AE432">
        <v>6</v>
      </c>
      <c r="AF432">
        <v>6</v>
      </c>
      <c r="AG432">
        <v>16</v>
      </c>
      <c r="AH432">
        <v>7</v>
      </c>
      <c r="AI432">
        <v>8</v>
      </c>
      <c r="AJ432">
        <v>5</v>
      </c>
      <c r="AK432">
        <v>8</v>
      </c>
      <c r="AL432">
        <v>9</v>
      </c>
      <c r="AM432">
        <v>10</v>
      </c>
      <c r="AN432">
        <v>16</v>
      </c>
      <c r="AO432">
        <v>2</v>
      </c>
      <c r="AP432">
        <v>15</v>
      </c>
      <c r="AQ432">
        <v>17</v>
      </c>
      <c r="AR432">
        <v>1</v>
      </c>
      <c r="AS432">
        <v>11</v>
      </c>
      <c r="AT432">
        <v>3</v>
      </c>
      <c r="AU432">
        <v>10</v>
      </c>
      <c r="AV432">
        <v>14</v>
      </c>
      <c r="AW432">
        <v>9</v>
      </c>
      <c r="AX432">
        <v>13</v>
      </c>
      <c r="AY432">
        <v>12</v>
      </c>
      <c r="AZ432">
        <v>8</v>
      </c>
      <c r="BA432">
        <v>6</v>
      </c>
      <c r="BB432">
        <v>5</v>
      </c>
      <c r="BC432">
        <v>4</v>
      </c>
      <c r="BD432">
        <v>7</v>
      </c>
      <c r="BE432">
        <v>-13</v>
      </c>
      <c r="BH432">
        <f t="shared" si="103"/>
        <v>1</v>
      </c>
      <c r="BI432">
        <f t="shared" si="104"/>
        <v>0</v>
      </c>
      <c r="BJ432">
        <f t="shared" si="105"/>
        <v>0</v>
      </c>
      <c r="BK432">
        <f t="shared" si="106"/>
        <v>1</v>
      </c>
      <c r="BL432">
        <f t="shared" si="107"/>
        <v>2</v>
      </c>
      <c r="BM432">
        <f t="shared" si="108"/>
        <v>2</v>
      </c>
      <c r="BN432">
        <f t="shared" si="109"/>
        <v>2</v>
      </c>
      <c r="BO432">
        <f t="shared" si="110"/>
        <v>0</v>
      </c>
      <c r="BP432">
        <f t="shared" si="111"/>
        <v>2</v>
      </c>
      <c r="BQ432">
        <f t="shared" si="112"/>
        <v>0</v>
      </c>
      <c r="BR432">
        <f t="shared" si="113"/>
        <v>0</v>
      </c>
      <c r="BS432">
        <f t="shared" si="114"/>
        <v>2</v>
      </c>
      <c r="BT432">
        <f t="shared" si="115"/>
        <v>1</v>
      </c>
      <c r="BU432">
        <f t="shared" si="116"/>
        <v>1</v>
      </c>
      <c r="BV432">
        <f t="shared" si="117"/>
        <v>0</v>
      </c>
      <c r="BW432">
        <f t="shared" si="118"/>
        <v>2</v>
      </c>
      <c r="BX432">
        <f t="shared" si="119"/>
        <v>0</v>
      </c>
    </row>
    <row r="433" spans="1:76">
      <c r="A433">
        <v>26230</v>
      </c>
      <c r="B433">
        <v>0</v>
      </c>
      <c r="C433">
        <v>1979</v>
      </c>
      <c r="D433" s="1">
        <v>44510.846296296295</v>
      </c>
      <c r="E433" s="2">
        <v>0.1</v>
      </c>
      <c r="F433">
        <v>2</v>
      </c>
      <c r="G433">
        <v>4</v>
      </c>
      <c r="H433">
        <v>3</v>
      </c>
      <c r="I433">
        <v>1</v>
      </c>
      <c r="J433">
        <v>3</v>
      </c>
      <c r="K433">
        <v>3</v>
      </c>
      <c r="L433">
        <v>2</v>
      </c>
      <c r="M433">
        <v>4</v>
      </c>
      <c r="N433">
        <v>3</v>
      </c>
      <c r="O433">
        <v>2</v>
      </c>
      <c r="P433">
        <v>1</v>
      </c>
      <c r="Q433">
        <v>1</v>
      </c>
      <c r="R433">
        <v>1</v>
      </c>
      <c r="S433">
        <v>2</v>
      </c>
      <c r="T433">
        <v>4</v>
      </c>
      <c r="U433">
        <v>2</v>
      </c>
      <c r="V433">
        <v>3</v>
      </c>
      <c r="W433">
        <v>4</v>
      </c>
      <c r="X433">
        <v>6</v>
      </c>
      <c r="Y433">
        <v>8</v>
      </c>
      <c r="Z433">
        <v>3</v>
      </c>
      <c r="AA433">
        <v>9</v>
      </c>
      <c r="AB433">
        <v>5</v>
      </c>
      <c r="AC433">
        <v>5</v>
      </c>
      <c r="AD433">
        <v>6</v>
      </c>
      <c r="AE433">
        <v>5</v>
      </c>
      <c r="AF433">
        <v>8</v>
      </c>
      <c r="AG433">
        <v>5</v>
      </c>
      <c r="AH433">
        <v>5</v>
      </c>
      <c r="AI433">
        <v>4</v>
      </c>
      <c r="AJ433">
        <v>6</v>
      </c>
      <c r="AK433">
        <v>5</v>
      </c>
      <c r="AL433">
        <v>5</v>
      </c>
      <c r="AM433">
        <v>7</v>
      </c>
      <c r="AN433">
        <v>17</v>
      </c>
      <c r="AO433">
        <v>1</v>
      </c>
      <c r="AP433">
        <v>6</v>
      </c>
      <c r="AQ433">
        <v>15</v>
      </c>
      <c r="AR433">
        <v>7</v>
      </c>
      <c r="AS433">
        <v>9</v>
      </c>
      <c r="AT433">
        <v>11</v>
      </c>
      <c r="AU433">
        <v>14</v>
      </c>
      <c r="AV433">
        <v>3</v>
      </c>
      <c r="AW433">
        <v>8</v>
      </c>
      <c r="AX433">
        <v>13</v>
      </c>
      <c r="AY433">
        <v>12</v>
      </c>
      <c r="AZ433">
        <v>4</v>
      </c>
      <c r="BA433">
        <v>2</v>
      </c>
      <c r="BB433">
        <v>16</v>
      </c>
      <c r="BC433">
        <v>5</v>
      </c>
      <c r="BD433">
        <v>10</v>
      </c>
      <c r="BE433">
        <v>-7</v>
      </c>
      <c r="BH433">
        <f t="shared" si="103"/>
        <v>2</v>
      </c>
      <c r="BI433">
        <f t="shared" si="104"/>
        <v>0</v>
      </c>
      <c r="BJ433">
        <f t="shared" si="105"/>
        <v>1</v>
      </c>
      <c r="BK433">
        <f t="shared" si="106"/>
        <v>1</v>
      </c>
      <c r="BL433">
        <f t="shared" si="107"/>
        <v>3</v>
      </c>
      <c r="BM433">
        <f t="shared" si="108"/>
        <v>1</v>
      </c>
      <c r="BN433">
        <f t="shared" si="109"/>
        <v>2</v>
      </c>
      <c r="BO433">
        <f t="shared" si="110"/>
        <v>0</v>
      </c>
      <c r="BP433">
        <f t="shared" si="111"/>
        <v>3</v>
      </c>
      <c r="BQ433">
        <f t="shared" si="112"/>
        <v>2</v>
      </c>
      <c r="BR433">
        <f t="shared" si="113"/>
        <v>3</v>
      </c>
      <c r="BS433">
        <f t="shared" si="114"/>
        <v>1</v>
      </c>
      <c r="BT433">
        <f t="shared" si="115"/>
        <v>1</v>
      </c>
      <c r="BU433">
        <f t="shared" si="116"/>
        <v>2</v>
      </c>
      <c r="BV433">
        <f t="shared" si="117"/>
        <v>0</v>
      </c>
      <c r="BW433">
        <f t="shared" si="118"/>
        <v>2</v>
      </c>
      <c r="BX433">
        <f t="shared" si="119"/>
        <v>1</v>
      </c>
    </row>
    <row r="434" spans="1:76">
      <c r="A434">
        <v>26231</v>
      </c>
      <c r="B434">
        <v>0</v>
      </c>
      <c r="C434">
        <v>1973</v>
      </c>
      <c r="D434" s="1">
        <v>44510.860578703701</v>
      </c>
      <c r="E434" s="2">
        <v>0.01</v>
      </c>
      <c r="F434">
        <v>1</v>
      </c>
      <c r="G434">
        <v>3</v>
      </c>
      <c r="H434">
        <v>3</v>
      </c>
      <c r="I434">
        <v>2</v>
      </c>
      <c r="J434">
        <v>2</v>
      </c>
      <c r="K434">
        <v>3</v>
      </c>
      <c r="L434">
        <v>3</v>
      </c>
      <c r="M434">
        <v>4</v>
      </c>
      <c r="N434">
        <v>2</v>
      </c>
      <c r="O434">
        <v>3</v>
      </c>
      <c r="P434">
        <v>3</v>
      </c>
      <c r="Q434">
        <v>2</v>
      </c>
      <c r="R434">
        <v>1</v>
      </c>
      <c r="S434">
        <v>2</v>
      </c>
      <c r="T434">
        <v>3</v>
      </c>
      <c r="U434">
        <v>1</v>
      </c>
      <c r="V434">
        <v>3</v>
      </c>
      <c r="W434">
        <v>28</v>
      </c>
      <c r="X434">
        <v>7</v>
      </c>
      <c r="Y434">
        <v>19</v>
      </c>
      <c r="Z434">
        <v>12</v>
      </c>
      <c r="AA434">
        <v>10</v>
      </c>
      <c r="AB434">
        <v>6</v>
      </c>
      <c r="AC434">
        <v>31</v>
      </c>
      <c r="AD434">
        <v>20</v>
      </c>
      <c r="AE434">
        <v>13</v>
      </c>
      <c r="AF434">
        <v>16</v>
      </c>
      <c r="AG434">
        <v>12</v>
      </c>
      <c r="AH434">
        <v>18</v>
      </c>
      <c r="AI434">
        <v>5</v>
      </c>
      <c r="AJ434">
        <v>13</v>
      </c>
      <c r="AK434">
        <v>7</v>
      </c>
      <c r="AL434">
        <v>12</v>
      </c>
      <c r="AM434">
        <v>7</v>
      </c>
      <c r="AN434">
        <v>14</v>
      </c>
      <c r="AO434">
        <v>13</v>
      </c>
      <c r="AP434">
        <v>3</v>
      </c>
      <c r="AQ434">
        <v>11</v>
      </c>
      <c r="AR434">
        <v>12</v>
      </c>
      <c r="AS434">
        <v>5</v>
      </c>
      <c r="AT434">
        <v>2</v>
      </c>
      <c r="AU434">
        <v>17</v>
      </c>
      <c r="AV434">
        <v>8</v>
      </c>
      <c r="AW434">
        <v>4</v>
      </c>
      <c r="AX434">
        <v>10</v>
      </c>
      <c r="AY434">
        <v>1</v>
      </c>
      <c r="AZ434">
        <v>16</v>
      </c>
      <c r="BA434">
        <v>7</v>
      </c>
      <c r="BB434">
        <v>9</v>
      </c>
      <c r="BC434">
        <v>15</v>
      </c>
      <c r="BD434">
        <v>6</v>
      </c>
      <c r="BE434">
        <v>-18</v>
      </c>
      <c r="BH434">
        <f t="shared" si="103"/>
        <v>1</v>
      </c>
      <c r="BI434">
        <f t="shared" si="104"/>
        <v>1</v>
      </c>
      <c r="BJ434">
        <f t="shared" si="105"/>
        <v>1</v>
      </c>
      <c r="BK434">
        <f t="shared" si="106"/>
        <v>2</v>
      </c>
      <c r="BL434">
        <f t="shared" si="107"/>
        <v>2</v>
      </c>
      <c r="BM434">
        <f t="shared" si="108"/>
        <v>1</v>
      </c>
      <c r="BN434">
        <f t="shared" si="109"/>
        <v>3</v>
      </c>
      <c r="BO434">
        <f t="shared" si="110"/>
        <v>0</v>
      </c>
      <c r="BP434">
        <f t="shared" si="111"/>
        <v>2</v>
      </c>
      <c r="BQ434">
        <f t="shared" si="112"/>
        <v>1</v>
      </c>
      <c r="BR434">
        <f t="shared" si="113"/>
        <v>1</v>
      </c>
      <c r="BS434">
        <f t="shared" si="114"/>
        <v>2</v>
      </c>
      <c r="BT434">
        <f t="shared" si="115"/>
        <v>1</v>
      </c>
      <c r="BU434">
        <f t="shared" si="116"/>
        <v>2</v>
      </c>
      <c r="BV434">
        <f t="shared" si="117"/>
        <v>1</v>
      </c>
      <c r="BW434">
        <f t="shared" si="118"/>
        <v>1</v>
      </c>
      <c r="BX434">
        <f t="shared" si="119"/>
        <v>1</v>
      </c>
    </row>
    <row r="435" spans="1:76">
      <c r="A435">
        <v>26233</v>
      </c>
      <c r="B435">
        <v>0</v>
      </c>
      <c r="C435">
        <v>1984</v>
      </c>
      <c r="D435" s="1">
        <v>44510.871979166666</v>
      </c>
      <c r="E435" s="2">
        <v>0.2</v>
      </c>
      <c r="F435">
        <v>4</v>
      </c>
      <c r="G435">
        <v>4</v>
      </c>
      <c r="H435">
        <v>4</v>
      </c>
      <c r="I435">
        <v>1</v>
      </c>
      <c r="J435">
        <v>2</v>
      </c>
      <c r="K435">
        <v>4</v>
      </c>
      <c r="L435">
        <v>3</v>
      </c>
      <c r="M435">
        <v>4</v>
      </c>
      <c r="N435">
        <v>1</v>
      </c>
      <c r="O435">
        <v>4</v>
      </c>
      <c r="P435">
        <v>4</v>
      </c>
      <c r="Q435">
        <v>1</v>
      </c>
      <c r="R435">
        <v>2</v>
      </c>
      <c r="S435">
        <v>4</v>
      </c>
      <c r="T435">
        <v>3</v>
      </c>
      <c r="U435">
        <v>1</v>
      </c>
      <c r="V435">
        <v>4</v>
      </c>
      <c r="W435">
        <v>6</v>
      </c>
      <c r="X435">
        <v>10</v>
      </c>
      <c r="Y435">
        <v>9</v>
      </c>
      <c r="Z435">
        <v>6</v>
      </c>
      <c r="AA435">
        <v>5</v>
      </c>
      <c r="AB435">
        <v>8</v>
      </c>
      <c r="AC435">
        <v>6</v>
      </c>
      <c r="AD435">
        <v>5</v>
      </c>
      <c r="AE435">
        <v>10</v>
      </c>
      <c r="AF435">
        <v>7</v>
      </c>
      <c r="AG435">
        <v>14</v>
      </c>
      <c r="AH435">
        <v>5</v>
      </c>
      <c r="AI435">
        <v>14</v>
      </c>
      <c r="AJ435">
        <v>16</v>
      </c>
      <c r="AK435">
        <v>10</v>
      </c>
      <c r="AL435">
        <v>6</v>
      </c>
      <c r="AM435">
        <v>22</v>
      </c>
      <c r="AN435">
        <v>7</v>
      </c>
      <c r="AO435">
        <v>11</v>
      </c>
      <c r="AP435">
        <v>12</v>
      </c>
      <c r="AQ435">
        <v>5</v>
      </c>
      <c r="AR435">
        <v>3</v>
      </c>
      <c r="AS435">
        <v>6</v>
      </c>
      <c r="AT435">
        <v>17</v>
      </c>
      <c r="AU435">
        <v>14</v>
      </c>
      <c r="AV435">
        <v>2</v>
      </c>
      <c r="AW435">
        <v>13</v>
      </c>
      <c r="AX435">
        <v>8</v>
      </c>
      <c r="AY435">
        <v>9</v>
      </c>
      <c r="AZ435">
        <v>1</v>
      </c>
      <c r="BA435">
        <v>15</v>
      </c>
      <c r="BB435">
        <v>10</v>
      </c>
      <c r="BC435">
        <v>16</v>
      </c>
      <c r="BD435">
        <v>4</v>
      </c>
      <c r="BE435">
        <v>33</v>
      </c>
      <c r="BH435">
        <f t="shared" si="103"/>
        <v>4</v>
      </c>
      <c r="BI435">
        <f t="shared" si="104"/>
        <v>0</v>
      </c>
      <c r="BJ435">
        <f t="shared" si="105"/>
        <v>0</v>
      </c>
      <c r="BK435">
        <f t="shared" si="106"/>
        <v>1</v>
      </c>
      <c r="BL435">
        <f t="shared" si="107"/>
        <v>2</v>
      </c>
      <c r="BM435">
        <f t="shared" si="108"/>
        <v>0</v>
      </c>
      <c r="BN435">
        <f t="shared" si="109"/>
        <v>3</v>
      </c>
      <c r="BO435">
        <f t="shared" si="110"/>
        <v>0</v>
      </c>
      <c r="BP435">
        <f t="shared" si="111"/>
        <v>1</v>
      </c>
      <c r="BQ435">
        <f t="shared" si="112"/>
        <v>0</v>
      </c>
      <c r="BR435">
        <f t="shared" si="113"/>
        <v>0</v>
      </c>
      <c r="BS435">
        <f t="shared" si="114"/>
        <v>1</v>
      </c>
      <c r="BT435">
        <f t="shared" si="115"/>
        <v>2</v>
      </c>
      <c r="BU435">
        <f t="shared" si="116"/>
        <v>4</v>
      </c>
      <c r="BV435">
        <f t="shared" si="117"/>
        <v>1</v>
      </c>
      <c r="BW435">
        <f t="shared" si="118"/>
        <v>1</v>
      </c>
      <c r="BX435">
        <f t="shared" si="119"/>
        <v>0</v>
      </c>
    </row>
    <row r="436" spans="1:76">
      <c r="A436">
        <v>26235</v>
      </c>
      <c r="B436">
        <v>1</v>
      </c>
      <c r="C436">
        <v>1978</v>
      </c>
      <c r="D436" s="1">
        <v>44510.8825</v>
      </c>
      <c r="E436" s="2">
        <v>0.5</v>
      </c>
      <c r="F436">
        <v>4</v>
      </c>
      <c r="G436">
        <v>3</v>
      </c>
      <c r="H436">
        <v>4</v>
      </c>
      <c r="I436">
        <v>2</v>
      </c>
      <c r="J436">
        <v>3</v>
      </c>
      <c r="K436">
        <v>4</v>
      </c>
      <c r="L436">
        <v>4</v>
      </c>
      <c r="M436">
        <v>2</v>
      </c>
      <c r="N436">
        <v>2</v>
      </c>
      <c r="O436">
        <v>3</v>
      </c>
      <c r="P436">
        <v>3</v>
      </c>
      <c r="Q436">
        <v>1</v>
      </c>
      <c r="R436">
        <v>2</v>
      </c>
      <c r="S436">
        <v>1</v>
      </c>
      <c r="T436">
        <v>4</v>
      </c>
      <c r="U436">
        <v>1</v>
      </c>
      <c r="V436">
        <v>4</v>
      </c>
      <c r="W436">
        <v>3</v>
      </c>
      <c r="X436">
        <v>8</v>
      </c>
      <c r="Y436">
        <v>7</v>
      </c>
      <c r="Z436">
        <v>5</v>
      </c>
      <c r="AA436">
        <v>8</v>
      </c>
      <c r="AB436">
        <v>16</v>
      </c>
      <c r="AC436">
        <v>5</v>
      </c>
      <c r="AD436">
        <v>10</v>
      </c>
      <c r="AE436">
        <v>7</v>
      </c>
      <c r="AF436">
        <v>35</v>
      </c>
      <c r="AG436">
        <v>14</v>
      </c>
      <c r="AH436">
        <v>5</v>
      </c>
      <c r="AI436">
        <v>7</v>
      </c>
      <c r="AJ436">
        <v>7</v>
      </c>
      <c r="AK436">
        <v>7</v>
      </c>
      <c r="AL436">
        <v>6</v>
      </c>
      <c r="AM436">
        <v>15</v>
      </c>
      <c r="AN436">
        <v>14</v>
      </c>
      <c r="AO436">
        <v>8</v>
      </c>
      <c r="AP436">
        <v>3</v>
      </c>
      <c r="AQ436">
        <v>13</v>
      </c>
      <c r="AR436">
        <v>11</v>
      </c>
      <c r="AS436">
        <v>12</v>
      </c>
      <c r="AT436">
        <v>15</v>
      </c>
      <c r="AU436">
        <v>4</v>
      </c>
      <c r="AV436">
        <v>9</v>
      </c>
      <c r="AW436">
        <v>1</v>
      </c>
      <c r="AX436">
        <v>7</v>
      </c>
      <c r="AY436">
        <v>6</v>
      </c>
      <c r="AZ436">
        <v>17</v>
      </c>
      <c r="BA436">
        <v>5</v>
      </c>
      <c r="BB436">
        <v>16</v>
      </c>
      <c r="BC436">
        <v>10</v>
      </c>
      <c r="BD436">
        <v>2</v>
      </c>
      <c r="BE436">
        <v>4</v>
      </c>
      <c r="BH436">
        <f t="shared" si="103"/>
        <v>4</v>
      </c>
      <c r="BI436">
        <f t="shared" si="104"/>
        <v>1</v>
      </c>
      <c r="BJ436">
        <f t="shared" si="105"/>
        <v>0</v>
      </c>
      <c r="BK436">
        <f t="shared" si="106"/>
        <v>2</v>
      </c>
      <c r="BL436">
        <f t="shared" si="107"/>
        <v>3</v>
      </c>
      <c r="BM436">
        <f t="shared" si="108"/>
        <v>0</v>
      </c>
      <c r="BN436">
        <f t="shared" si="109"/>
        <v>4</v>
      </c>
      <c r="BO436">
        <f t="shared" si="110"/>
        <v>2</v>
      </c>
      <c r="BP436">
        <f t="shared" si="111"/>
        <v>2</v>
      </c>
      <c r="BQ436">
        <f t="shared" si="112"/>
        <v>1</v>
      </c>
      <c r="BR436">
        <f t="shared" si="113"/>
        <v>1</v>
      </c>
      <c r="BS436">
        <f t="shared" si="114"/>
        <v>1</v>
      </c>
      <c r="BT436">
        <f t="shared" si="115"/>
        <v>2</v>
      </c>
      <c r="BU436">
        <f t="shared" si="116"/>
        <v>1</v>
      </c>
      <c r="BV436">
        <f t="shared" si="117"/>
        <v>0</v>
      </c>
      <c r="BW436">
        <f t="shared" si="118"/>
        <v>1</v>
      </c>
      <c r="BX436">
        <f t="shared" si="119"/>
        <v>0</v>
      </c>
    </row>
    <row r="437" spans="1:76">
      <c r="A437">
        <v>26236</v>
      </c>
      <c r="B437">
        <v>0</v>
      </c>
      <c r="C437">
        <v>1976</v>
      </c>
      <c r="D437" s="1">
        <v>44510.88554398148</v>
      </c>
      <c r="E437" s="2">
        <v>0.4</v>
      </c>
      <c r="F437">
        <v>4</v>
      </c>
      <c r="G437">
        <v>4</v>
      </c>
      <c r="H437">
        <v>2</v>
      </c>
      <c r="I437">
        <v>2</v>
      </c>
      <c r="J437">
        <v>1</v>
      </c>
      <c r="K437">
        <v>2</v>
      </c>
      <c r="L437">
        <v>1</v>
      </c>
      <c r="M437">
        <v>4</v>
      </c>
      <c r="N437">
        <v>4</v>
      </c>
      <c r="O437">
        <v>4</v>
      </c>
      <c r="P437">
        <v>3</v>
      </c>
      <c r="Q437">
        <v>3</v>
      </c>
      <c r="R437">
        <v>2</v>
      </c>
      <c r="S437">
        <v>2</v>
      </c>
      <c r="T437">
        <v>2</v>
      </c>
      <c r="U437">
        <v>1</v>
      </c>
      <c r="V437">
        <v>3</v>
      </c>
      <c r="W437">
        <v>6</v>
      </c>
      <c r="X437">
        <v>18</v>
      </c>
      <c r="Y437">
        <v>7</v>
      </c>
      <c r="Z437">
        <v>9</v>
      </c>
      <c r="AA437">
        <v>12</v>
      </c>
      <c r="AB437">
        <v>25</v>
      </c>
      <c r="AC437">
        <v>7</v>
      </c>
      <c r="AD437">
        <v>10</v>
      </c>
      <c r="AE437">
        <v>5</v>
      </c>
      <c r="AF437">
        <v>20</v>
      </c>
      <c r="AG437">
        <v>15</v>
      </c>
      <c r="AH437">
        <v>21</v>
      </c>
      <c r="AI437">
        <v>4</v>
      </c>
      <c r="AJ437">
        <v>10</v>
      </c>
      <c r="AK437">
        <v>35</v>
      </c>
      <c r="AL437">
        <v>16</v>
      </c>
      <c r="AM437">
        <v>13</v>
      </c>
      <c r="AN437">
        <v>3</v>
      </c>
      <c r="AO437">
        <v>4</v>
      </c>
      <c r="AP437">
        <v>11</v>
      </c>
      <c r="AQ437">
        <v>10</v>
      </c>
      <c r="AR437">
        <v>13</v>
      </c>
      <c r="AS437">
        <v>2</v>
      </c>
      <c r="AT437">
        <v>15</v>
      </c>
      <c r="AU437">
        <v>7</v>
      </c>
      <c r="AV437">
        <v>9</v>
      </c>
      <c r="AW437">
        <v>16</v>
      </c>
      <c r="AX437">
        <v>17</v>
      </c>
      <c r="AY437">
        <v>1</v>
      </c>
      <c r="AZ437">
        <v>12</v>
      </c>
      <c r="BA437">
        <v>8</v>
      </c>
      <c r="BB437">
        <v>5</v>
      </c>
      <c r="BC437">
        <v>6</v>
      </c>
      <c r="BD437">
        <v>14</v>
      </c>
      <c r="BE437">
        <v>28</v>
      </c>
      <c r="BH437">
        <f t="shared" si="103"/>
        <v>4</v>
      </c>
      <c r="BI437">
        <f t="shared" si="104"/>
        <v>0</v>
      </c>
      <c r="BJ437">
        <f t="shared" si="105"/>
        <v>2</v>
      </c>
      <c r="BK437">
        <f t="shared" si="106"/>
        <v>2</v>
      </c>
      <c r="BL437">
        <f t="shared" si="107"/>
        <v>1</v>
      </c>
      <c r="BM437">
        <f t="shared" si="108"/>
        <v>2</v>
      </c>
      <c r="BN437">
        <f t="shared" si="109"/>
        <v>1</v>
      </c>
      <c r="BO437">
        <f t="shared" si="110"/>
        <v>0</v>
      </c>
      <c r="BP437">
        <f t="shared" si="111"/>
        <v>4</v>
      </c>
      <c r="BQ437">
        <f t="shared" si="112"/>
        <v>0</v>
      </c>
      <c r="BR437">
        <f t="shared" si="113"/>
        <v>1</v>
      </c>
      <c r="BS437">
        <f t="shared" si="114"/>
        <v>3</v>
      </c>
      <c r="BT437">
        <f t="shared" si="115"/>
        <v>2</v>
      </c>
      <c r="BU437">
        <f t="shared" si="116"/>
        <v>2</v>
      </c>
      <c r="BV437">
        <f t="shared" si="117"/>
        <v>2</v>
      </c>
      <c r="BW437">
        <f t="shared" si="118"/>
        <v>1</v>
      </c>
      <c r="BX437">
        <f t="shared" si="119"/>
        <v>1</v>
      </c>
    </row>
    <row r="438" spans="1:76">
      <c r="A438">
        <v>26237</v>
      </c>
      <c r="B438">
        <v>1</v>
      </c>
      <c r="C438">
        <v>1956</v>
      </c>
      <c r="D438" s="1">
        <v>44510.887766203705</v>
      </c>
      <c r="E438" s="2">
        <v>0.05</v>
      </c>
      <c r="F438">
        <v>3</v>
      </c>
      <c r="G438">
        <v>4</v>
      </c>
      <c r="H438">
        <v>2</v>
      </c>
      <c r="I438">
        <v>1</v>
      </c>
      <c r="J438">
        <v>3</v>
      </c>
      <c r="K438">
        <v>3</v>
      </c>
      <c r="L438">
        <v>1</v>
      </c>
      <c r="M438">
        <v>4</v>
      </c>
      <c r="N438">
        <v>1</v>
      </c>
      <c r="O438">
        <v>4</v>
      </c>
      <c r="P438">
        <v>1</v>
      </c>
      <c r="Q438">
        <v>3</v>
      </c>
      <c r="R438">
        <v>1</v>
      </c>
      <c r="S438">
        <v>1</v>
      </c>
      <c r="T438">
        <v>3</v>
      </c>
      <c r="U438">
        <v>1</v>
      </c>
      <c r="V438">
        <v>4</v>
      </c>
      <c r="W438">
        <v>7</v>
      </c>
      <c r="X438">
        <v>5</v>
      </c>
      <c r="Y438">
        <v>5</v>
      </c>
      <c r="Z438">
        <v>4</v>
      </c>
      <c r="AA438">
        <v>6</v>
      </c>
      <c r="AB438">
        <v>7</v>
      </c>
      <c r="AC438">
        <v>7</v>
      </c>
      <c r="AD438">
        <v>3</v>
      </c>
      <c r="AE438">
        <v>6</v>
      </c>
      <c r="AF438">
        <v>5</v>
      </c>
      <c r="AG438">
        <v>8</v>
      </c>
      <c r="AH438">
        <v>10</v>
      </c>
      <c r="AI438">
        <v>10</v>
      </c>
      <c r="AJ438">
        <v>12</v>
      </c>
      <c r="AK438">
        <v>8</v>
      </c>
      <c r="AL438">
        <v>9</v>
      </c>
      <c r="AM438">
        <v>5</v>
      </c>
      <c r="AN438">
        <v>9</v>
      </c>
      <c r="AO438">
        <v>16</v>
      </c>
      <c r="AP438">
        <v>14</v>
      </c>
      <c r="AQ438">
        <v>8</v>
      </c>
      <c r="AR438">
        <v>10</v>
      </c>
      <c r="AS438">
        <v>6</v>
      </c>
      <c r="AT438">
        <v>3</v>
      </c>
      <c r="AU438">
        <v>15</v>
      </c>
      <c r="AV438">
        <v>12</v>
      </c>
      <c r="AW438">
        <v>11</v>
      </c>
      <c r="AX438">
        <v>4</v>
      </c>
      <c r="AY438">
        <v>2</v>
      </c>
      <c r="AZ438">
        <v>1</v>
      </c>
      <c r="BA438">
        <v>17</v>
      </c>
      <c r="BB438">
        <v>5</v>
      </c>
      <c r="BC438">
        <v>13</v>
      </c>
      <c r="BD438">
        <v>7</v>
      </c>
      <c r="BE438">
        <v>23</v>
      </c>
      <c r="BH438">
        <f t="shared" si="103"/>
        <v>3</v>
      </c>
      <c r="BI438">
        <f t="shared" si="104"/>
        <v>0</v>
      </c>
      <c r="BJ438">
        <f t="shared" si="105"/>
        <v>2</v>
      </c>
      <c r="BK438">
        <f t="shared" si="106"/>
        <v>1</v>
      </c>
      <c r="BL438">
        <f t="shared" si="107"/>
        <v>3</v>
      </c>
      <c r="BM438">
        <f t="shared" si="108"/>
        <v>1</v>
      </c>
      <c r="BN438">
        <f t="shared" si="109"/>
        <v>1</v>
      </c>
      <c r="BO438">
        <f t="shared" si="110"/>
        <v>0</v>
      </c>
      <c r="BP438">
        <f t="shared" si="111"/>
        <v>1</v>
      </c>
      <c r="BQ438">
        <f t="shared" si="112"/>
        <v>0</v>
      </c>
      <c r="BR438">
        <f t="shared" si="113"/>
        <v>3</v>
      </c>
      <c r="BS438">
        <f t="shared" si="114"/>
        <v>3</v>
      </c>
      <c r="BT438">
        <f t="shared" si="115"/>
        <v>1</v>
      </c>
      <c r="BU438">
        <f t="shared" si="116"/>
        <v>1</v>
      </c>
      <c r="BV438">
        <f t="shared" si="117"/>
        <v>1</v>
      </c>
      <c r="BW438">
        <f t="shared" si="118"/>
        <v>1</v>
      </c>
      <c r="BX438">
        <f t="shared" si="119"/>
        <v>0</v>
      </c>
    </row>
    <row r="439" spans="1:76">
      <c r="A439">
        <v>26238</v>
      </c>
      <c r="B439">
        <v>1</v>
      </c>
      <c r="C439">
        <v>1970</v>
      </c>
      <c r="D439" s="1">
        <v>44510.948217592595</v>
      </c>
      <c r="E439" s="2">
        <v>0.05</v>
      </c>
      <c r="F439">
        <v>3</v>
      </c>
      <c r="G439">
        <v>4</v>
      </c>
      <c r="H439">
        <v>3</v>
      </c>
      <c r="I439">
        <v>1</v>
      </c>
      <c r="J439">
        <v>2</v>
      </c>
      <c r="K439">
        <v>1</v>
      </c>
      <c r="L439">
        <v>2</v>
      </c>
      <c r="M439">
        <v>3</v>
      </c>
      <c r="N439">
        <v>2</v>
      </c>
      <c r="O439">
        <v>2</v>
      </c>
      <c r="P439">
        <v>2</v>
      </c>
      <c r="Q439">
        <v>2</v>
      </c>
      <c r="R439">
        <v>2</v>
      </c>
      <c r="S439">
        <v>2</v>
      </c>
      <c r="T439">
        <v>3</v>
      </c>
      <c r="U439">
        <v>2</v>
      </c>
      <c r="V439">
        <v>2</v>
      </c>
      <c r="W439">
        <v>9</v>
      </c>
      <c r="X439">
        <v>11</v>
      </c>
      <c r="Y439">
        <v>10</v>
      </c>
      <c r="Z439">
        <v>9</v>
      </c>
      <c r="AA439">
        <v>9</v>
      </c>
      <c r="AB439">
        <v>15</v>
      </c>
      <c r="AC439">
        <v>9</v>
      </c>
      <c r="AD439">
        <v>11</v>
      </c>
      <c r="AE439">
        <v>25</v>
      </c>
      <c r="AF439">
        <v>16</v>
      </c>
      <c r="AG439">
        <v>38</v>
      </c>
      <c r="AH439">
        <v>9</v>
      </c>
      <c r="AI439">
        <v>4</v>
      </c>
      <c r="AJ439">
        <v>9</v>
      </c>
      <c r="AK439">
        <v>26</v>
      </c>
      <c r="AL439">
        <v>11</v>
      </c>
      <c r="AM439">
        <v>10</v>
      </c>
      <c r="AN439">
        <v>11</v>
      </c>
      <c r="AO439">
        <v>9</v>
      </c>
      <c r="AP439">
        <v>8</v>
      </c>
      <c r="AQ439">
        <v>10</v>
      </c>
      <c r="AR439">
        <v>6</v>
      </c>
      <c r="AS439">
        <v>17</v>
      </c>
      <c r="AT439">
        <v>5</v>
      </c>
      <c r="AU439">
        <v>16</v>
      </c>
      <c r="AV439">
        <v>1</v>
      </c>
      <c r="AW439">
        <v>12</v>
      </c>
      <c r="AX439">
        <v>13</v>
      </c>
      <c r="AY439">
        <v>15</v>
      </c>
      <c r="AZ439">
        <v>7</v>
      </c>
      <c r="BA439">
        <v>14</v>
      </c>
      <c r="BB439">
        <v>4</v>
      </c>
      <c r="BC439">
        <v>2</v>
      </c>
      <c r="BD439">
        <v>3</v>
      </c>
      <c r="BE439">
        <v>-24</v>
      </c>
      <c r="BH439">
        <f t="shared" si="103"/>
        <v>3</v>
      </c>
      <c r="BI439">
        <f t="shared" si="104"/>
        <v>0</v>
      </c>
      <c r="BJ439">
        <f t="shared" si="105"/>
        <v>1</v>
      </c>
      <c r="BK439">
        <f t="shared" si="106"/>
        <v>1</v>
      </c>
      <c r="BL439">
        <f t="shared" si="107"/>
        <v>2</v>
      </c>
      <c r="BM439">
        <f t="shared" si="108"/>
        <v>3</v>
      </c>
      <c r="BN439">
        <f t="shared" si="109"/>
        <v>2</v>
      </c>
      <c r="BO439">
        <f t="shared" si="110"/>
        <v>1</v>
      </c>
      <c r="BP439">
        <f t="shared" si="111"/>
        <v>2</v>
      </c>
      <c r="BQ439">
        <f t="shared" si="112"/>
        <v>2</v>
      </c>
      <c r="BR439">
        <f t="shared" si="113"/>
        <v>2</v>
      </c>
      <c r="BS439">
        <f t="shared" si="114"/>
        <v>2</v>
      </c>
      <c r="BT439">
        <f t="shared" si="115"/>
        <v>2</v>
      </c>
      <c r="BU439">
        <f t="shared" si="116"/>
        <v>2</v>
      </c>
      <c r="BV439">
        <f t="shared" si="117"/>
        <v>1</v>
      </c>
      <c r="BW439">
        <f t="shared" si="118"/>
        <v>2</v>
      </c>
      <c r="BX439">
        <f t="shared" si="119"/>
        <v>2</v>
      </c>
    </row>
    <row r="440" spans="1:76">
      <c r="A440">
        <v>26240</v>
      </c>
      <c r="B440">
        <v>0</v>
      </c>
      <c r="C440">
        <v>1980</v>
      </c>
      <c r="D440" s="1">
        <v>44511.013865740744</v>
      </c>
      <c r="E440" s="2">
        <v>0.3</v>
      </c>
      <c r="F440">
        <v>2</v>
      </c>
      <c r="G440">
        <v>4</v>
      </c>
      <c r="H440">
        <v>4</v>
      </c>
      <c r="I440">
        <v>1</v>
      </c>
      <c r="J440">
        <v>4</v>
      </c>
      <c r="K440">
        <v>4</v>
      </c>
      <c r="L440">
        <v>3</v>
      </c>
      <c r="M440">
        <v>4</v>
      </c>
      <c r="N440">
        <v>4</v>
      </c>
      <c r="O440">
        <v>4</v>
      </c>
      <c r="P440">
        <v>4</v>
      </c>
      <c r="Q440">
        <v>2</v>
      </c>
      <c r="R440">
        <v>2</v>
      </c>
      <c r="S440">
        <v>1</v>
      </c>
      <c r="T440">
        <v>4</v>
      </c>
      <c r="U440">
        <v>2</v>
      </c>
      <c r="V440">
        <v>4</v>
      </c>
      <c r="W440">
        <v>7</v>
      </c>
      <c r="X440">
        <v>9</v>
      </c>
      <c r="Y440">
        <v>8</v>
      </c>
      <c r="Z440">
        <v>8</v>
      </c>
      <c r="AA440">
        <v>12</v>
      </c>
      <c r="AB440">
        <v>4</v>
      </c>
      <c r="AC440">
        <v>12</v>
      </c>
      <c r="AD440">
        <v>5</v>
      </c>
      <c r="AE440">
        <v>9</v>
      </c>
      <c r="AF440">
        <v>10</v>
      </c>
      <c r="AG440">
        <v>14</v>
      </c>
      <c r="AH440">
        <v>12</v>
      </c>
      <c r="AI440">
        <v>8</v>
      </c>
      <c r="AJ440">
        <v>6</v>
      </c>
      <c r="AK440">
        <v>8</v>
      </c>
      <c r="AL440">
        <v>9</v>
      </c>
      <c r="AM440">
        <v>10</v>
      </c>
      <c r="AN440">
        <v>10</v>
      </c>
      <c r="AO440">
        <v>12</v>
      </c>
      <c r="AP440">
        <v>11</v>
      </c>
      <c r="AQ440">
        <v>5</v>
      </c>
      <c r="AR440">
        <v>1</v>
      </c>
      <c r="AS440">
        <v>14</v>
      </c>
      <c r="AT440">
        <v>2</v>
      </c>
      <c r="AU440">
        <v>17</v>
      </c>
      <c r="AV440">
        <v>9</v>
      </c>
      <c r="AW440">
        <v>13</v>
      </c>
      <c r="AX440">
        <v>16</v>
      </c>
      <c r="AY440">
        <v>7</v>
      </c>
      <c r="AZ440">
        <v>8</v>
      </c>
      <c r="BA440">
        <v>15</v>
      </c>
      <c r="BB440">
        <v>4</v>
      </c>
      <c r="BC440">
        <v>3</v>
      </c>
      <c r="BD440">
        <v>6</v>
      </c>
      <c r="BE440">
        <v>18</v>
      </c>
      <c r="BH440">
        <f t="shared" si="103"/>
        <v>2</v>
      </c>
      <c r="BI440">
        <f t="shared" si="104"/>
        <v>0</v>
      </c>
      <c r="BJ440">
        <f t="shared" si="105"/>
        <v>0</v>
      </c>
      <c r="BK440">
        <f t="shared" si="106"/>
        <v>1</v>
      </c>
      <c r="BL440">
        <f t="shared" si="107"/>
        <v>4</v>
      </c>
      <c r="BM440">
        <f t="shared" si="108"/>
        <v>0</v>
      </c>
      <c r="BN440">
        <f t="shared" si="109"/>
        <v>3</v>
      </c>
      <c r="BO440">
        <f t="shared" si="110"/>
        <v>0</v>
      </c>
      <c r="BP440">
        <f t="shared" si="111"/>
        <v>4</v>
      </c>
      <c r="BQ440">
        <f t="shared" si="112"/>
        <v>0</v>
      </c>
      <c r="BR440">
        <f t="shared" si="113"/>
        <v>0</v>
      </c>
      <c r="BS440">
        <f t="shared" si="114"/>
        <v>2</v>
      </c>
      <c r="BT440">
        <f t="shared" si="115"/>
        <v>2</v>
      </c>
      <c r="BU440">
        <f t="shared" si="116"/>
        <v>1</v>
      </c>
      <c r="BV440">
        <f t="shared" si="117"/>
        <v>0</v>
      </c>
      <c r="BW440">
        <f t="shared" si="118"/>
        <v>2</v>
      </c>
      <c r="BX440">
        <f t="shared" si="119"/>
        <v>0</v>
      </c>
    </row>
    <row r="441" spans="1:76">
      <c r="A441">
        <v>26243</v>
      </c>
      <c r="B441">
        <v>1</v>
      </c>
      <c r="C441">
        <v>1973</v>
      </c>
      <c r="D441" s="1">
        <v>44511.34957175926</v>
      </c>
      <c r="E441" s="2">
        <v>0.05</v>
      </c>
      <c r="F441">
        <v>3</v>
      </c>
      <c r="G441">
        <v>3</v>
      </c>
      <c r="H441">
        <v>4</v>
      </c>
      <c r="I441">
        <v>1</v>
      </c>
      <c r="J441">
        <v>2</v>
      </c>
      <c r="K441">
        <v>4</v>
      </c>
      <c r="L441">
        <v>2</v>
      </c>
      <c r="M441">
        <v>3</v>
      </c>
      <c r="N441">
        <v>3</v>
      </c>
      <c r="O441">
        <v>4</v>
      </c>
      <c r="P441">
        <v>1</v>
      </c>
      <c r="Q441">
        <v>1</v>
      </c>
      <c r="R441">
        <v>1</v>
      </c>
      <c r="S441">
        <v>1</v>
      </c>
      <c r="T441">
        <v>2</v>
      </c>
      <c r="U441">
        <v>2</v>
      </c>
      <c r="V441">
        <v>4</v>
      </c>
      <c r="W441">
        <v>11</v>
      </c>
      <c r="X441">
        <v>11</v>
      </c>
      <c r="Y441">
        <v>17</v>
      </c>
      <c r="Z441">
        <v>5</v>
      </c>
      <c r="AA441">
        <v>7</v>
      </c>
      <c r="AB441">
        <v>4</v>
      </c>
      <c r="AC441">
        <v>8</v>
      </c>
      <c r="AD441">
        <v>9</v>
      </c>
      <c r="AE441">
        <v>8</v>
      </c>
      <c r="AF441">
        <v>22</v>
      </c>
      <c r="AG441">
        <v>5</v>
      </c>
      <c r="AH441">
        <v>18</v>
      </c>
      <c r="AI441">
        <v>5</v>
      </c>
      <c r="AJ441">
        <v>4</v>
      </c>
      <c r="AK441">
        <v>55</v>
      </c>
      <c r="AL441">
        <v>9</v>
      </c>
      <c r="AM441">
        <v>6</v>
      </c>
      <c r="AN441">
        <v>2</v>
      </c>
      <c r="AO441">
        <v>13</v>
      </c>
      <c r="AP441">
        <v>4</v>
      </c>
      <c r="AQ441">
        <v>5</v>
      </c>
      <c r="AR441">
        <v>12</v>
      </c>
      <c r="AS441">
        <v>8</v>
      </c>
      <c r="AT441">
        <v>10</v>
      </c>
      <c r="AU441">
        <v>11</v>
      </c>
      <c r="AV441">
        <v>6</v>
      </c>
      <c r="AW441">
        <v>3</v>
      </c>
      <c r="AX441">
        <v>7</v>
      </c>
      <c r="AY441">
        <v>1</v>
      </c>
      <c r="AZ441">
        <v>17</v>
      </c>
      <c r="BA441">
        <v>9</v>
      </c>
      <c r="BB441">
        <v>16</v>
      </c>
      <c r="BC441">
        <v>15</v>
      </c>
      <c r="BD441">
        <v>14</v>
      </c>
      <c r="BE441">
        <v>26</v>
      </c>
      <c r="BH441">
        <f t="shared" si="103"/>
        <v>3</v>
      </c>
      <c r="BI441">
        <f t="shared" si="104"/>
        <v>1</v>
      </c>
      <c r="BJ441">
        <f t="shared" si="105"/>
        <v>0</v>
      </c>
      <c r="BK441">
        <f t="shared" si="106"/>
        <v>1</v>
      </c>
      <c r="BL441">
        <f t="shared" si="107"/>
        <v>2</v>
      </c>
      <c r="BM441">
        <f t="shared" si="108"/>
        <v>0</v>
      </c>
      <c r="BN441">
        <f t="shared" si="109"/>
        <v>2</v>
      </c>
      <c r="BO441">
        <f t="shared" si="110"/>
        <v>1</v>
      </c>
      <c r="BP441">
        <f t="shared" si="111"/>
        <v>3</v>
      </c>
      <c r="BQ441">
        <f t="shared" si="112"/>
        <v>0</v>
      </c>
      <c r="BR441">
        <f t="shared" si="113"/>
        <v>3</v>
      </c>
      <c r="BS441">
        <f t="shared" si="114"/>
        <v>1</v>
      </c>
      <c r="BT441">
        <f t="shared" si="115"/>
        <v>1</v>
      </c>
      <c r="BU441">
        <f t="shared" si="116"/>
        <v>1</v>
      </c>
      <c r="BV441">
        <f t="shared" si="117"/>
        <v>2</v>
      </c>
      <c r="BW441">
        <f t="shared" si="118"/>
        <v>2</v>
      </c>
      <c r="BX441">
        <f t="shared" si="119"/>
        <v>0</v>
      </c>
    </row>
    <row r="442" spans="1:76">
      <c r="A442">
        <v>26244</v>
      </c>
      <c r="B442">
        <v>1</v>
      </c>
      <c r="C442">
        <v>1997</v>
      </c>
      <c r="D442" s="1">
        <v>44511.420532407406</v>
      </c>
      <c r="E442" s="2">
        <v>0.55000000000000004</v>
      </c>
      <c r="F442">
        <v>3</v>
      </c>
      <c r="G442">
        <v>2</v>
      </c>
      <c r="H442">
        <v>2</v>
      </c>
      <c r="I442">
        <v>2</v>
      </c>
      <c r="J442">
        <v>2</v>
      </c>
      <c r="K442">
        <v>3</v>
      </c>
      <c r="L442">
        <v>1</v>
      </c>
      <c r="M442">
        <v>2</v>
      </c>
      <c r="N442">
        <v>3</v>
      </c>
      <c r="O442">
        <v>3</v>
      </c>
      <c r="P442">
        <v>3</v>
      </c>
      <c r="Q442">
        <v>1</v>
      </c>
      <c r="R442">
        <v>1</v>
      </c>
      <c r="S442">
        <v>3</v>
      </c>
      <c r="T442">
        <v>3</v>
      </c>
      <c r="U442">
        <v>1</v>
      </c>
      <c r="V442">
        <v>4</v>
      </c>
      <c r="W442">
        <v>9</v>
      </c>
      <c r="X442">
        <v>6</v>
      </c>
      <c r="Y442">
        <v>5</v>
      </c>
      <c r="Z442">
        <v>3</v>
      </c>
      <c r="AA442">
        <v>13</v>
      </c>
      <c r="AB442">
        <v>7</v>
      </c>
      <c r="AC442">
        <v>14</v>
      </c>
      <c r="AD442">
        <v>15</v>
      </c>
      <c r="AE442">
        <v>7</v>
      </c>
      <c r="AF442">
        <v>13</v>
      </c>
      <c r="AG442">
        <v>12</v>
      </c>
      <c r="AH442">
        <v>9</v>
      </c>
      <c r="AI442">
        <v>5</v>
      </c>
      <c r="AJ442">
        <v>8</v>
      </c>
      <c r="AK442">
        <v>20</v>
      </c>
      <c r="AL442">
        <v>5</v>
      </c>
      <c r="AM442">
        <v>6</v>
      </c>
      <c r="AN442">
        <v>2</v>
      </c>
      <c r="AO442">
        <v>6</v>
      </c>
      <c r="AP442">
        <v>5</v>
      </c>
      <c r="AQ442">
        <v>4</v>
      </c>
      <c r="AR442">
        <v>17</v>
      </c>
      <c r="AS442">
        <v>12</v>
      </c>
      <c r="AT442">
        <v>11</v>
      </c>
      <c r="AU442">
        <v>7</v>
      </c>
      <c r="AV442">
        <v>16</v>
      </c>
      <c r="AW442">
        <v>13</v>
      </c>
      <c r="AX442">
        <v>15</v>
      </c>
      <c r="AY442">
        <v>8</v>
      </c>
      <c r="AZ442">
        <v>14</v>
      </c>
      <c r="BA442">
        <v>9</v>
      </c>
      <c r="BB442">
        <v>1</v>
      </c>
      <c r="BC442">
        <v>3</v>
      </c>
      <c r="BD442">
        <v>10</v>
      </c>
      <c r="BE442">
        <v>-11</v>
      </c>
      <c r="BH442">
        <f t="shared" si="103"/>
        <v>3</v>
      </c>
      <c r="BI442">
        <f t="shared" si="104"/>
        <v>2</v>
      </c>
      <c r="BJ442">
        <f t="shared" si="105"/>
        <v>2</v>
      </c>
      <c r="BK442">
        <f t="shared" si="106"/>
        <v>2</v>
      </c>
      <c r="BL442">
        <f t="shared" si="107"/>
        <v>2</v>
      </c>
      <c r="BM442">
        <f t="shared" si="108"/>
        <v>1</v>
      </c>
      <c r="BN442">
        <f t="shared" si="109"/>
        <v>1</v>
      </c>
      <c r="BO442">
        <f t="shared" si="110"/>
        <v>2</v>
      </c>
      <c r="BP442">
        <f t="shared" si="111"/>
        <v>3</v>
      </c>
      <c r="BQ442">
        <f t="shared" si="112"/>
        <v>1</v>
      </c>
      <c r="BR442">
        <f t="shared" si="113"/>
        <v>1</v>
      </c>
      <c r="BS442">
        <f t="shared" si="114"/>
        <v>1</v>
      </c>
      <c r="BT442">
        <f t="shared" si="115"/>
        <v>1</v>
      </c>
      <c r="BU442">
        <f t="shared" si="116"/>
        <v>3</v>
      </c>
      <c r="BV442">
        <f t="shared" si="117"/>
        <v>1</v>
      </c>
      <c r="BW442">
        <f t="shared" si="118"/>
        <v>1</v>
      </c>
      <c r="BX442">
        <f t="shared" si="119"/>
        <v>0</v>
      </c>
    </row>
    <row r="443" spans="1:76">
      <c r="A443">
        <v>26245</v>
      </c>
      <c r="B443">
        <v>1</v>
      </c>
      <c r="C443">
        <v>1979</v>
      </c>
      <c r="D443" s="1">
        <v>44511.436678240738</v>
      </c>
      <c r="E443" t="s">
        <v>98</v>
      </c>
      <c r="F443">
        <v>2</v>
      </c>
      <c r="G443">
        <v>4</v>
      </c>
      <c r="H443">
        <v>3</v>
      </c>
      <c r="I443">
        <v>1</v>
      </c>
      <c r="J443">
        <v>3</v>
      </c>
      <c r="K443">
        <v>3</v>
      </c>
      <c r="L443">
        <v>2</v>
      </c>
      <c r="M443">
        <v>2</v>
      </c>
      <c r="N443">
        <v>2</v>
      </c>
      <c r="O443">
        <v>4</v>
      </c>
      <c r="P443">
        <v>1</v>
      </c>
      <c r="Q443">
        <v>2</v>
      </c>
      <c r="R443">
        <v>3</v>
      </c>
      <c r="S443">
        <v>1</v>
      </c>
      <c r="T443">
        <v>2</v>
      </c>
      <c r="U443">
        <v>1</v>
      </c>
      <c r="V443">
        <v>4</v>
      </c>
      <c r="W443">
        <v>15</v>
      </c>
      <c r="X443">
        <v>20</v>
      </c>
      <c r="Y443">
        <v>46</v>
      </c>
      <c r="Z443">
        <v>27</v>
      </c>
      <c r="AA443">
        <v>16</v>
      </c>
      <c r="AB443">
        <v>68</v>
      </c>
      <c r="AC443">
        <v>17</v>
      </c>
      <c r="AD443">
        <v>54</v>
      </c>
      <c r="AE443">
        <v>35</v>
      </c>
      <c r="AF443">
        <v>43</v>
      </c>
      <c r="AG443">
        <v>129</v>
      </c>
      <c r="AH443">
        <v>11</v>
      </c>
      <c r="AI443">
        <v>16</v>
      </c>
      <c r="AJ443">
        <v>9</v>
      </c>
      <c r="AK443">
        <v>20</v>
      </c>
      <c r="AL443">
        <v>14</v>
      </c>
      <c r="AM443">
        <v>35</v>
      </c>
      <c r="AN443">
        <v>7</v>
      </c>
      <c r="AO443">
        <v>16</v>
      </c>
      <c r="AP443">
        <v>5</v>
      </c>
      <c r="AQ443">
        <v>4</v>
      </c>
      <c r="AR443">
        <v>6</v>
      </c>
      <c r="AS443">
        <v>8</v>
      </c>
      <c r="AT443">
        <v>13</v>
      </c>
      <c r="AU443">
        <v>1</v>
      </c>
      <c r="AV443">
        <v>3</v>
      </c>
      <c r="AW443">
        <v>10</v>
      </c>
      <c r="AX443">
        <v>2</v>
      </c>
      <c r="AY443">
        <v>15</v>
      </c>
      <c r="AZ443">
        <v>14</v>
      </c>
      <c r="BA443">
        <v>9</v>
      </c>
      <c r="BB443">
        <v>17</v>
      </c>
      <c r="BC443">
        <v>11</v>
      </c>
      <c r="BD443">
        <v>12</v>
      </c>
      <c r="BE443">
        <v>24</v>
      </c>
      <c r="BH443">
        <f t="shared" si="103"/>
        <v>2</v>
      </c>
      <c r="BI443">
        <f t="shared" si="104"/>
        <v>0</v>
      </c>
      <c r="BJ443">
        <f t="shared" si="105"/>
        <v>1</v>
      </c>
      <c r="BK443">
        <f t="shared" si="106"/>
        <v>1</v>
      </c>
      <c r="BL443">
        <f t="shared" si="107"/>
        <v>3</v>
      </c>
      <c r="BM443">
        <f t="shared" si="108"/>
        <v>1</v>
      </c>
      <c r="BN443">
        <f t="shared" si="109"/>
        <v>2</v>
      </c>
      <c r="BO443">
        <f t="shared" si="110"/>
        <v>2</v>
      </c>
      <c r="BP443">
        <f t="shared" si="111"/>
        <v>2</v>
      </c>
      <c r="BQ443">
        <f t="shared" si="112"/>
        <v>0</v>
      </c>
      <c r="BR443">
        <f t="shared" si="113"/>
        <v>3</v>
      </c>
      <c r="BS443">
        <f t="shared" si="114"/>
        <v>2</v>
      </c>
      <c r="BT443">
        <f t="shared" si="115"/>
        <v>3</v>
      </c>
      <c r="BU443">
        <f t="shared" si="116"/>
        <v>1</v>
      </c>
      <c r="BV443">
        <f t="shared" si="117"/>
        <v>2</v>
      </c>
      <c r="BW443">
        <f t="shared" si="118"/>
        <v>1</v>
      </c>
      <c r="BX443">
        <f t="shared" si="119"/>
        <v>0</v>
      </c>
    </row>
    <row r="444" spans="1:76">
      <c r="A444">
        <v>26246</v>
      </c>
      <c r="B444">
        <v>0</v>
      </c>
      <c r="C444">
        <v>1988</v>
      </c>
      <c r="D444" s="1">
        <v>44511.439016203702</v>
      </c>
      <c r="E444" s="2">
        <v>0.2</v>
      </c>
      <c r="F444">
        <v>3</v>
      </c>
      <c r="G444">
        <v>4</v>
      </c>
      <c r="H444">
        <v>2</v>
      </c>
      <c r="I444">
        <v>3</v>
      </c>
      <c r="J444">
        <v>3</v>
      </c>
      <c r="K444">
        <v>2</v>
      </c>
      <c r="L444">
        <v>3</v>
      </c>
      <c r="M444">
        <v>2</v>
      </c>
      <c r="N444">
        <v>3</v>
      </c>
      <c r="O444">
        <v>1</v>
      </c>
      <c r="P444">
        <v>2</v>
      </c>
      <c r="Q444">
        <v>3</v>
      </c>
      <c r="R444">
        <v>1</v>
      </c>
      <c r="S444">
        <v>3</v>
      </c>
      <c r="T444">
        <v>1</v>
      </c>
      <c r="U444">
        <v>1</v>
      </c>
      <c r="V444">
        <v>3</v>
      </c>
      <c r="W444">
        <v>3</v>
      </c>
      <c r="X444">
        <v>6</v>
      </c>
      <c r="Y444">
        <v>4</v>
      </c>
      <c r="Z444">
        <v>5</v>
      </c>
      <c r="AA444">
        <v>4</v>
      </c>
      <c r="AB444">
        <v>3</v>
      </c>
      <c r="AC444">
        <v>7</v>
      </c>
      <c r="AD444">
        <v>4</v>
      </c>
      <c r="AE444">
        <v>5</v>
      </c>
      <c r="AF444">
        <v>5</v>
      </c>
      <c r="AG444">
        <v>18</v>
      </c>
      <c r="AH444">
        <v>3</v>
      </c>
      <c r="AI444">
        <v>3</v>
      </c>
      <c r="AJ444">
        <v>5</v>
      </c>
      <c r="AK444">
        <v>11</v>
      </c>
      <c r="AL444">
        <v>6</v>
      </c>
      <c r="AM444">
        <v>6</v>
      </c>
      <c r="AN444">
        <v>13</v>
      </c>
      <c r="AO444">
        <v>3</v>
      </c>
      <c r="AP444">
        <v>9</v>
      </c>
      <c r="AQ444">
        <v>2</v>
      </c>
      <c r="AR444">
        <v>11</v>
      </c>
      <c r="AS444">
        <v>17</v>
      </c>
      <c r="AT444">
        <v>16</v>
      </c>
      <c r="AU444">
        <v>12</v>
      </c>
      <c r="AV444">
        <v>4</v>
      </c>
      <c r="AW444">
        <v>14</v>
      </c>
      <c r="AX444">
        <v>7</v>
      </c>
      <c r="AY444">
        <v>15</v>
      </c>
      <c r="AZ444">
        <v>5</v>
      </c>
      <c r="BA444">
        <v>10</v>
      </c>
      <c r="BB444">
        <v>1</v>
      </c>
      <c r="BC444">
        <v>8</v>
      </c>
      <c r="BD444">
        <v>6</v>
      </c>
      <c r="BE444">
        <v>3</v>
      </c>
      <c r="BH444">
        <f t="shared" si="103"/>
        <v>3</v>
      </c>
      <c r="BI444">
        <f t="shared" si="104"/>
        <v>0</v>
      </c>
      <c r="BJ444">
        <f t="shared" si="105"/>
        <v>2</v>
      </c>
      <c r="BK444">
        <f t="shared" si="106"/>
        <v>3</v>
      </c>
      <c r="BL444">
        <f t="shared" si="107"/>
        <v>3</v>
      </c>
      <c r="BM444">
        <f t="shared" si="108"/>
        <v>2</v>
      </c>
      <c r="BN444">
        <f t="shared" si="109"/>
        <v>3</v>
      </c>
      <c r="BO444">
        <f t="shared" si="110"/>
        <v>2</v>
      </c>
      <c r="BP444">
        <f t="shared" si="111"/>
        <v>3</v>
      </c>
      <c r="BQ444">
        <f t="shared" si="112"/>
        <v>3</v>
      </c>
      <c r="BR444">
        <f t="shared" si="113"/>
        <v>2</v>
      </c>
      <c r="BS444">
        <f t="shared" si="114"/>
        <v>3</v>
      </c>
      <c r="BT444">
        <f t="shared" si="115"/>
        <v>1</v>
      </c>
      <c r="BU444">
        <f t="shared" si="116"/>
        <v>3</v>
      </c>
      <c r="BV444">
        <f t="shared" si="117"/>
        <v>3</v>
      </c>
      <c r="BW444">
        <f t="shared" si="118"/>
        <v>1</v>
      </c>
      <c r="BX444">
        <f t="shared" si="119"/>
        <v>1</v>
      </c>
    </row>
    <row r="445" spans="1:76">
      <c r="A445">
        <v>26247</v>
      </c>
      <c r="B445">
        <v>1</v>
      </c>
      <c r="C445">
        <v>1996</v>
      </c>
      <c r="D445" s="1">
        <v>44511.440370370372</v>
      </c>
      <c r="E445" s="2">
        <v>0.3</v>
      </c>
      <c r="F445">
        <v>3</v>
      </c>
      <c r="G445">
        <v>4</v>
      </c>
      <c r="H445">
        <v>2</v>
      </c>
      <c r="I445">
        <v>2</v>
      </c>
      <c r="J445">
        <v>3</v>
      </c>
      <c r="K445">
        <v>2</v>
      </c>
      <c r="L445">
        <v>1</v>
      </c>
      <c r="M445">
        <v>2</v>
      </c>
      <c r="N445">
        <v>3</v>
      </c>
      <c r="O445">
        <v>2</v>
      </c>
      <c r="P445">
        <v>3</v>
      </c>
      <c r="Q445">
        <v>2</v>
      </c>
      <c r="R445">
        <v>1</v>
      </c>
      <c r="S445">
        <v>2</v>
      </c>
      <c r="T445">
        <v>4</v>
      </c>
      <c r="U445">
        <v>2</v>
      </c>
      <c r="V445">
        <v>3</v>
      </c>
      <c r="W445">
        <v>9</v>
      </c>
      <c r="X445">
        <v>5</v>
      </c>
      <c r="Y445">
        <v>5</v>
      </c>
      <c r="Z445">
        <v>6</v>
      </c>
      <c r="AA445">
        <v>8</v>
      </c>
      <c r="AB445">
        <v>3</v>
      </c>
      <c r="AC445">
        <v>4</v>
      </c>
      <c r="AD445">
        <v>3</v>
      </c>
      <c r="AE445">
        <v>6</v>
      </c>
      <c r="AF445">
        <v>5</v>
      </c>
      <c r="AG445">
        <v>8</v>
      </c>
      <c r="AH445">
        <v>4</v>
      </c>
      <c r="AI445">
        <v>4</v>
      </c>
      <c r="AJ445">
        <v>2</v>
      </c>
      <c r="AK445">
        <v>8</v>
      </c>
      <c r="AL445">
        <v>2</v>
      </c>
      <c r="AM445">
        <v>4</v>
      </c>
      <c r="AN445">
        <v>1</v>
      </c>
      <c r="AO445">
        <v>3</v>
      </c>
      <c r="AP445">
        <v>14</v>
      </c>
      <c r="AQ445">
        <v>13</v>
      </c>
      <c r="AR445">
        <v>2</v>
      </c>
      <c r="AS445">
        <v>8</v>
      </c>
      <c r="AT445">
        <v>6</v>
      </c>
      <c r="AU445">
        <v>5</v>
      </c>
      <c r="AV445">
        <v>7</v>
      </c>
      <c r="AW445">
        <v>9</v>
      </c>
      <c r="AX445">
        <v>4</v>
      </c>
      <c r="AY445">
        <v>17</v>
      </c>
      <c r="AZ445">
        <v>11</v>
      </c>
      <c r="BA445">
        <v>10</v>
      </c>
      <c r="BB445">
        <v>16</v>
      </c>
      <c r="BC445">
        <v>15</v>
      </c>
      <c r="BD445">
        <v>12</v>
      </c>
      <c r="BE445">
        <v>-20</v>
      </c>
      <c r="BH445">
        <f t="shared" si="103"/>
        <v>3</v>
      </c>
      <c r="BI445">
        <f t="shared" si="104"/>
        <v>0</v>
      </c>
      <c r="BJ445">
        <f t="shared" si="105"/>
        <v>2</v>
      </c>
      <c r="BK445">
        <f t="shared" si="106"/>
        <v>2</v>
      </c>
      <c r="BL445">
        <f t="shared" si="107"/>
        <v>3</v>
      </c>
      <c r="BM445">
        <f t="shared" si="108"/>
        <v>2</v>
      </c>
      <c r="BN445">
        <f t="shared" si="109"/>
        <v>1</v>
      </c>
      <c r="BO445">
        <f t="shared" si="110"/>
        <v>2</v>
      </c>
      <c r="BP445">
        <f t="shared" si="111"/>
        <v>3</v>
      </c>
      <c r="BQ445">
        <f t="shared" si="112"/>
        <v>2</v>
      </c>
      <c r="BR445">
        <f t="shared" si="113"/>
        <v>1</v>
      </c>
      <c r="BS445">
        <f t="shared" si="114"/>
        <v>2</v>
      </c>
      <c r="BT445">
        <f t="shared" si="115"/>
        <v>1</v>
      </c>
      <c r="BU445">
        <f t="shared" si="116"/>
        <v>2</v>
      </c>
      <c r="BV445">
        <f t="shared" si="117"/>
        <v>0</v>
      </c>
      <c r="BW445">
        <f t="shared" si="118"/>
        <v>2</v>
      </c>
      <c r="BX445">
        <f t="shared" si="119"/>
        <v>1</v>
      </c>
    </row>
    <row r="446" spans="1:76">
      <c r="A446">
        <v>26254</v>
      </c>
      <c r="B446">
        <v>0</v>
      </c>
      <c r="C446">
        <v>1985</v>
      </c>
      <c r="D446" s="1">
        <v>44511.457291666666</v>
      </c>
      <c r="E446" s="2">
        <v>0.3</v>
      </c>
      <c r="F446">
        <v>4</v>
      </c>
      <c r="G446">
        <v>3</v>
      </c>
      <c r="H446">
        <v>4</v>
      </c>
      <c r="I446">
        <v>1</v>
      </c>
      <c r="J446">
        <v>2</v>
      </c>
      <c r="K446">
        <v>3</v>
      </c>
      <c r="L446">
        <v>3</v>
      </c>
      <c r="M446">
        <v>4</v>
      </c>
      <c r="N446">
        <v>2</v>
      </c>
      <c r="O446">
        <v>1</v>
      </c>
      <c r="P446">
        <v>4</v>
      </c>
      <c r="Q446">
        <v>1</v>
      </c>
      <c r="R446">
        <v>1</v>
      </c>
      <c r="S446">
        <v>3</v>
      </c>
      <c r="T446">
        <v>4</v>
      </c>
      <c r="U446">
        <v>1</v>
      </c>
      <c r="V446">
        <v>4</v>
      </c>
      <c r="W446">
        <v>4</v>
      </c>
      <c r="X446">
        <v>6</v>
      </c>
      <c r="Y446">
        <v>4</v>
      </c>
      <c r="Z446">
        <v>4</v>
      </c>
      <c r="AA446">
        <v>6</v>
      </c>
      <c r="AB446">
        <v>7</v>
      </c>
      <c r="AC446">
        <v>7</v>
      </c>
      <c r="AD446">
        <v>4</v>
      </c>
      <c r="AE446">
        <v>6</v>
      </c>
      <c r="AF446">
        <v>6</v>
      </c>
      <c r="AG446">
        <v>6</v>
      </c>
      <c r="AH446">
        <v>4</v>
      </c>
      <c r="AI446">
        <v>4</v>
      </c>
      <c r="AJ446">
        <v>5</v>
      </c>
      <c r="AK446">
        <v>7</v>
      </c>
      <c r="AL446">
        <v>8</v>
      </c>
      <c r="AM446">
        <v>9</v>
      </c>
      <c r="AN446">
        <v>14</v>
      </c>
      <c r="AO446">
        <v>15</v>
      </c>
      <c r="AP446">
        <v>16</v>
      </c>
      <c r="AQ446">
        <v>17</v>
      </c>
      <c r="AR446">
        <v>6</v>
      </c>
      <c r="AS446">
        <v>10</v>
      </c>
      <c r="AT446">
        <v>7</v>
      </c>
      <c r="AU446">
        <v>5</v>
      </c>
      <c r="AV446">
        <v>4</v>
      </c>
      <c r="AW446">
        <v>11</v>
      </c>
      <c r="AX446">
        <v>13</v>
      </c>
      <c r="AY446">
        <v>9</v>
      </c>
      <c r="AZ446">
        <v>3</v>
      </c>
      <c r="BA446">
        <v>12</v>
      </c>
      <c r="BB446">
        <v>8</v>
      </c>
      <c r="BC446">
        <v>1</v>
      </c>
      <c r="BD446">
        <v>2</v>
      </c>
      <c r="BE446">
        <v>-14</v>
      </c>
      <c r="BH446">
        <f t="shared" si="103"/>
        <v>4</v>
      </c>
      <c r="BI446">
        <f t="shared" si="104"/>
        <v>1</v>
      </c>
      <c r="BJ446">
        <f t="shared" si="105"/>
        <v>0</v>
      </c>
      <c r="BK446">
        <f t="shared" si="106"/>
        <v>1</v>
      </c>
      <c r="BL446">
        <f t="shared" si="107"/>
        <v>2</v>
      </c>
      <c r="BM446">
        <f t="shared" si="108"/>
        <v>1</v>
      </c>
      <c r="BN446">
        <f t="shared" si="109"/>
        <v>3</v>
      </c>
      <c r="BO446">
        <f t="shared" si="110"/>
        <v>0</v>
      </c>
      <c r="BP446">
        <f t="shared" si="111"/>
        <v>2</v>
      </c>
      <c r="BQ446">
        <f t="shared" si="112"/>
        <v>3</v>
      </c>
      <c r="BR446">
        <f t="shared" si="113"/>
        <v>0</v>
      </c>
      <c r="BS446">
        <f t="shared" si="114"/>
        <v>1</v>
      </c>
      <c r="BT446">
        <f t="shared" si="115"/>
        <v>1</v>
      </c>
      <c r="BU446">
        <f t="shared" si="116"/>
        <v>3</v>
      </c>
      <c r="BV446">
        <f t="shared" si="117"/>
        <v>0</v>
      </c>
      <c r="BW446">
        <f t="shared" si="118"/>
        <v>1</v>
      </c>
      <c r="BX446">
        <f t="shared" si="119"/>
        <v>0</v>
      </c>
    </row>
    <row r="447" spans="1:76">
      <c r="A447">
        <v>26273</v>
      </c>
      <c r="B447">
        <v>0</v>
      </c>
      <c r="C447">
        <v>1960</v>
      </c>
      <c r="D447" s="1">
        <v>44511.540752314817</v>
      </c>
      <c r="E447" s="2"/>
      <c r="F447">
        <v>2</v>
      </c>
      <c r="G447">
        <v>4</v>
      </c>
      <c r="H447">
        <v>4</v>
      </c>
      <c r="I447">
        <v>1</v>
      </c>
      <c r="J447">
        <v>1</v>
      </c>
      <c r="K447">
        <v>4</v>
      </c>
      <c r="L447">
        <v>1</v>
      </c>
      <c r="M447">
        <v>4</v>
      </c>
      <c r="N447">
        <v>2</v>
      </c>
      <c r="O447">
        <v>2</v>
      </c>
      <c r="P447">
        <v>4</v>
      </c>
      <c r="Q447">
        <v>1</v>
      </c>
      <c r="R447">
        <v>1</v>
      </c>
      <c r="S447">
        <v>1</v>
      </c>
      <c r="T447">
        <v>4</v>
      </c>
      <c r="U447">
        <v>4</v>
      </c>
      <c r="V447">
        <v>4</v>
      </c>
      <c r="W447">
        <v>16</v>
      </c>
      <c r="X447">
        <v>6</v>
      </c>
      <c r="Y447">
        <v>8</v>
      </c>
      <c r="Z447">
        <v>7</v>
      </c>
      <c r="AA447">
        <v>16</v>
      </c>
      <c r="AB447">
        <v>5</v>
      </c>
      <c r="AC447">
        <v>8</v>
      </c>
      <c r="AD447">
        <v>14</v>
      </c>
      <c r="AE447">
        <v>19</v>
      </c>
      <c r="AF447">
        <v>24</v>
      </c>
      <c r="AG447">
        <v>9</v>
      </c>
      <c r="AH447">
        <v>6</v>
      </c>
      <c r="AI447">
        <v>7</v>
      </c>
      <c r="AJ447">
        <v>12</v>
      </c>
      <c r="AK447">
        <v>5</v>
      </c>
      <c r="AL447">
        <v>4</v>
      </c>
      <c r="AM447">
        <v>9</v>
      </c>
      <c r="AN447">
        <v>15</v>
      </c>
      <c r="AO447">
        <v>8</v>
      </c>
      <c r="AP447">
        <v>5</v>
      </c>
      <c r="AQ447">
        <v>12</v>
      </c>
      <c r="AR447">
        <v>11</v>
      </c>
      <c r="AS447">
        <v>13</v>
      </c>
      <c r="AT447">
        <v>2</v>
      </c>
      <c r="AU447">
        <v>3</v>
      </c>
      <c r="AV447">
        <v>10</v>
      </c>
      <c r="AW447">
        <v>4</v>
      </c>
      <c r="AX447">
        <v>7</v>
      </c>
      <c r="AY447">
        <v>16</v>
      </c>
      <c r="AZ447">
        <v>1</v>
      </c>
      <c r="BA447">
        <v>17</v>
      </c>
      <c r="BB447">
        <v>9</v>
      </c>
      <c r="BC447">
        <v>14</v>
      </c>
      <c r="BD447">
        <v>6</v>
      </c>
      <c r="BE447">
        <v>20</v>
      </c>
      <c r="BH447">
        <f t="shared" si="103"/>
        <v>2</v>
      </c>
      <c r="BI447">
        <f t="shared" si="104"/>
        <v>0</v>
      </c>
      <c r="BJ447">
        <f t="shared" si="105"/>
        <v>0</v>
      </c>
      <c r="BK447">
        <f t="shared" si="106"/>
        <v>1</v>
      </c>
      <c r="BL447">
        <f t="shared" si="107"/>
        <v>1</v>
      </c>
      <c r="BM447">
        <f t="shared" si="108"/>
        <v>0</v>
      </c>
      <c r="BN447">
        <f t="shared" si="109"/>
        <v>1</v>
      </c>
      <c r="BO447">
        <f t="shared" si="110"/>
        <v>0</v>
      </c>
      <c r="BP447">
        <f t="shared" si="111"/>
        <v>2</v>
      </c>
      <c r="BQ447">
        <f t="shared" si="112"/>
        <v>2</v>
      </c>
      <c r="BR447">
        <f t="shared" si="113"/>
        <v>0</v>
      </c>
      <c r="BS447">
        <f t="shared" si="114"/>
        <v>1</v>
      </c>
      <c r="BT447">
        <f t="shared" si="115"/>
        <v>1</v>
      </c>
      <c r="BU447">
        <f t="shared" si="116"/>
        <v>1</v>
      </c>
      <c r="BV447">
        <f t="shared" si="117"/>
        <v>0</v>
      </c>
      <c r="BW447">
        <f t="shared" si="118"/>
        <v>4</v>
      </c>
      <c r="BX447">
        <f t="shared" si="119"/>
        <v>0</v>
      </c>
    </row>
    <row r="448" spans="1:76">
      <c r="A448">
        <v>26275</v>
      </c>
      <c r="B448">
        <v>1</v>
      </c>
      <c r="C448">
        <v>1957</v>
      </c>
      <c r="D448" s="1">
        <v>44511.553703703707</v>
      </c>
      <c r="E448" t="s">
        <v>98</v>
      </c>
      <c r="F448">
        <v>2</v>
      </c>
      <c r="G448">
        <v>3</v>
      </c>
      <c r="H448">
        <v>4</v>
      </c>
      <c r="I448">
        <v>3</v>
      </c>
      <c r="J448">
        <v>3</v>
      </c>
      <c r="K448">
        <v>2</v>
      </c>
      <c r="L448">
        <v>3</v>
      </c>
      <c r="M448">
        <v>3</v>
      </c>
      <c r="N448">
        <v>2</v>
      </c>
      <c r="O448">
        <v>1</v>
      </c>
      <c r="P448">
        <v>3</v>
      </c>
      <c r="Q448">
        <v>1</v>
      </c>
      <c r="R448">
        <v>1</v>
      </c>
      <c r="S448">
        <v>2</v>
      </c>
      <c r="T448">
        <v>4</v>
      </c>
      <c r="U448">
        <v>1</v>
      </c>
      <c r="V448">
        <v>4</v>
      </c>
      <c r="W448">
        <v>5</v>
      </c>
      <c r="X448">
        <v>13</v>
      </c>
      <c r="Y448">
        <v>8</v>
      </c>
      <c r="Z448">
        <v>21</v>
      </c>
      <c r="AA448">
        <v>29</v>
      </c>
      <c r="AB448">
        <v>16</v>
      </c>
      <c r="AC448">
        <v>11</v>
      </c>
      <c r="AD448">
        <v>9</v>
      </c>
      <c r="AE448">
        <v>8</v>
      </c>
      <c r="AF448">
        <v>14</v>
      </c>
      <c r="AG448">
        <v>21</v>
      </c>
      <c r="AH448">
        <v>10</v>
      </c>
      <c r="AI448">
        <v>14</v>
      </c>
      <c r="AJ448">
        <v>11</v>
      </c>
      <c r="AK448">
        <v>11</v>
      </c>
      <c r="AL448">
        <v>9</v>
      </c>
      <c r="AM448">
        <v>10</v>
      </c>
      <c r="AN448">
        <v>8</v>
      </c>
      <c r="AO448">
        <v>4</v>
      </c>
      <c r="AP448">
        <v>12</v>
      </c>
      <c r="AQ448">
        <v>2</v>
      </c>
      <c r="AR448">
        <v>5</v>
      </c>
      <c r="AS448">
        <v>14</v>
      </c>
      <c r="AT448">
        <v>7</v>
      </c>
      <c r="AU448">
        <v>9</v>
      </c>
      <c r="AV448">
        <v>10</v>
      </c>
      <c r="AW448">
        <v>6</v>
      </c>
      <c r="AX448">
        <v>17</v>
      </c>
      <c r="AY448">
        <v>11</v>
      </c>
      <c r="AZ448">
        <v>1</v>
      </c>
      <c r="BA448">
        <v>15</v>
      </c>
      <c r="BB448">
        <v>13</v>
      </c>
      <c r="BC448">
        <v>3</v>
      </c>
      <c r="BD448">
        <v>16</v>
      </c>
      <c r="BE448">
        <v>10</v>
      </c>
      <c r="BH448">
        <f t="shared" si="103"/>
        <v>2</v>
      </c>
      <c r="BI448">
        <f t="shared" si="104"/>
        <v>1</v>
      </c>
      <c r="BJ448">
        <f t="shared" si="105"/>
        <v>0</v>
      </c>
      <c r="BK448">
        <f t="shared" si="106"/>
        <v>3</v>
      </c>
      <c r="BL448">
        <f t="shared" si="107"/>
        <v>3</v>
      </c>
      <c r="BM448">
        <f t="shared" si="108"/>
        <v>2</v>
      </c>
      <c r="BN448">
        <f t="shared" si="109"/>
        <v>3</v>
      </c>
      <c r="BO448">
        <f t="shared" si="110"/>
        <v>1</v>
      </c>
      <c r="BP448">
        <f t="shared" si="111"/>
        <v>2</v>
      </c>
      <c r="BQ448">
        <f t="shared" si="112"/>
        <v>3</v>
      </c>
      <c r="BR448">
        <f t="shared" si="113"/>
        <v>1</v>
      </c>
      <c r="BS448">
        <f t="shared" si="114"/>
        <v>1</v>
      </c>
      <c r="BT448">
        <f t="shared" si="115"/>
        <v>1</v>
      </c>
      <c r="BU448">
        <f t="shared" si="116"/>
        <v>2</v>
      </c>
      <c r="BV448">
        <f t="shared" si="117"/>
        <v>0</v>
      </c>
      <c r="BW448">
        <f t="shared" si="118"/>
        <v>1</v>
      </c>
      <c r="BX448">
        <f t="shared" si="119"/>
        <v>0</v>
      </c>
    </row>
    <row r="449" spans="1:76">
      <c r="A449">
        <v>26277</v>
      </c>
      <c r="B449">
        <v>0</v>
      </c>
      <c r="C449">
        <v>1964</v>
      </c>
      <c r="D449" s="1">
        <v>44511.557812500003</v>
      </c>
      <c r="E449" s="2">
        <v>0.1</v>
      </c>
      <c r="F449">
        <v>1</v>
      </c>
      <c r="G449">
        <v>4</v>
      </c>
      <c r="H449">
        <v>4</v>
      </c>
      <c r="I449">
        <v>1</v>
      </c>
      <c r="J449">
        <v>4</v>
      </c>
      <c r="K449">
        <v>3</v>
      </c>
      <c r="L449">
        <v>4</v>
      </c>
      <c r="M449">
        <v>4</v>
      </c>
      <c r="N449">
        <v>1</v>
      </c>
      <c r="O449">
        <v>4</v>
      </c>
      <c r="P449">
        <v>4</v>
      </c>
      <c r="Q449">
        <v>1</v>
      </c>
      <c r="R449">
        <v>1</v>
      </c>
      <c r="S449">
        <v>3</v>
      </c>
      <c r="T449">
        <v>4</v>
      </c>
      <c r="U449">
        <v>1</v>
      </c>
      <c r="V449">
        <v>4</v>
      </c>
      <c r="W449">
        <v>6</v>
      </c>
      <c r="X449">
        <v>7</v>
      </c>
      <c r="Y449">
        <v>7</v>
      </c>
      <c r="Z449">
        <v>6</v>
      </c>
      <c r="AA449">
        <v>6</v>
      </c>
      <c r="AB449">
        <v>15</v>
      </c>
      <c r="AC449">
        <v>2</v>
      </c>
      <c r="AD449">
        <v>5</v>
      </c>
      <c r="AE449">
        <v>4</v>
      </c>
      <c r="AF449">
        <v>8</v>
      </c>
      <c r="AG449">
        <v>19</v>
      </c>
      <c r="AH449">
        <v>6</v>
      </c>
      <c r="AI449">
        <v>6</v>
      </c>
      <c r="AJ449">
        <v>17</v>
      </c>
      <c r="AK449">
        <v>6</v>
      </c>
      <c r="AL449">
        <v>5</v>
      </c>
      <c r="AM449">
        <v>7</v>
      </c>
      <c r="AN449">
        <v>16</v>
      </c>
      <c r="AO449">
        <v>7</v>
      </c>
      <c r="AP449">
        <v>5</v>
      </c>
      <c r="AQ449">
        <v>15</v>
      </c>
      <c r="AR449">
        <v>11</v>
      </c>
      <c r="AS449">
        <v>12</v>
      </c>
      <c r="AT449">
        <v>14</v>
      </c>
      <c r="AU449">
        <v>13</v>
      </c>
      <c r="AV449">
        <v>8</v>
      </c>
      <c r="AW449">
        <v>10</v>
      </c>
      <c r="AX449">
        <v>1</v>
      </c>
      <c r="AY449">
        <v>9</v>
      </c>
      <c r="AZ449">
        <v>3</v>
      </c>
      <c r="BA449">
        <v>6</v>
      </c>
      <c r="BB449">
        <v>4</v>
      </c>
      <c r="BC449">
        <v>17</v>
      </c>
      <c r="BD449">
        <v>2</v>
      </c>
      <c r="BE449">
        <v>36</v>
      </c>
      <c r="BH449">
        <f t="shared" si="103"/>
        <v>1</v>
      </c>
      <c r="BI449">
        <f t="shared" si="104"/>
        <v>0</v>
      </c>
      <c r="BJ449">
        <f t="shared" si="105"/>
        <v>0</v>
      </c>
      <c r="BK449">
        <f t="shared" si="106"/>
        <v>1</v>
      </c>
      <c r="BL449">
        <f t="shared" si="107"/>
        <v>4</v>
      </c>
      <c r="BM449">
        <f t="shared" si="108"/>
        <v>1</v>
      </c>
      <c r="BN449">
        <f t="shared" si="109"/>
        <v>4</v>
      </c>
      <c r="BO449">
        <f t="shared" si="110"/>
        <v>0</v>
      </c>
      <c r="BP449">
        <f t="shared" si="111"/>
        <v>1</v>
      </c>
      <c r="BQ449">
        <f t="shared" si="112"/>
        <v>0</v>
      </c>
      <c r="BR449">
        <f t="shared" si="113"/>
        <v>0</v>
      </c>
      <c r="BS449">
        <f t="shared" si="114"/>
        <v>1</v>
      </c>
      <c r="BT449">
        <f t="shared" si="115"/>
        <v>1</v>
      </c>
      <c r="BU449">
        <f t="shared" si="116"/>
        <v>3</v>
      </c>
      <c r="BV449">
        <f t="shared" si="117"/>
        <v>0</v>
      </c>
      <c r="BW449">
        <f t="shared" si="118"/>
        <v>1</v>
      </c>
      <c r="BX449">
        <f t="shared" si="119"/>
        <v>0</v>
      </c>
    </row>
    <row r="450" spans="1:76">
      <c r="A450">
        <v>26280</v>
      </c>
      <c r="B450">
        <v>1</v>
      </c>
      <c r="C450">
        <v>1986</v>
      </c>
      <c r="D450" s="1">
        <v>44511.574976851851</v>
      </c>
      <c r="E450" s="2"/>
      <c r="F450">
        <v>2</v>
      </c>
      <c r="G450">
        <v>4</v>
      </c>
      <c r="H450">
        <v>4</v>
      </c>
      <c r="I450">
        <v>2</v>
      </c>
      <c r="J450">
        <v>2</v>
      </c>
      <c r="K450">
        <v>3</v>
      </c>
      <c r="L450">
        <v>2</v>
      </c>
      <c r="M450">
        <v>3</v>
      </c>
      <c r="N450">
        <v>1</v>
      </c>
      <c r="O450">
        <v>2</v>
      </c>
      <c r="P450">
        <v>3</v>
      </c>
      <c r="Q450">
        <v>1</v>
      </c>
      <c r="R450">
        <v>2</v>
      </c>
      <c r="S450">
        <v>1</v>
      </c>
      <c r="T450">
        <v>3</v>
      </c>
      <c r="U450">
        <v>1</v>
      </c>
      <c r="V450">
        <v>4</v>
      </c>
      <c r="W450">
        <v>5</v>
      </c>
      <c r="X450">
        <v>6</v>
      </c>
      <c r="Y450">
        <v>9</v>
      </c>
      <c r="Z450">
        <v>14</v>
      </c>
      <c r="AA450">
        <v>11</v>
      </c>
      <c r="AB450">
        <v>6</v>
      </c>
      <c r="AC450">
        <v>4</v>
      </c>
      <c r="AD450">
        <v>11</v>
      </c>
      <c r="AE450">
        <v>5</v>
      </c>
      <c r="AF450">
        <v>10</v>
      </c>
      <c r="AG450">
        <v>7</v>
      </c>
      <c r="AH450">
        <v>6</v>
      </c>
      <c r="AI450">
        <v>7</v>
      </c>
      <c r="AJ450">
        <v>5</v>
      </c>
      <c r="AK450">
        <v>8</v>
      </c>
      <c r="AL450">
        <v>5</v>
      </c>
      <c r="AM450">
        <v>6</v>
      </c>
      <c r="AN450">
        <v>11</v>
      </c>
      <c r="AO450">
        <v>1</v>
      </c>
      <c r="AP450">
        <v>8</v>
      </c>
      <c r="AQ450">
        <v>2</v>
      </c>
      <c r="AR450">
        <v>14</v>
      </c>
      <c r="AS450">
        <v>3</v>
      </c>
      <c r="AT450">
        <v>15</v>
      </c>
      <c r="AU450">
        <v>5</v>
      </c>
      <c r="AV450">
        <v>16</v>
      </c>
      <c r="AW450">
        <v>9</v>
      </c>
      <c r="AX450">
        <v>6</v>
      </c>
      <c r="AY450">
        <v>4</v>
      </c>
      <c r="AZ450">
        <v>7</v>
      </c>
      <c r="BA450">
        <v>13</v>
      </c>
      <c r="BB450">
        <v>10</v>
      </c>
      <c r="BC450">
        <v>17</v>
      </c>
      <c r="BD450">
        <v>12</v>
      </c>
      <c r="BE450">
        <v>-17</v>
      </c>
      <c r="BH450">
        <f t="shared" si="103"/>
        <v>2</v>
      </c>
      <c r="BI450">
        <f t="shared" si="104"/>
        <v>0</v>
      </c>
      <c r="BJ450">
        <f t="shared" si="105"/>
        <v>0</v>
      </c>
      <c r="BK450">
        <f t="shared" si="106"/>
        <v>2</v>
      </c>
      <c r="BL450">
        <f t="shared" si="107"/>
        <v>2</v>
      </c>
      <c r="BM450">
        <f t="shared" si="108"/>
        <v>1</v>
      </c>
      <c r="BN450">
        <f t="shared" si="109"/>
        <v>2</v>
      </c>
      <c r="BO450">
        <f t="shared" si="110"/>
        <v>1</v>
      </c>
      <c r="BP450">
        <f t="shared" si="111"/>
        <v>1</v>
      </c>
      <c r="BQ450">
        <f t="shared" si="112"/>
        <v>2</v>
      </c>
      <c r="BR450">
        <f t="shared" si="113"/>
        <v>1</v>
      </c>
      <c r="BS450">
        <f t="shared" si="114"/>
        <v>1</v>
      </c>
      <c r="BT450">
        <f t="shared" si="115"/>
        <v>2</v>
      </c>
      <c r="BU450">
        <f t="shared" si="116"/>
        <v>1</v>
      </c>
      <c r="BV450">
        <f t="shared" si="117"/>
        <v>1</v>
      </c>
      <c r="BW450">
        <f t="shared" si="118"/>
        <v>1</v>
      </c>
      <c r="BX450">
        <f t="shared" si="119"/>
        <v>0</v>
      </c>
    </row>
    <row r="451" spans="1:76">
      <c r="A451">
        <v>26302</v>
      </c>
      <c r="B451">
        <v>0</v>
      </c>
      <c r="C451">
        <v>1992</v>
      </c>
      <c r="D451" s="1">
        <v>44511.76761574074</v>
      </c>
      <c r="E451" s="2">
        <v>0.4</v>
      </c>
      <c r="F451">
        <v>4</v>
      </c>
      <c r="G451">
        <v>4</v>
      </c>
      <c r="H451">
        <v>2</v>
      </c>
      <c r="I451">
        <v>1</v>
      </c>
      <c r="J451">
        <v>2</v>
      </c>
      <c r="K451">
        <v>2</v>
      </c>
      <c r="L451">
        <v>2</v>
      </c>
      <c r="M451">
        <v>2</v>
      </c>
      <c r="N451">
        <v>2</v>
      </c>
      <c r="O451">
        <v>1</v>
      </c>
      <c r="P451">
        <v>3</v>
      </c>
      <c r="Q451">
        <v>1</v>
      </c>
      <c r="R451">
        <v>1</v>
      </c>
      <c r="S451">
        <v>3</v>
      </c>
      <c r="T451">
        <v>3</v>
      </c>
      <c r="U451">
        <v>2</v>
      </c>
      <c r="V451">
        <v>2</v>
      </c>
      <c r="W451">
        <v>8</v>
      </c>
      <c r="X451">
        <v>4</v>
      </c>
      <c r="Y451">
        <v>6</v>
      </c>
      <c r="Z451">
        <v>7</v>
      </c>
      <c r="AA451">
        <v>10</v>
      </c>
      <c r="AB451">
        <v>9</v>
      </c>
      <c r="AC451">
        <v>14</v>
      </c>
      <c r="AD451">
        <v>27</v>
      </c>
      <c r="AE451">
        <v>40</v>
      </c>
      <c r="AF451">
        <v>12</v>
      </c>
      <c r="AG451">
        <v>29</v>
      </c>
      <c r="AH451">
        <v>10</v>
      </c>
      <c r="AI451">
        <v>22</v>
      </c>
      <c r="AJ451">
        <v>13</v>
      </c>
      <c r="AK451">
        <v>81</v>
      </c>
      <c r="AL451">
        <v>16</v>
      </c>
      <c r="AM451">
        <v>26</v>
      </c>
      <c r="AN451">
        <v>1</v>
      </c>
      <c r="AO451">
        <v>9</v>
      </c>
      <c r="AP451">
        <v>6</v>
      </c>
      <c r="AQ451">
        <v>10</v>
      </c>
      <c r="AR451">
        <v>5</v>
      </c>
      <c r="AS451">
        <v>16</v>
      </c>
      <c r="AT451">
        <v>14</v>
      </c>
      <c r="AU451">
        <v>2</v>
      </c>
      <c r="AV451">
        <v>15</v>
      </c>
      <c r="AW451">
        <v>12</v>
      </c>
      <c r="AX451">
        <v>3</v>
      </c>
      <c r="AY451">
        <v>7</v>
      </c>
      <c r="AZ451">
        <v>17</v>
      </c>
      <c r="BA451">
        <v>11</v>
      </c>
      <c r="BB451">
        <v>13</v>
      </c>
      <c r="BC451">
        <v>4</v>
      </c>
      <c r="BD451">
        <v>8</v>
      </c>
      <c r="BE451">
        <v>-6</v>
      </c>
      <c r="BH451">
        <f t="shared" si="103"/>
        <v>4</v>
      </c>
      <c r="BI451">
        <f t="shared" si="104"/>
        <v>0</v>
      </c>
      <c r="BJ451">
        <f t="shared" si="105"/>
        <v>2</v>
      </c>
      <c r="BK451">
        <f t="shared" si="106"/>
        <v>1</v>
      </c>
      <c r="BL451">
        <f t="shared" si="107"/>
        <v>2</v>
      </c>
      <c r="BM451">
        <f t="shared" si="108"/>
        <v>2</v>
      </c>
      <c r="BN451">
        <f t="shared" si="109"/>
        <v>2</v>
      </c>
      <c r="BO451">
        <f t="shared" si="110"/>
        <v>2</v>
      </c>
      <c r="BP451">
        <f t="shared" si="111"/>
        <v>2</v>
      </c>
      <c r="BQ451">
        <f t="shared" si="112"/>
        <v>3</v>
      </c>
      <c r="BR451">
        <f t="shared" si="113"/>
        <v>1</v>
      </c>
      <c r="BS451">
        <f t="shared" si="114"/>
        <v>1</v>
      </c>
      <c r="BT451">
        <f t="shared" si="115"/>
        <v>1</v>
      </c>
      <c r="BU451">
        <f t="shared" si="116"/>
        <v>3</v>
      </c>
      <c r="BV451">
        <f t="shared" si="117"/>
        <v>1</v>
      </c>
      <c r="BW451">
        <f t="shared" si="118"/>
        <v>2</v>
      </c>
      <c r="BX451">
        <f t="shared" si="119"/>
        <v>2</v>
      </c>
    </row>
    <row r="452" spans="1:76">
      <c r="A452">
        <v>26304</v>
      </c>
      <c r="B452">
        <v>0</v>
      </c>
      <c r="C452">
        <v>1993</v>
      </c>
      <c r="D452" s="1">
        <v>44511.781840277778</v>
      </c>
      <c r="E452" s="2">
        <v>0.5</v>
      </c>
      <c r="F452">
        <v>3</v>
      </c>
      <c r="G452">
        <v>3</v>
      </c>
      <c r="H452">
        <v>2</v>
      </c>
      <c r="I452">
        <v>1</v>
      </c>
      <c r="J452">
        <v>2</v>
      </c>
      <c r="K452">
        <v>2</v>
      </c>
      <c r="L452">
        <v>3</v>
      </c>
      <c r="M452">
        <v>3</v>
      </c>
      <c r="N452">
        <v>2</v>
      </c>
      <c r="O452">
        <v>4</v>
      </c>
      <c r="P452">
        <v>1</v>
      </c>
      <c r="Q452">
        <v>3</v>
      </c>
      <c r="R452">
        <v>2</v>
      </c>
      <c r="S452">
        <v>3</v>
      </c>
      <c r="T452">
        <v>3</v>
      </c>
      <c r="U452">
        <v>2</v>
      </c>
      <c r="V452">
        <v>1</v>
      </c>
      <c r="W452">
        <v>3</v>
      </c>
      <c r="X452">
        <v>9</v>
      </c>
      <c r="Y452">
        <v>6</v>
      </c>
      <c r="Z452">
        <v>6</v>
      </c>
      <c r="AA452">
        <v>6</v>
      </c>
      <c r="AB452">
        <v>8</v>
      </c>
      <c r="AC452">
        <v>8</v>
      </c>
      <c r="AD452">
        <v>8</v>
      </c>
      <c r="AE452">
        <v>4</v>
      </c>
      <c r="AF452">
        <v>9</v>
      </c>
      <c r="AG452">
        <v>11</v>
      </c>
      <c r="AH452">
        <v>8</v>
      </c>
      <c r="AI452">
        <v>10</v>
      </c>
      <c r="AJ452">
        <v>6</v>
      </c>
      <c r="AK452">
        <v>7</v>
      </c>
      <c r="AL452">
        <v>7</v>
      </c>
      <c r="AM452">
        <v>22</v>
      </c>
      <c r="AN452">
        <v>9</v>
      </c>
      <c r="AO452">
        <v>11</v>
      </c>
      <c r="AP452">
        <v>12</v>
      </c>
      <c r="AQ452">
        <v>10</v>
      </c>
      <c r="AR452">
        <v>15</v>
      </c>
      <c r="AS452">
        <v>6</v>
      </c>
      <c r="AT452">
        <v>4</v>
      </c>
      <c r="AU452">
        <v>5</v>
      </c>
      <c r="AV452">
        <v>14</v>
      </c>
      <c r="AW452">
        <v>17</v>
      </c>
      <c r="AX452">
        <v>7</v>
      </c>
      <c r="AY452">
        <v>2</v>
      </c>
      <c r="AZ452">
        <v>13</v>
      </c>
      <c r="BA452">
        <v>3</v>
      </c>
      <c r="BB452">
        <v>16</v>
      </c>
      <c r="BC452">
        <v>8</v>
      </c>
      <c r="BD452">
        <v>1</v>
      </c>
      <c r="BE452">
        <v>12</v>
      </c>
      <c r="BH452">
        <f t="shared" si="103"/>
        <v>3</v>
      </c>
      <c r="BI452">
        <f t="shared" si="104"/>
        <v>1</v>
      </c>
      <c r="BJ452">
        <f t="shared" si="105"/>
        <v>2</v>
      </c>
      <c r="BK452">
        <f t="shared" si="106"/>
        <v>1</v>
      </c>
      <c r="BL452">
        <f t="shared" si="107"/>
        <v>2</v>
      </c>
      <c r="BM452">
        <f t="shared" si="108"/>
        <v>2</v>
      </c>
      <c r="BN452">
        <f t="shared" si="109"/>
        <v>3</v>
      </c>
      <c r="BO452">
        <f t="shared" si="110"/>
        <v>1</v>
      </c>
      <c r="BP452">
        <f t="shared" si="111"/>
        <v>2</v>
      </c>
      <c r="BQ452">
        <f t="shared" si="112"/>
        <v>0</v>
      </c>
      <c r="BR452">
        <f t="shared" si="113"/>
        <v>3</v>
      </c>
      <c r="BS452">
        <f t="shared" si="114"/>
        <v>3</v>
      </c>
      <c r="BT452">
        <f t="shared" si="115"/>
        <v>2</v>
      </c>
      <c r="BU452">
        <f t="shared" si="116"/>
        <v>3</v>
      </c>
      <c r="BV452">
        <f t="shared" si="117"/>
        <v>1</v>
      </c>
      <c r="BW452">
        <f t="shared" si="118"/>
        <v>2</v>
      </c>
      <c r="BX452">
        <f t="shared" si="119"/>
        <v>3</v>
      </c>
    </row>
    <row r="453" spans="1:76">
      <c r="A453">
        <v>26308</v>
      </c>
      <c r="B453">
        <v>1</v>
      </c>
      <c r="C453">
        <v>1958</v>
      </c>
      <c r="D453" s="1">
        <v>44511.800370370373</v>
      </c>
      <c r="E453" t="s">
        <v>98</v>
      </c>
      <c r="F453">
        <v>1</v>
      </c>
      <c r="G453">
        <v>4</v>
      </c>
      <c r="H453">
        <v>4</v>
      </c>
      <c r="I453">
        <v>1</v>
      </c>
      <c r="J453">
        <v>1</v>
      </c>
      <c r="K453">
        <v>3</v>
      </c>
      <c r="L453">
        <v>1</v>
      </c>
      <c r="M453">
        <v>4</v>
      </c>
      <c r="N453">
        <v>1</v>
      </c>
      <c r="O453">
        <v>4</v>
      </c>
      <c r="P453">
        <v>4</v>
      </c>
      <c r="Q453">
        <v>1</v>
      </c>
      <c r="R453">
        <v>1</v>
      </c>
      <c r="S453">
        <v>1</v>
      </c>
      <c r="T453">
        <v>4</v>
      </c>
      <c r="U453">
        <v>1</v>
      </c>
      <c r="V453">
        <v>4</v>
      </c>
      <c r="W453">
        <v>5</v>
      </c>
      <c r="X453">
        <v>6</v>
      </c>
      <c r="Y453">
        <v>6</v>
      </c>
      <c r="Z453">
        <v>8</v>
      </c>
      <c r="AA453">
        <v>9</v>
      </c>
      <c r="AB453">
        <v>10</v>
      </c>
      <c r="AC453">
        <v>6</v>
      </c>
      <c r="AD453">
        <v>12</v>
      </c>
      <c r="AE453">
        <v>7</v>
      </c>
      <c r="AF453">
        <v>13</v>
      </c>
      <c r="AG453">
        <v>24</v>
      </c>
      <c r="AH453">
        <v>6</v>
      </c>
      <c r="AI453">
        <v>7</v>
      </c>
      <c r="AJ453">
        <v>11</v>
      </c>
      <c r="AK453">
        <v>29</v>
      </c>
      <c r="AL453">
        <v>7</v>
      </c>
      <c r="AM453">
        <v>11</v>
      </c>
      <c r="AN453">
        <v>11</v>
      </c>
      <c r="AO453">
        <v>5</v>
      </c>
      <c r="AP453">
        <v>12</v>
      </c>
      <c r="AQ453">
        <v>10</v>
      </c>
      <c r="AR453">
        <v>6</v>
      </c>
      <c r="AS453">
        <v>15</v>
      </c>
      <c r="AT453">
        <v>17</v>
      </c>
      <c r="AU453">
        <v>4</v>
      </c>
      <c r="AV453">
        <v>13</v>
      </c>
      <c r="AW453">
        <v>16</v>
      </c>
      <c r="AX453">
        <v>2</v>
      </c>
      <c r="AY453">
        <v>7</v>
      </c>
      <c r="AZ453">
        <v>8</v>
      </c>
      <c r="BA453">
        <v>3</v>
      </c>
      <c r="BB453">
        <v>1</v>
      </c>
      <c r="BC453">
        <v>9</v>
      </c>
      <c r="BD453">
        <v>14</v>
      </c>
      <c r="BE453">
        <v>-21</v>
      </c>
      <c r="BH453">
        <f t="shared" si="103"/>
        <v>1</v>
      </c>
      <c r="BI453">
        <f t="shared" si="104"/>
        <v>0</v>
      </c>
      <c r="BJ453">
        <f t="shared" si="105"/>
        <v>0</v>
      </c>
      <c r="BK453">
        <f t="shared" si="106"/>
        <v>1</v>
      </c>
      <c r="BL453">
        <f t="shared" si="107"/>
        <v>1</v>
      </c>
      <c r="BM453">
        <f t="shared" si="108"/>
        <v>1</v>
      </c>
      <c r="BN453">
        <f t="shared" si="109"/>
        <v>1</v>
      </c>
      <c r="BO453">
        <f t="shared" si="110"/>
        <v>0</v>
      </c>
      <c r="BP453">
        <f t="shared" si="111"/>
        <v>1</v>
      </c>
      <c r="BQ453">
        <f t="shared" si="112"/>
        <v>0</v>
      </c>
      <c r="BR453">
        <f t="shared" si="113"/>
        <v>0</v>
      </c>
      <c r="BS453">
        <f t="shared" si="114"/>
        <v>1</v>
      </c>
      <c r="BT453">
        <f t="shared" si="115"/>
        <v>1</v>
      </c>
      <c r="BU453">
        <f t="shared" si="116"/>
        <v>1</v>
      </c>
      <c r="BV453">
        <f t="shared" si="117"/>
        <v>0</v>
      </c>
      <c r="BW453">
        <f t="shared" si="118"/>
        <v>1</v>
      </c>
      <c r="BX453">
        <f t="shared" si="119"/>
        <v>0</v>
      </c>
    </row>
    <row r="454" spans="1:76">
      <c r="A454">
        <v>26309</v>
      </c>
      <c r="B454">
        <v>0</v>
      </c>
      <c r="C454">
        <v>2002</v>
      </c>
      <c r="D454" s="1">
        <v>44511.812604166669</v>
      </c>
      <c r="E454" s="2">
        <v>0.5</v>
      </c>
      <c r="F454">
        <v>4</v>
      </c>
      <c r="G454">
        <v>4</v>
      </c>
      <c r="H454">
        <v>1</v>
      </c>
      <c r="I454">
        <v>2</v>
      </c>
      <c r="J454">
        <v>3</v>
      </c>
      <c r="K454">
        <v>1</v>
      </c>
      <c r="L454">
        <v>3</v>
      </c>
      <c r="M454">
        <v>3</v>
      </c>
      <c r="N454">
        <v>3</v>
      </c>
      <c r="O454">
        <v>2</v>
      </c>
      <c r="P454">
        <v>2</v>
      </c>
      <c r="Q454">
        <v>3</v>
      </c>
      <c r="R454">
        <v>4</v>
      </c>
      <c r="S454">
        <v>4</v>
      </c>
      <c r="T454">
        <v>2</v>
      </c>
      <c r="U454">
        <v>2</v>
      </c>
      <c r="V454">
        <v>3</v>
      </c>
      <c r="W454">
        <v>4</v>
      </c>
      <c r="X454">
        <v>10</v>
      </c>
      <c r="Y454">
        <v>11</v>
      </c>
      <c r="Z454">
        <v>6</v>
      </c>
      <c r="AA454">
        <v>8</v>
      </c>
      <c r="AB454">
        <v>6</v>
      </c>
      <c r="AC454">
        <v>7</v>
      </c>
      <c r="AD454">
        <v>6</v>
      </c>
      <c r="AE454">
        <v>6</v>
      </c>
      <c r="AF454">
        <v>25</v>
      </c>
      <c r="AG454">
        <v>11</v>
      </c>
      <c r="AH454">
        <v>5</v>
      </c>
      <c r="AI454">
        <v>6</v>
      </c>
      <c r="AJ454">
        <v>12</v>
      </c>
      <c r="AK454">
        <v>10</v>
      </c>
      <c r="AL454">
        <v>8</v>
      </c>
      <c r="AM454">
        <v>11</v>
      </c>
      <c r="AN454">
        <v>12</v>
      </c>
      <c r="AO454">
        <v>7</v>
      </c>
      <c r="AP454">
        <v>11</v>
      </c>
      <c r="AQ454">
        <v>17</v>
      </c>
      <c r="AR454">
        <v>9</v>
      </c>
      <c r="AS454">
        <v>4</v>
      </c>
      <c r="AT454">
        <v>15</v>
      </c>
      <c r="AU454">
        <v>3</v>
      </c>
      <c r="AV454">
        <v>14</v>
      </c>
      <c r="AW454">
        <v>1</v>
      </c>
      <c r="AX454">
        <v>13</v>
      </c>
      <c r="AY454">
        <v>16</v>
      </c>
      <c r="AZ454">
        <v>5</v>
      </c>
      <c r="BA454">
        <v>6</v>
      </c>
      <c r="BB454">
        <v>8</v>
      </c>
      <c r="BC454">
        <v>10</v>
      </c>
      <c r="BD454">
        <v>2</v>
      </c>
      <c r="BE454">
        <v>2</v>
      </c>
      <c r="BH454">
        <f t="shared" si="103"/>
        <v>4</v>
      </c>
      <c r="BI454">
        <f t="shared" si="104"/>
        <v>0</v>
      </c>
      <c r="BJ454">
        <f t="shared" si="105"/>
        <v>3</v>
      </c>
      <c r="BK454">
        <f t="shared" si="106"/>
        <v>2</v>
      </c>
      <c r="BL454">
        <f t="shared" si="107"/>
        <v>3</v>
      </c>
      <c r="BM454">
        <f t="shared" si="108"/>
        <v>3</v>
      </c>
      <c r="BN454">
        <f t="shared" si="109"/>
        <v>3</v>
      </c>
      <c r="BO454">
        <f t="shared" si="110"/>
        <v>1</v>
      </c>
      <c r="BP454">
        <f t="shared" si="111"/>
        <v>3</v>
      </c>
      <c r="BQ454">
        <f t="shared" si="112"/>
        <v>2</v>
      </c>
      <c r="BR454">
        <f t="shared" si="113"/>
        <v>2</v>
      </c>
      <c r="BS454">
        <f t="shared" si="114"/>
        <v>3</v>
      </c>
      <c r="BT454">
        <f t="shared" si="115"/>
        <v>4</v>
      </c>
      <c r="BU454">
        <f t="shared" si="116"/>
        <v>4</v>
      </c>
      <c r="BV454">
        <f t="shared" si="117"/>
        <v>2</v>
      </c>
      <c r="BW454">
        <f t="shared" si="118"/>
        <v>2</v>
      </c>
      <c r="BX454">
        <f t="shared" si="119"/>
        <v>1</v>
      </c>
    </row>
    <row r="455" spans="1:76">
      <c r="A455">
        <v>26310</v>
      </c>
      <c r="B455">
        <v>0</v>
      </c>
      <c r="C455">
        <v>1972</v>
      </c>
      <c r="D455" s="1">
        <v>44511.829282407409</v>
      </c>
      <c r="E455" t="s">
        <v>98</v>
      </c>
      <c r="F455">
        <v>3</v>
      </c>
      <c r="G455">
        <v>1</v>
      </c>
      <c r="H455">
        <v>3</v>
      </c>
      <c r="I455">
        <v>1</v>
      </c>
      <c r="J455">
        <v>2</v>
      </c>
      <c r="K455">
        <v>3</v>
      </c>
      <c r="L455">
        <v>1</v>
      </c>
      <c r="M455">
        <v>4</v>
      </c>
      <c r="N455">
        <v>2</v>
      </c>
      <c r="O455">
        <v>2</v>
      </c>
      <c r="P455">
        <v>2</v>
      </c>
      <c r="Q455">
        <v>2</v>
      </c>
      <c r="R455">
        <v>1</v>
      </c>
      <c r="S455">
        <v>1</v>
      </c>
      <c r="T455">
        <v>2</v>
      </c>
      <c r="U455">
        <v>1</v>
      </c>
      <c r="V455">
        <v>3</v>
      </c>
      <c r="W455">
        <v>24</v>
      </c>
      <c r="X455">
        <v>13</v>
      </c>
      <c r="Y455">
        <v>22</v>
      </c>
      <c r="Z455">
        <v>11</v>
      </c>
      <c r="AA455">
        <v>64</v>
      </c>
      <c r="AB455">
        <v>9</v>
      </c>
      <c r="AC455">
        <v>15</v>
      </c>
      <c r="AD455">
        <v>16</v>
      </c>
      <c r="AE455">
        <v>13</v>
      </c>
      <c r="AF455">
        <v>19</v>
      </c>
      <c r="AG455">
        <v>12</v>
      </c>
      <c r="AH455">
        <v>18</v>
      </c>
      <c r="AI455">
        <v>11</v>
      </c>
      <c r="AJ455">
        <v>9</v>
      </c>
      <c r="AK455">
        <v>25</v>
      </c>
      <c r="AL455">
        <v>45</v>
      </c>
      <c r="AM455">
        <v>15</v>
      </c>
      <c r="AN455">
        <v>10</v>
      </c>
      <c r="AO455">
        <v>4</v>
      </c>
      <c r="AP455">
        <v>8</v>
      </c>
      <c r="AQ455">
        <v>6</v>
      </c>
      <c r="AR455">
        <v>11</v>
      </c>
      <c r="AS455">
        <v>3</v>
      </c>
      <c r="AT455">
        <v>17</v>
      </c>
      <c r="AU455">
        <v>2</v>
      </c>
      <c r="AV455">
        <v>9</v>
      </c>
      <c r="AW455">
        <v>1</v>
      </c>
      <c r="AX455">
        <v>13</v>
      </c>
      <c r="AY455">
        <v>14</v>
      </c>
      <c r="AZ455">
        <v>15</v>
      </c>
      <c r="BA455">
        <v>12</v>
      </c>
      <c r="BB455">
        <v>16</v>
      </c>
      <c r="BC455">
        <v>7</v>
      </c>
      <c r="BD455">
        <v>5</v>
      </c>
      <c r="BE455">
        <v>-9</v>
      </c>
      <c r="BH455">
        <f t="shared" si="103"/>
        <v>3</v>
      </c>
      <c r="BI455">
        <f t="shared" si="104"/>
        <v>3</v>
      </c>
      <c r="BJ455">
        <f t="shared" si="105"/>
        <v>1</v>
      </c>
      <c r="BK455">
        <f t="shared" si="106"/>
        <v>1</v>
      </c>
      <c r="BL455">
        <f t="shared" si="107"/>
        <v>2</v>
      </c>
      <c r="BM455">
        <f t="shared" si="108"/>
        <v>1</v>
      </c>
      <c r="BN455">
        <f t="shared" si="109"/>
        <v>1</v>
      </c>
      <c r="BO455">
        <f t="shared" si="110"/>
        <v>0</v>
      </c>
      <c r="BP455">
        <f t="shared" si="111"/>
        <v>2</v>
      </c>
      <c r="BQ455">
        <f t="shared" si="112"/>
        <v>2</v>
      </c>
      <c r="BR455">
        <f t="shared" si="113"/>
        <v>2</v>
      </c>
      <c r="BS455">
        <f t="shared" si="114"/>
        <v>2</v>
      </c>
      <c r="BT455">
        <f t="shared" si="115"/>
        <v>1</v>
      </c>
      <c r="BU455">
        <f t="shared" si="116"/>
        <v>1</v>
      </c>
      <c r="BV455">
        <f t="shared" si="117"/>
        <v>2</v>
      </c>
      <c r="BW455">
        <f t="shared" si="118"/>
        <v>1</v>
      </c>
      <c r="BX455">
        <f t="shared" si="119"/>
        <v>1</v>
      </c>
    </row>
    <row r="456" spans="1:76">
      <c r="A456">
        <v>26311</v>
      </c>
      <c r="B456">
        <v>0</v>
      </c>
      <c r="C456">
        <v>1999</v>
      </c>
      <c r="D456" s="1">
        <v>44511.845034722224</v>
      </c>
      <c r="E456" s="2">
        <v>0.1</v>
      </c>
      <c r="F456">
        <v>3</v>
      </c>
      <c r="G456">
        <v>3</v>
      </c>
      <c r="H456">
        <v>2</v>
      </c>
      <c r="I456">
        <v>2</v>
      </c>
      <c r="J456">
        <v>2</v>
      </c>
      <c r="K456">
        <v>3</v>
      </c>
      <c r="L456">
        <v>2</v>
      </c>
      <c r="M456">
        <v>4</v>
      </c>
      <c r="N456">
        <v>3</v>
      </c>
      <c r="O456">
        <v>2</v>
      </c>
      <c r="P456">
        <v>3</v>
      </c>
      <c r="Q456">
        <v>2</v>
      </c>
      <c r="R456">
        <v>3</v>
      </c>
      <c r="S456">
        <v>2</v>
      </c>
      <c r="T456">
        <v>3</v>
      </c>
      <c r="U456">
        <v>1</v>
      </c>
      <c r="V456">
        <v>4</v>
      </c>
      <c r="W456">
        <v>3</v>
      </c>
      <c r="X456">
        <v>6</v>
      </c>
      <c r="Y456">
        <v>5</v>
      </c>
      <c r="Z456">
        <v>4</v>
      </c>
      <c r="AA456">
        <v>5</v>
      </c>
      <c r="AB456">
        <v>4</v>
      </c>
      <c r="AC456">
        <v>4</v>
      </c>
      <c r="AD456">
        <v>4</v>
      </c>
      <c r="AE456">
        <v>4</v>
      </c>
      <c r="AF456">
        <v>8</v>
      </c>
      <c r="AG456">
        <v>13</v>
      </c>
      <c r="AH456">
        <v>5</v>
      </c>
      <c r="AI456">
        <v>7</v>
      </c>
      <c r="AJ456">
        <v>5</v>
      </c>
      <c r="AK456">
        <v>5</v>
      </c>
      <c r="AL456">
        <v>7</v>
      </c>
      <c r="AM456">
        <v>6</v>
      </c>
      <c r="AN456">
        <v>14</v>
      </c>
      <c r="AO456">
        <v>2</v>
      </c>
      <c r="AP456">
        <v>16</v>
      </c>
      <c r="AQ456">
        <v>5</v>
      </c>
      <c r="AR456">
        <v>12</v>
      </c>
      <c r="AS456">
        <v>11</v>
      </c>
      <c r="AT456">
        <v>15</v>
      </c>
      <c r="AU456">
        <v>7</v>
      </c>
      <c r="AV456">
        <v>4</v>
      </c>
      <c r="AW456">
        <v>3</v>
      </c>
      <c r="AX456">
        <v>1</v>
      </c>
      <c r="AY456">
        <v>13</v>
      </c>
      <c r="AZ456">
        <v>6</v>
      </c>
      <c r="BA456">
        <v>10</v>
      </c>
      <c r="BB456">
        <v>8</v>
      </c>
      <c r="BC456">
        <v>9</v>
      </c>
      <c r="BD456">
        <v>17</v>
      </c>
      <c r="BE456">
        <v>-20</v>
      </c>
      <c r="BH456">
        <f t="shared" si="103"/>
        <v>3</v>
      </c>
      <c r="BI456">
        <f t="shared" si="104"/>
        <v>1</v>
      </c>
      <c r="BJ456">
        <f t="shared" si="105"/>
        <v>2</v>
      </c>
      <c r="BK456">
        <f t="shared" si="106"/>
        <v>2</v>
      </c>
      <c r="BL456">
        <f t="shared" si="107"/>
        <v>2</v>
      </c>
      <c r="BM456">
        <f t="shared" si="108"/>
        <v>1</v>
      </c>
      <c r="BN456">
        <f t="shared" si="109"/>
        <v>2</v>
      </c>
      <c r="BO456">
        <f t="shared" si="110"/>
        <v>0</v>
      </c>
      <c r="BP456">
        <f t="shared" si="111"/>
        <v>3</v>
      </c>
      <c r="BQ456">
        <f t="shared" si="112"/>
        <v>2</v>
      </c>
      <c r="BR456">
        <f t="shared" si="113"/>
        <v>1</v>
      </c>
      <c r="BS456">
        <f t="shared" si="114"/>
        <v>2</v>
      </c>
      <c r="BT456">
        <f t="shared" si="115"/>
        <v>3</v>
      </c>
      <c r="BU456">
        <f t="shared" si="116"/>
        <v>2</v>
      </c>
      <c r="BV456">
        <f t="shared" si="117"/>
        <v>1</v>
      </c>
      <c r="BW456">
        <f t="shared" si="118"/>
        <v>1</v>
      </c>
      <c r="BX456">
        <f t="shared" si="119"/>
        <v>0</v>
      </c>
    </row>
    <row r="457" spans="1:76">
      <c r="A457">
        <v>26313</v>
      </c>
      <c r="B457">
        <v>1</v>
      </c>
      <c r="C457">
        <v>1991</v>
      </c>
      <c r="D457" s="1">
        <v>44511.86142361111</v>
      </c>
      <c r="E457" s="2">
        <v>0.5</v>
      </c>
      <c r="F457">
        <v>4</v>
      </c>
      <c r="G457">
        <v>1</v>
      </c>
      <c r="H457">
        <v>2</v>
      </c>
      <c r="I457">
        <v>1</v>
      </c>
      <c r="J457">
        <v>3</v>
      </c>
      <c r="K457">
        <v>1</v>
      </c>
      <c r="L457">
        <v>1</v>
      </c>
      <c r="M457">
        <v>4</v>
      </c>
      <c r="N457">
        <v>3</v>
      </c>
      <c r="O457">
        <v>2</v>
      </c>
      <c r="P457">
        <v>2</v>
      </c>
      <c r="Q457">
        <v>3</v>
      </c>
      <c r="R457">
        <v>2</v>
      </c>
      <c r="S457">
        <v>3</v>
      </c>
      <c r="T457">
        <v>2</v>
      </c>
      <c r="U457">
        <v>1</v>
      </c>
      <c r="V457">
        <v>2</v>
      </c>
      <c r="W457">
        <v>8</v>
      </c>
      <c r="X457">
        <v>14</v>
      </c>
      <c r="Y457">
        <v>7</v>
      </c>
      <c r="Z457">
        <v>6</v>
      </c>
      <c r="AA457">
        <v>7</v>
      </c>
      <c r="AB457">
        <v>6</v>
      </c>
      <c r="AC457">
        <v>4</v>
      </c>
      <c r="AD457">
        <v>5</v>
      </c>
      <c r="AE457">
        <v>25</v>
      </c>
      <c r="AF457">
        <v>6</v>
      </c>
      <c r="AG457">
        <v>7</v>
      </c>
      <c r="AH457">
        <v>8</v>
      </c>
      <c r="AI457">
        <v>10</v>
      </c>
      <c r="AJ457">
        <v>6</v>
      </c>
      <c r="AK457">
        <v>28</v>
      </c>
      <c r="AL457">
        <v>5</v>
      </c>
      <c r="AM457">
        <v>6</v>
      </c>
      <c r="AN457">
        <v>6</v>
      </c>
      <c r="AO457">
        <v>1</v>
      </c>
      <c r="AP457">
        <v>12</v>
      </c>
      <c r="AQ457">
        <v>9</v>
      </c>
      <c r="AR457">
        <v>8</v>
      </c>
      <c r="AS457">
        <v>3</v>
      </c>
      <c r="AT457">
        <v>17</v>
      </c>
      <c r="AU457">
        <v>11</v>
      </c>
      <c r="AV457">
        <v>5</v>
      </c>
      <c r="AW457">
        <v>14</v>
      </c>
      <c r="AX457">
        <v>4</v>
      </c>
      <c r="AY457">
        <v>10</v>
      </c>
      <c r="AZ457">
        <v>16</v>
      </c>
      <c r="BA457">
        <v>2</v>
      </c>
      <c r="BB457">
        <v>13</v>
      </c>
      <c r="BC457">
        <v>7</v>
      </c>
      <c r="BD457">
        <v>15</v>
      </c>
      <c r="BE457">
        <v>3</v>
      </c>
      <c r="BH457">
        <f t="shared" si="103"/>
        <v>4</v>
      </c>
      <c r="BI457">
        <f t="shared" si="104"/>
        <v>3</v>
      </c>
      <c r="BJ457">
        <f t="shared" si="105"/>
        <v>2</v>
      </c>
      <c r="BK457">
        <f t="shared" si="106"/>
        <v>1</v>
      </c>
      <c r="BL457">
        <f t="shared" si="107"/>
        <v>3</v>
      </c>
      <c r="BM457">
        <f t="shared" si="108"/>
        <v>3</v>
      </c>
      <c r="BN457">
        <f t="shared" si="109"/>
        <v>1</v>
      </c>
      <c r="BO457">
        <f t="shared" si="110"/>
        <v>0</v>
      </c>
      <c r="BP457">
        <f t="shared" si="111"/>
        <v>3</v>
      </c>
      <c r="BQ457">
        <f t="shared" si="112"/>
        <v>2</v>
      </c>
      <c r="BR457">
        <f t="shared" si="113"/>
        <v>2</v>
      </c>
      <c r="BS457">
        <f t="shared" si="114"/>
        <v>3</v>
      </c>
      <c r="BT457">
        <f t="shared" si="115"/>
        <v>2</v>
      </c>
      <c r="BU457">
        <f t="shared" si="116"/>
        <v>3</v>
      </c>
      <c r="BV457">
        <f t="shared" si="117"/>
        <v>2</v>
      </c>
      <c r="BW457">
        <f t="shared" si="118"/>
        <v>1</v>
      </c>
      <c r="BX457">
        <f t="shared" si="119"/>
        <v>2</v>
      </c>
    </row>
    <row r="458" spans="1:76">
      <c r="A458">
        <v>26323</v>
      </c>
      <c r="B458">
        <v>0</v>
      </c>
      <c r="C458">
        <v>1996</v>
      </c>
      <c r="D458" s="1">
        <v>44511.871249999997</v>
      </c>
      <c r="E458" s="2">
        <v>0.1</v>
      </c>
      <c r="F458">
        <v>3</v>
      </c>
      <c r="G458">
        <v>1</v>
      </c>
      <c r="H458">
        <v>2</v>
      </c>
      <c r="I458">
        <v>1</v>
      </c>
      <c r="J458">
        <v>3</v>
      </c>
      <c r="K458">
        <v>4</v>
      </c>
      <c r="L458">
        <v>1</v>
      </c>
      <c r="M458">
        <v>4</v>
      </c>
      <c r="N458">
        <v>3</v>
      </c>
      <c r="O458">
        <v>3</v>
      </c>
      <c r="P458">
        <v>3</v>
      </c>
      <c r="Q458">
        <v>1</v>
      </c>
      <c r="R458">
        <v>1</v>
      </c>
      <c r="S458">
        <v>1</v>
      </c>
      <c r="T458">
        <v>4</v>
      </c>
      <c r="U458">
        <v>1</v>
      </c>
      <c r="V458">
        <v>4</v>
      </c>
      <c r="W458">
        <v>5</v>
      </c>
      <c r="X458">
        <v>4</v>
      </c>
      <c r="Y458">
        <v>4</v>
      </c>
      <c r="Z458">
        <v>5</v>
      </c>
      <c r="AA458">
        <v>7</v>
      </c>
      <c r="AB458">
        <v>4</v>
      </c>
      <c r="AC458">
        <v>7</v>
      </c>
      <c r="AD458">
        <v>4</v>
      </c>
      <c r="AE458">
        <v>5</v>
      </c>
      <c r="AF458">
        <v>4</v>
      </c>
      <c r="AG458">
        <v>13</v>
      </c>
      <c r="AH458">
        <v>3</v>
      </c>
      <c r="AI458">
        <v>3</v>
      </c>
      <c r="AJ458">
        <v>5</v>
      </c>
      <c r="AK458">
        <v>3</v>
      </c>
      <c r="AL458">
        <v>7</v>
      </c>
      <c r="AM458">
        <v>4</v>
      </c>
      <c r="AN458">
        <v>10</v>
      </c>
      <c r="AO458">
        <v>12</v>
      </c>
      <c r="AP458">
        <v>2</v>
      </c>
      <c r="AQ458">
        <v>14</v>
      </c>
      <c r="AR458">
        <v>8</v>
      </c>
      <c r="AS458">
        <v>16</v>
      </c>
      <c r="AT458">
        <v>1</v>
      </c>
      <c r="AU458">
        <v>3</v>
      </c>
      <c r="AV458">
        <v>7</v>
      </c>
      <c r="AW458">
        <v>9</v>
      </c>
      <c r="AX458">
        <v>15</v>
      </c>
      <c r="AY458">
        <v>6</v>
      </c>
      <c r="AZ458">
        <v>11</v>
      </c>
      <c r="BA458">
        <v>4</v>
      </c>
      <c r="BB458">
        <v>17</v>
      </c>
      <c r="BC458">
        <v>13</v>
      </c>
      <c r="BD458">
        <v>5</v>
      </c>
      <c r="BE458">
        <v>11</v>
      </c>
      <c r="BH458">
        <f t="shared" si="103"/>
        <v>3</v>
      </c>
      <c r="BI458">
        <f t="shared" si="104"/>
        <v>3</v>
      </c>
      <c r="BJ458">
        <f t="shared" si="105"/>
        <v>2</v>
      </c>
      <c r="BK458">
        <f t="shared" si="106"/>
        <v>1</v>
      </c>
      <c r="BL458">
        <f t="shared" si="107"/>
        <v>3</v>
      </c>
      <c r="BM458">
        <f t="shared" si="108"/>
        <v>0</v>
      </c>
      <c r="BN458">
        <f t="shared" si="109"/>
        <v>1</v>
      </c>
      <c r="BO458">
        <f t="shared" si="110"/>
        <v>0</v>
      </c>
      <c r="BP458">
        <f t="shared" si="111"/>
        <v>3</v>
      </c>
      <c r="BQ458">
        <f t="shared" si="112"/>
        <v>1</v>
      </c>
      <c r="BR458">
        <f t="shared" si="113"/>
        <v>1</v>
      </c>
      <c r="BS458">
        <f t="shared" si="114"/>
        <v>1</v>
      </c>
      <c r="BT458">
        <f t="shared" si="115"/>
        <v>1</v>
      </c>
      <c r="BU458">
        <f t="shared" si="116"/>
        <v>1</v>
      </c>
      <c r="BV458">
        <f t="shared" si="117"/>
        <v>0</v>
      </c>
      <c r="BW458">
        <f t="shared" si="118"/>
        <v>1</v>
      </c>
      <c r="BX458">
        <f t="shared" si="119"/>
        <v>0</v>
      </c>
    </row>
    <row r="459" spans="1:76">
      <c r="A459">
        <v>26324</v>
      </c>
      <c r="B459">
        <v>1</v>
      </c>
      <c r="C459">
        <v>1979</v>
      </c>
      <c r="D459" s="1">
        <v>44511.875231481485</v>
      </c>
      <c r="E459" s="2"/>
      <c r="F459">
        <v>3</v>
      </c>
      <c r="G459">
        <v>4</v>
      </c>
      <c r="H459">
        <v>3</v>
      </c>
      <c r="I459">
        <v>1</v>
      </c>
      <c r="J459">
        <v>2</v>
      </c>
      <c r="K459">
        <v>3</v>
      </c>
      <c r="L459">
        <v>1</v>
      </c>
      <c r="M459">
        <v>4</v>
      </c>
      <c r="N459">
        <v>1</v>
      </c>
      <c r="O459">
        <v>3</v>
      </c>
      <c r="P459">
        <v>4</v>
      </c>
      <c r="Q459">
        <v>1</v>
      </c>
      <c r="R459">
        <v>1</v>
      </c>
      <c r="S459">
        <v>1</v>
      </c>
      <c r="T459">
        <v>4</v>
      </c>
      <c r="U459">
        <v>1</v>
      </c>
      <c r="V459">
        <v>2</v>
      </c>
      <c r="W459">
        <v>12</v>
      </c>
      <c r="X459">
        <v>11</v>
      </c>
      <c r="Y459">
        <v>9</v>
      </c>
      <c r="Z459">
        <v>7</v>
      </c>
      <c r="AA459">
        <v>9</v>
      </c>
      <c r="AB459">
        <v>9</v>
      </c>
      <c r="AC459">
        <v>5</v>
      </c>
      <c r="AD459">
        <v>5</v>
      </c>
      <c r="AE459">
        <v>7</v>
      </c>
      <c r="AF459">
        <v>12</v>
      </c>
      <c r="AG459">
        <v>11</v>
      </c>
      <c r="AH459">
        <v>6</v>
      </c>
      <c r="AI459">
        <v>11</v>
      </c>
      <c r="AJ459">
        <v>9</v>
      </c>
      <c r="AK459">
        <v>11</v>
      </c>
      <c r="AL459">
        <v>14</v>
      </c>
      <c r="AM459">
        <v>15</v>
      </c>
      <c r="AN459">
        <v>1</v>
      </c>
      <c r="AO459">
        <v>8</v>
      </c>
      <c r="AP459">
        <v>12</v>
      </c>
      <c r="AQ459">
        <v>14</v>
      </c>
      <c r="AR459">
        <v>13</v>
      </c>
      <c r="AS459">
        <v>4</v>
      </c>
      <c r="AT459">
        <v>3</v>
      </c>
      <c r="AU459">
        <v>17</v>
      </c>
      <c r="AV459">
        <v>6</v>
      </c>
      <c r="AW459">
        <v>11</v>
      </c>
      <c r="AX459">
        <v>7</v>
      </c>
      <c r="AY459">
        <v>9</v>
      </c>
      <c r="AZ459">
        <v>2</v>
      </c>
      <c r="BA459">
        <v>10</v>
      </c>
      <c r="BB459">
        <v>15</v>
      </c>
      <c r="BC459">
        <v>5</v>
      </c>
      <c r="BD459">
        <v>16</v>
      </c>
      <c r="BE459">
        <v>-13</v>
      </c>
      <c r="BH459">
        <f t="shared" si="103"/>
        <v>3</v>
      </c>
      <c r="BI459">
        <f t="shared" si="104"/>
        <v>0</v>
      </c>
      <c r="BJ459">
        <f t="shared" si="105"/>
        <v>1</v>
      </c>
      <c r="BK459">
        <f t="shared" si="106"/>
        <v>1</v>
      </c>
      <c r="BL459">
        <f t="shared" si="107"/>
        <v>2</v>
      </c>
      <c r="BM459">
        <f t="shared" si="108"/>
        <v>1</v>
      </c>
      <c r="BN459">
        <f t="shared" si="109"/>
        <v>1</v>
      </c>
      <c r="BO459">
        <f t="shared" si="110"/>
        <v>0</v>
      </c>
      <c r="BP459">
        <f t="shared" si="111"/>
        <v>1</v>
      </c>
      <c r="BQ459">
        <f t="shared" si="112"/>
        <v>1</v>
      </c>
      <c r="BR459">
        <f t="shared" si="113"/>
        <v>0</v>
      </c>
      <c r="BS459">
        <f t="shared" si="114"/>
        <v>1</v>
      </c>
      <c r="BT459">
        <f t="shared" si="115"/>
        <v>1</v>
      </c>
      <c r="BU459">
        <f t="shared" si="116"/>
        <v>1</v>
      </c>
      <c r="BV459">
        <f t="shared" si="117"/>
        <v>0</v>
      </c>
      <c r="BW459">
        <f t="shared" si="118"/>
        <v>1</v>
      </c>
      <c r="BX459">
        <f t="shared" si="119"/>
        <v>2</v>
      </c>
    </row>
    <row r="460" spans="1:76">
      <c r="A460">
        <v>26355</v>
      </c>
      <c r="B460">
        <v>0</v>
      </c>
      <c r="C460">
        <v>2003</v>
      </c>
      <c r="D460" s="1">
        <v>44511.913854166669</v>
      </c>
      <c r="E460" s="2">
        <v>0.4</v>
      </c>
      <c r="F460">
        <v>3</v>
      </c>
      <c r="G460">
        <v>2</v>
      </c>
      <c r="H460">
        <v>2</v>
      </c>
      <c r="I460">
        <v>1</v>
      </c>
      <c r="J460">
        <v>3</v>
      </c>
      <c r="K460">
        <v>3</v>
      </c>
      <c r="L460">
        <v>3</v>
      </c>
      <c r="M460">
        <v>4</v>
      </c>
      <c r="N460">
        <v>3</v>
      </c>
      <c r="O460">
        <v>1</v>
      </c>
      <c r="P460">
        <v>3</v>
      </c>
      <c r="Q460">
        <v>3</v>
      </c>
      <c r="R460">
        <v>2</v>
      </c>
      <c r="S460">
        <v>3</v>
      </c>
      <c r="T460">
        <v>3</v>
      </c>
      <c r="U460">
        <v>2</v>
      </c>
      <c r="V460">
        <v>4</v>
      </c>
      <c r="W460">
        <v>2</v>
      </c>
      <c r="X460">
        <v>5</v>
      </c>
      <c r="Y460">
        <v>4</v>
      </c>
      <c r="Z460">
        <v>5</v>
      </c>
      <c r="AA460">
        <v>5</v>
      </c>
      <c r="AB460">
        <v>3</v>
      </c>
      <c r="AC460">
        <v>6</v>
      </c>
      <c r="AD460">
        <v>4</v>
      </c>
      <c r="AE460">
        <v>3</v>
      </c>
      <c r="AF460">
        <v>8</v>
      </c>
      <c r="AG460">
        <v>7</v>
      </c>
      <c r="AH460">
        <v>6</v>
      </c>
      <c r="AI460">
        <v>3</v>
      </c>
      <c r="AJ460">
        <v>5</v>
      </c>
      <c r="AK460">
        <v>5</v>
      </c>
      <c r="AL460">
        <v>5</v>
      </c>
      <c r="AM460">
        <v>7</v>
      </c>
      <c r="AN460">
        <v>7</v>
      </c>
      <c r="AO460">
        <v>9</v>
      </c>
      <c r="AP460">
        <v>17</v>
      </c>
      <c r="AQ460">
        <v>15</v>
      </c>
      <c r="AR460">
        <v>11</v>
      </c>
      <c r="AS460">
        <v>13</v>
      </c>
      <c r="AT460">
        <v>3</v>
      </c>
      <c r="AU460">
        <v>2</v>
      </c>
      <c r="AV460">
        <v>4</v>
      </c>
      <c r="AW460">
        <v>10</v>
      </c>
      <c r="AX460">
        <v>14</v>
      </c>
      <c r="AY460">
        <v>1</v>
      </c>
      <c r="AZ460">
        <v>6</v>
      </c>
      <c r="BA460">
        <v>5</v>
      </c>
      <c r="BB460">
        <v>12</v>
      </c>
      <c r="BC460">
        <v>16</v>
      </c>
      <c r="BD460">
        <v>8</v>
      </c>
      <c r="BE460">
        <v>-19</v>
      </c>
      <c r="BH460">
        <f t="shared" si="103"/>
        <v>3</v>
      </c>
      <c r="BI460">
        <f t="shared" si="104"/>
        <v>2</v>
      </c>
      <c r="BJ460">
        <f t="shared" si="105"/>
        <v>2</v>
      </c>
      <c r="BK460">
        <f t="shared" si="106"/>
        <v>1</v>
      </c>
      <c r="BL460">
        <f t="shared" si="107"/>
        <v>3</v>
      </c>
      <c r="BM460">
        <f t="shared" si="108"/>
        <v>1</v>
      </c>
      <c r="BN460">
        <f t="shared" si="109"/>
        <v>3</v>
      </c>
      <c r="BO460">
        <f t="shared" si="110"/>
        <v>0</v>
      </c>
      <c r="BP460">
        <f t="shared" si="111"/>
        <v>3</v>
      </c>
      <c r="BQ460">
        <f t="shared" si="112"/>
        <v>3</v>
      </c>
      <c r="BR460">
        <f t="shared" si="113"/>
        <v>1</v>
      </c>
      <c r="BS460">
        <f t="shared" si="114"/>
        <v>3</v>
      </c>
      <c r="BT460">
        <f t="shared" si="115"/>
        <v>2</v>
      </c>
      <c r="BU460">
        <f t="shared" si="116"/>
        <v>3</v>
      </c>
      <c r="BV460">
        <f t="shared" si="117"/>
        <v>1</v>
      </c>
      <c r="BW460">
        <f t="shared" si="118"/>
        <v>2</v>
      </c>
      <c r="BX460">
        <f t="shared" si="119"/>
        <v>0</v>
      </c>
    </row>
    <row r="461" spans="1:76">
      <c r="A461">
        <v>26364</v>
      </c>
      <c r="B461">
        <v>0</v>
      </c>
      <c r="C461">
        <v>1985</v>
      </c>
      <c r="D461" s="1">
        <v>44511.933125000003</v>
      </c>
      <c r="E461" s="2">
        <v>0.15</v>
      </c>
      <c r="F461">
        <v>4</v>
      </c>
      <c r="G461">
        <v>1</v>
      </c>
      <c r="H461">
        <v>3</v>
      </c>
      <c r="I461">
        <v>2</v>
      </c>
      <c r="J461">
        <v>3</v>
      </c>
      <c r="K461">
        <v>2</v>
      </c>
      <c r="L461">
        <v>2</v>
      </c>
      <c r="M461">
        <v>2</v>
      </c>
      <c r="N461">
        <v>3</v>
      </c>
      <c r="O461">
        <v>3</v>
      </c>
      <c r="P461">
        <v>2</v>
      </c>
      <c r="Q461">
        <v>2</v>
      </c>
      <c r="R461">
        <v>2</v>
      </c>
      <c r="S461">
        <v>3</v>
      </c>
      <c r="T461">
        <v>3</v>
      </c>
      <c r="U461">
        <v>2</v>
      </c>
      <c r="V461">
        <v>4</v>
      </c>
      <c r="W461">
        <v>5</v>
      </c>
      <c r="X461">
        <v>5</v>
      </c>
      <c r="Y461">
        <v>4</v>
      </c>
      <c r="Z461">
        <v>3</v>
      </c>
      <c r="AA461">
        <v>14</v>
      </c>
      <c r="AB461">
        <v>10</v>
      </c>
      <c r="AC461">
        <v>10</v>
      </c>
      <c r="AD461">
        <v>33</v>
      </c>
      <c r="AE461">
        <v>6</v>
      </c>
      <c r="AF461">
        <v>6</v>
      </c>
      <c r="AG461">
        <v>21</v>
      </c>
      <c r="AH461">
        <v>4</v>
      </c>
      <c r="AI461">
        <v>9</v>
      </c>
      <c r="AJ461">
        <v>4</v>
      </c>
      <c r="AK461">
        <v>5</v>
      </c>
      <c r="AL461">
        <v>5</v>
      </c>
      <c r="AM461">
        <v>9</v>
      </c>
      <c r="AN461">
        <v>13</v>
      </c>
      <c r="AO461">
        <v>14</v>
      </c>
      <c r="AP461">
        <v>11</v>
      </c>
      <c r="AQ461">
        <v>8</v>
      </c>
      <c r="AR461">
        <v>5</v>
      </c>
      <c r="AS461">
        <v>3</v>
      </c>
      <c r="AT461">
        <v>2</v>
      </c>
      <c r="AU461">
        <v>1</v>
      </c>
      <c r="AV461">
        <v>17</v>
      </c>
      <c r="AW461">
        <v>6</v>
      </c>
      <c r="AX461">
        <v>9</v>
      </c>
      <c r="AY461">
        <v>10</v>
      </c>
      <c r="AZ461">
        <v>15</v>
      </c>
      <c r="BA461">
        <v>4</v>
      </c>
      <c r="BB461">
        <v>12</v>
      </c>
      <c r="BC461">
        <v>7</v>
      </c>
      <c r="BD461">
        <v>16</v>
      </c>
      <c r="BE461">
        <v>-16</v>
      </c>
      <c r="BH461">
        <f t="shared" si="103"/>
        <v>4</v>
      </c>
      <c r="BI461">
        <f t="shared" si="104"/>
        <v>3</v>
      </c>
      <c r="BJ461">
        <f t="shared" si="105"/>
        <v>1</v>
      </c>
      <c r="BK461">
        <f t="shared" si="106"/>
        <v>2</v>
      </c>
      <c r="BL461">
        <f t="shared" si="107"/>
        <v>3</v>
      </c>
      <c r="BM461">
        <f t="shared" si="108"/>
        <v>2</v>
      </c>
      <c r="BN461">
        <f t="shared" si="109"/>
        <v>2</v>
      </c>
      <c r="BO461">
        <f t="shared" si="110"/>
        <v>2</v>
      </c>
      <c r="BP461">
        <f t="shared" si="111"/>
        <v>3</v>
      </c>
      <c r="BQ461">
        <f t="shared" si="112"/>
        <v>1</v>
      </c>
      <c r="BR461">
        <f t="shared" si="113"/>
        <v>2</v>
      </c>
      <c r="BS461">
        <f t="shared" si="114"/>
        <v>2</v>
      </c>
      <c r="BT461">
        <f t="shared" si="115"/>
        <v>2</v>
      </c>
      <c r="BU461">
        <f t="shared" si="116"/>
        <v>3</v>
      </c>
      <c r="BV461">
        <f t="shared" si="117"/>
        <v>1</v>
      </c>
      <c r="BW461">
        <f t="shared" si="118"/>
        <v>2</v>
      </c>
      <c r="BX461">
        <f t="shared" si="119"/>
        <v>0</v>
      </c>
    </row>
    <row r="462" spans="1:76">
      <c r="A462">
        <v>24736</v>
      </c>
      <c r="B462">
        <v>0</v>
      </c>
      <c r="C462">
        <v>1998</v>
      </c>
      <c r="D462" s="1">
        <v>44511.937025462961</v>
      </c>
      <c r="E462" s="2">
        <v>0.4</v>
      </c>
      <c r="F462">
        <v>3</v>
      </c>
      <c r="G462">
        <v>4</v>
      </c>
      <c r="H462">
        <v>1</v>
      </c>
      <c r="I462">
        <v>4</v>
      </c>
      <c r="J462">
        <v>1</v>
      </c>
      <c r="K462">
        <v>3</v>
      </c>
      <c r="L462">
        <v>2</v>
      </c>
      <c r="M462">
        <v>1</v>
      </c>
      <c r="N462">
        <v>4</v>
      </c>
      <c r="O462">
        <v>2</v>
      </c>
      <c r="P462">
        <v>4</v>
      </c>
      <c r="Q462">
        <v>1</v>
      </c>
      <c r="R462">
        <v>2</v>
      </c>
      <c r="S462">
        <v>1</v>
      </c>
      <c r="T462">
        <v>4</v>
      </c>
      <c r="U462">
        <v>3</v>
      </c>
      <c r="V462">
        <v>3</v>
      </c>
      <c r="W462">
        <v>4</v>
      </c>
      <c r="X462">
        <v>6</v>
      </c>
      <c r="Y462">
        <v>7</v>
      </c>
      <c r="Z462">
        <v>12</v>
      </c>
      <c r="AA462">
        <v>10</v>
      </c>
      <c r="AB462">
        <v>7</v>
      </c>
      <c r="AC462">
        <v>6</v>
      </c>
      <c r="AD462">
        <v>10</v>
      </c>
      <c r="AE462">
        <v>6</v>
      </c>
      <c r="AF462">
        <v>16</v>
      </c>
      <c r="AG462">
        <v>16</v>
      </c>
      <c r="AH462">
        <v>8</v>
      </c>
      <c r="AI462">
        <v>15</v>
      </c>
      <c r="AJ462">
        <v>6</v>
      </c>
      <c r="AK462">
        <v>11</v>
      </c>
      <c r="AL462">
        <v>11</v>
      </c>
      <c r="AM462">
        <v>12</v>
      </c>
      <c r="AN462">
        <v>15</v>
      </c>
      <c r="AO462">
        <v>5</v>
      </c>
      <c r="AP462">
        <v>14</v>
      </c>
      <c r="AQ462">
        <v>7</v>
      </c>
      <c r="AR462">
        <v>2</v>
      </c>
      <c r="AS462">
        <v>16</v>
      </c>
      <c r="AT462">
        <v>1</v>
      </c>
      <c r="AU462">
        <v>10</v>
      </c>
      <c r="AV462">
        <v>3</v>
      </c>
      <c r="AW462">
        <v>8</v>
      </c>
      <c r="AX462">
        <v>6</v>
      </c>
      <c r="AY462">
        <v>11</v>
      </c>
      <c r="AZ462">
        <v>17</v>
      </c>
      <c r="BA462">
        <v>9</v>
      </c>
      <c r="BB462">
        <v>4</v>
      </c>
      <c r="BC462">
        <v>13</v>
      </c>
      <c r="BD462">
        <v>12</v>
      </c>
      <c r="BE462">
        <v>50</v>
      </c>
      <c r="BH462">
        <f t="shared" si="103"/>
        <v>3</v>
      </c>
      <c r="BI462">
        <f t="shared" si="104"/>
        <v>0</v>
      </c>
      <c r="BJ462">
        <f t="shared" si="105"/>
        <v>3</v>
      </c>
      <c r="BK462">
        <f t="shared" si="106"/>
        <v>4</v>
      </c>
      <c r="BL462">
        <f t="shared" si="107"/>
        <v>1</v>
      </c>
      <c r="BM462">
        <f t="shared" si="108"/>
        <v>1</v>
      </c>
      <c r="BN462">
        <f t="shared" si="109"/>
        <v>2</v>
      </c>
      <c r="BO462">
        <f t="shared" si="110"/>
        <v>3</v>
      </c>
      <c r="BP462">
        <f t="shared" si="111"/>
        <v>4</v>
      </c>
      <c r="BQ462">
        <f t="shared" si="112"/>
        <v>2</v>
      </c>
      <c r="BR462">
        <f t="shared" si="113"/>
        <v>0</v>
      </c>
      <c r="BS462">
        <f t="shared" si="114"/>
        <v>1</v>
      </c>
      <c r="BT462">
        <f t="shared" si="115"/>
        <v>2</v>
      </c>
      <c r="BU462">
        <f t="shared" si="116"/>
        <v>1</v>
      </c>
      <c r="BV462">
        <f t="shared" si="117"/>
        <v>0</v>
      </c>
      <c r="BW462">
        <f t="shared" si="118"/>
        <v>3</v>
      </c>
      <c r="BX462">
        <f t="shared" si="119"/>
        <v>1</v>
      </c>
    </row>
    <row r="463" spans="1:76">
      <c r="A463">
        <v>26367</v>
      </c>
      <c r="B463">
        <v>0</v>
      </c>
      <c r="C463">
        <v>1991</v>
      </c>
      <c r="D463" s="1">
        <v>44511.947905092595</v>
      </c>
      <c r="E463" t="s">
        <v>98</v>
      </c>
      <c r="F463">
        <v>4</v>
      </c>
      <c r="G463">
        <v>3</v>
      </c>
      <c r="H463">
        <v>2</v>
      </c>
      <c r="I463">
        <v>2</v>
      </c>
      <c r="J463">
        <v>3</v>
      </c>
      <c r="K463">
        <v>3</v>
      </c>
      <c r="L463">
        <v>3</v>
      </c>
      <c r="M463">
        <v>2</v>
      </c>
      <c r="N463">
        <v>4</v>
      </c>
      <c r="O463">
        <v>4</v>
      </c>
      <c r="P463">
        <v>3</v>
      </c>
      <c r="Q463">
        <v>2</v>
      </c>
      <c r="R463">
        <v>3</v>
      </c>
      <c r="S463">
        <v>3</v>
      </c>
      <c r="T463">
        <v>4</v>
      </c>
      <c r="U463">
        <v>3</v>
      </c>
      <c r="V463">
        <v>4</v>
      </c>
      <c r="W463">
        <v>3</v>
      </c>
      <c r="X463">
        <v>8</v>
      </c>
      <c r="Y463">
        <v>14</v>
      </c>
      <c r="Z463">
        <v>4</v>
      </c>
      <c r="AA463">
        <v>9</v>
      </c>
      <c r="AB463">
        <v>5</v>
      </c>
      <c r="AC463">
        <v>4</v>
      </c>
      <c r="AD463">
        <v>5</v>
      </c>
      <c r="AE463">
        <v>4</v>
      </c>
      <c r="AF463">
        <v>7</v>
      </c>
      <c r="AG463">
        <v>20</v>
      </c>
      <c r="AH463">
        <v>4</v>
      </c>
      <c r="AI463">
        <v>6</v>
      </c>
      <c r="AJ463">
        <v>5</v>
      </c>
      <c r="AK463">
        <v>4</v>
      </c>
      <c r="AL463">
        <v>7</v>
      </c>
      <c r="AM463">
        <v>15</v>
      </c>
      <c r="AN463">
        <v>8</v>
      </c>
      <c r="AO463">
        <v>6</v>
      </c>
      <c r="AP463">
        <v>14</v>
      </c>
      <c r="AQ463">
        <v>12</v>
      </c>
      <c r="AR463">
        <v>2</v>
      </c>
      <c r="AS463">
        <v>17</v>
      </c>
      <c r="AT463">
        <v>15</v>
      </c>
      <c r="AU463">
        <v>10</v>
      </c>
      <c r="AV463">
        <v>11</v>
      </c>
      <c r="AW463">
        <v>7</v>
      </c>
      <c r="AX463">
        <v>1</v>
      </c>
      <c r="AY463">
        <v>4</v>
      </c>
      <c r="AZ463">
        <v>3</v>
      </c>
      <c r="BA463">
        <v>5</v>
      </c>
      <c r="BB463">
        <v>16</v>
      </c>
      <c r="BC463">
        <v>9</v>
      </c>
      <c r="BD463">
        <v>13</v>
      </c>
      <c r="BE463">
        <v>-5</v>
      </c>
      <c r="BH463">
        <f t="shared" si="103"/>
        <v>4</v>
      </c>
      <c r="BI463">
        <f t="shared" si="104"/>
        <v>1</v>
      </c>
      <c r="BJ463">
        <f t="shared" si="105"/>
        <v>2</v>
      </c>
      <c r="BK463">
        <f t="shared" si="106"/>
        <v>2</v>
      </c>
      <c r="BL463">
        <f t="shared" si="107"/>
        <v>3</v>
      </c>
      <c r="BM463">
        <f t="shared" si="108"/>
        <v>1</v>
      </c>
      <c r="BN463">
        <f t="shared" si="109"/>
        <v>3</v>
      </c>
      <c r="BO463">
        <f t="shared" si="110"/>
        <v>2</v>
      </c>
      <c r="BP463">
        <f t="shared" si="111"/>
        <v>4</v>
      </c>
      <c r="BQ463">
        <f t="shared" si="112"/>
        <v>0</v>
      </c>
      <c r="BR463">
        <f t="shared" si="113"/>
        <v>1</v>
      </c>
      <c r="BS463">
        <f t="shared" si="114"/>
        <v>2</v>
      </c>
      <c r="BT463">
        <f t="shared" si="115"/>
        <v>3</v>
      </c>
      <c r="BU463">
        <f t="shared" si="116"/>
        <v>3</v>
      </c>
      <c r="BV463">
        <f t="shared" si="117"/>
        <v>0</v>
      </c>
      <c r="BW463">
        <f t="shared" si="118"/>
        <v>3</v>
      </c>
      <c r="BX463">
        <f t="shared" si="119"/>
        <v>0</v>
      </c>
    </row>
    <row r="464" spans="1:76">
      <c r="A464">
        <v>26369</v>
      </c>
      <c r="B464">
        <v>1</v>
      </c>
      <c r="C464">
        <v>1996</v>
      </c>
      <c r="D464" s="1">
        <v>44511.971909722219</v>
      </c>
      <c r="E464" s="2">
        <v>0.8</v>
      </c>
      <c r="F464">
        <v>4</v>
      </c>
      <c r="G464">
        <v>4</v>
      </c>
      <c r="H464">
        <v>2</v>
      </c>
      <c r="I464">
        <v>1</v>
      </c>
      <c r="J464">
        <v>4</v>
      </c>
      <c r="K464">
        <v>2</v>
      </c>
      <c r="L464">
        <v>4</v>
      </c>
      <c r="M464">
        <v>4</v>
      </c>
      <c r="N464">
        <v>4</v>
      </c>
      <c r="O464">
        <v>2</v>
      </c>
      <c r="P464">
        <v>1</v>
      </c>
      <c r="Q464">
        <v>1</v>
      </c>
      <c r="R464">
        <v>1</v>
      </c>
      <c r="S464">
        <v>4</v>
      </c>
      <c r="T464">
        <v>4</v>
      </c>
      <c r="U464">
        <v>1</v>
      </c>
      <c r="V464">
        <v>4</v>
      </c>
      <c r="W464">
        <v>4</v>
      </c>
      <c r="X464">
        <v>11</v>
      </c>
      <c r="Y464">
        <v>6</v>
      </c>
      <c r="Z464">
        <v>5</v>
      </c>
      <c r="AA464">
        <v>5</v>
      </c>
      <c r="AB464">
        <v>9</v>
      </c>
      <c r="AC464">
        <v>4</v>
      </c>
      <c r="AD464">
        <v>4</v>
      </c>
      <c r="AE464">
        <v>7</v>
      </c>
      <c r="AF464">
        <v>10</v>
      </c>
      <c r="AG464">
        <v>11</v>
      </c>
      <c r="AH464">
        <v>4</v>
      </c>
      <c r="AI464">
        <v>4</v>
      </c>
      <c r="AJ464">
        <v>5</v>
      </c>
      <c r="AK464">
        <v>10</v>
      </c>
      <c r="AL464">
        <v>9</v>
      </c>
      <c r="AM464">
        <v>6</v>
      </c>
      <c r="AN464">
        <v>13</v>
      </c>
      <c r="AO464">
        <v>1</v>
      </c>
      <c r="AP464">
        <v>3</v>
      </c>
      <c r="AQ464">
        <v>4</v>
      </c>
      <c r="AR464">
        <v>8</v>
      </c>
      <c r="AS464">
        <v>9</v>
      </c>
      <c r="AT464">
        <v>17</v>
      </c>
      <c r="AU464">
        <v>14</v>
      </c>
      <c r="AV464">
        <v>10</v>
      </c>
      <c r="AW464">
        <v>12</v>
      </c>
      <c r="AX464">
        <v>6</v>
      </c>
      <c r="AY464">
        <v>11</v>
      </c>
      <c r="AZ464">
        <v>15</v>
      </c>
      <c r="BA464">
        <v>16</v>
      </c>
      <c r="BB464">
        <v>2</v>
      </c>
      <c r="BC464">
        <v>7</v>
      </c>
      <c r="BD464">
        <v>5</v>
      </c>
      <c r="BE464">
        <v>27</v>
      </c>
      <c r="BH464">
        <f t="shared" si="103"/>
        <v>4</v>
      </c>
      <c r="BI464">
        <f t="shared" si="104"/>
        <v>0</v>
      </c>
      <c r="BJ464">
        <f t="shared" si="105"/>
        <v>2</v>
      </c>
      <c r="BK464">
        <f t="shared" si="106"/>
        <v>1</v>
      </c>
      <c r="BL464">
        <f t="shared" si="107"/>
        <v>4</v>
      </c>
      <c r="BM464">
        <f t="shared" si="108"/>
        <v>2</v>
      </c>
      <c r="BN464">
        <f t="shared" si="109"/>
        <v>4</v>
      </c>
      <c r="BO464">
        <f t="shared" si="110"/>
        <v>0</v>
      </c>
      <c r="BP464">
        <f t="shared" si="111"/>
        <v>4</v>
      </c>
      <c r="BQ464">
        <f t="shared" si="112"/>
        <v>2</v>
      </c>
      <c r="BR464">
        <f t="shared" si="113"/>
        <v>3</v>
      </c>
      <c r="BS464">
        <f t="shared" si="114"/>
        <v>1</v>
      </c>
      <c r="BT464">
        <f t="shared" si="115"/>
        <v>1</v>
      </c>
      <c r="BU464">
        <f t="shared" si="116"/>
        <v>4</v>
      </c>
      <c r="BV464">
        <f t="shared" si="117"/>
        <v>0</v>
      </c>
      <c r="BW464">
        <f t="shared" si="118"/>
        <v>1</v>
      </c>
      <c r="BX464">
        <f t="shared" si="119"/>
        <v>0</v>
      </c>
    </row>
    <row r="465" spans="1:76">
      <c r="A465">
        <v>26370</v>
      </c>
      <c r="B465">
        <v>1</v>
      </c>
      <c r="C465">
        <v>1979</v>
      </c>
      <c r="D465" s="1">
        <v>44511.979027777779</v>
      </c>
      <c r="E465" s="2">
        <v>0.4</v>
      </c>
      <c r="F465">
        <v>2</v>
      </c>
      <c r="G465">
        <v>4</v>
      </c>
      <c r="H465">
        <v>2</v>
      </c>
      <c r="I465">
        <v>1</v>
      </c>
      <c r="J465">
        <v>2</v>
      </c>
      <c r="K465">
        <v>3</v>
      </c>
      <c r="L465">
        <v>3</v>
      </c>
      <c r="M465">
        <v>4</v>
      </c>
      <c r="N465">
        <v>3</v>
      </c>
      <c r="O465">
        <v>3</v>
      </c>
      <c r="P465">
        <v>4</v>
      </c>
      <c r="Q465">
        <v>1</v>
      </c>
      <c r="R465">
        <v>1</v>
      </c>
      <c r="S465">
        <v>1</v>
      </c>
      <c r="T465">
        <v>3</v>
      </c>
      <c r="U465">
        <v>1</v>
      </c>
      <c r="V465">
        <v>4</v>
      </c>
      <c r="W465">
        <v>14</v>
      </c>
      <c r="X465">
        <v>3</v>
      </c>
      <c r="Y465">
        <v>7</v>
      </c>
      <c r="Z465">
        <v>4</v>
      </c>
      <c r="AA465">
        <v>8</v>
      </c>
      <c r="AB465">
        <v>15</v>
      </c>
      <c r="AC465">
        <v>12</v>
      </c>
      <c r="AD465">
        <v>5</v>
      </c>
      <c r="AE465">
        <v>5</v>
      </c>
      <c r="AF465">
        <v>10</v>
      </c>
      <c r="AG465">
        <v>7</v>
      </c>
      <c r="AH465">
        <v>8</v>
      </c>
      <c r="AI465">
        <v>8</v>
      </c>
      <c r="AJ465">
        <v>8</v>
      </c>
      <c r="AK465">
        <v>6</v>
      </c>
      <c r="AL465">
        <v>6</v>
      </c>
      <c r="AM465">
        <v>16</v>
      </c>
      <c r="AN465">
        <v>1</v>
      </c>
      <c r="AO465">
        <v>13</v>
      </c>
      <c r="AP465">
        <v>2</v>
      </c>
      <c r="AQ465">
        <v>10</v>
      </c>
      <c r="AR465">
        <v>17</v>
      </c>
      <c r="AS465">
        <v>6</v>
      </c>
      <c r="AT465">
        <v>15</v>
      </c>
      <c r="AU465">
        <v>4</v>
      </c>
      <c r="AV465">
        <v>8</v>
      </c>
      <c r="AW465">
        <v>7</v>
      </c>
      <c r="AX465">
        <v>11</v>
      </c>
      <c r="AY465">
        <v>16</v>
      </c>
      <c r="AZ465">
        <v>3</v>
      </c>
      <c r="BA465">
        <v>5</v>
      </c>
      <c r="BB465">
        <v>12</v>
      </c>
      <c r="BC465">
        <v>14</v>
      </c>
      <c r="BD465">
        <v>9</v>
      </c>
      <c r="BE465">
        <v>-10</v>
      </c>
      <c r="BH465">
        <f t="shared" si="103"/>
        <v>2</v>
      </c>
      <c r="BI465">
        <f t="shared" si="104"/>
        <v>0</v>
      </c>
      <c r="BJ465">
        <f t="shared" si="105"/>
        <v>2</v>
      </c>
      <c r="BK465">
        <f t="shared" si="106"/>
        <v>1</v>
      </c>
      <c r="BL465">
        <f t="shared" si="107"/>
        <v>2</v>
      </c>
      <c r="BM465">
        <f t="shared" si="108"/>
        <v>1</v>
      </c>
      <c r="BN465">
        <f t="shared" si="109"/>
        <v>3</v>
      </c>
      <c r="BO465">
        <f t="shared" si="110"/>
        <v>0</v>
      </c>
      <c r="BP465">
        <f t="shared" si="111"/>
        <v>3</v>
      </c>
      <c r="BQ465">
        <f t="shared" si="112"/>
        <v>1</v>
      </c>
      <c r="BR465">
        <f t="shared" si="113"/>
        <v>0</v>
      </c>
      <c r="BS465">
        <f t="shared" si="114"/>
        <v>1</v>
      </c>
      <c r="BT465">
        <f t="shared" si="115"/>
        <v>1</v>
      </c>
      <c r="BU465">
        <f t="shared" si="116"/>
        <v>1</v>
      </c>
      <c r="BV465">
        <f t="shared" si="117"/>
        <v>1</v>
      </c>
      <c r="BW465">
        <f t="shared" si="118"/>
        <v>1</v>
      </c>
      <c r="BX465">
        <f t="shared" si="119"/>
        <v>0</v>
      </c>
    </row>
    <row r="466" spans="1:76">
      <c r="A466">
        <v>26373</v>
      </c>
      <c r="B466">
        <v>1</v>
      </c>
      <c r="C466">
        <v>1974</v>
      </c>
      <c r="D466" s="1">
        <v>44512.092349537037</v>
      </c>
      <c r="E466" t="s">
        <v>98</v>
      </c>
      <c r="F466">
        <v>4</v>
      </c>
      <c r="G466">
        <v>1</v>
      </c>
      <c r="H466">
        <v>3</v>
      </c>
      <c r="I466">
        <v>2</v>
      </c>
      <c r="J466">
        <v>3</v>
      </c>
      <c r="K466">
        <v>4</v>
      </c>
      <c r="L466">
        <v>3</v>
      </c>
      <c r="M466">
        <v>3</v>
      </c>
      <c r="N466">
        <v>3</v>
      </c>
      <c r="O466">
        <v>3</v>
      </c>
      <c r="P466">
        <v>3</v>
      </c>
      <c r="Q466">
        <v>1</v>
      </c>
      <c r="R466">
        <v>2</v>
      </c>
      <c r="S466">
        <v>1</v>
      </c>
      <c r="T466">
        <v>4</v>
      </c>
      <c r="U466">
        <v>1</v>
      </c>
      <c r="V466">
        <v>3</v>
      </c>
      <c r="W466">
        <v>4</v>
      </c>
      <c r="X466">
        <v>8</v>
      </c>
      <c r="Y466">
        <v>6</v>
      </c>
      <c r="Z466">
        <v>6</v>
      </c>
      <c r="AA466">
        <v>5</v>
      </c>
      <c r="AB466">
        <v>6</v>
      </c>
      <c r="AC466">
        <v>7</v>
      </c>
      <c r="AD466">
        <v>7</v>
      </c>
      <c r="AE466">
        <v>7</v>
      </c>
      <c r="AF466">
        <v>9</v>
      </c>
      <c r="AG466">
        <v>12</v>
      </c>
      <c r="AH466">
        <v>5</v>
      </c>
      <c r="AI466">
        <v>4</v>
      </c>
      <c r="AJ466">
        <v>6</v>
      </c>
      <c r="AK466">
        <v>5</v>
      </c>
      <c r="AL466">
        <v>7</v>
      </c>
      <c r="AM466">
        <v>7</v>
      </c>
      <c r="AN466">
        <v>12</v>
      </c>
      <c r="AO466">
        <v>8</v>
      </c>
      <c r="AP466">
        <v>9</v>
      </c>
      <c r="AQ466">
        <v>2</v>
      </c>
      <c r="AR466">
        <v>11</v>
      </c>
      <c r="AS466">
        <v>4</v>
      </c>
      <c r="AT466">
        <v>10</v>
      </c>
      <c r="AU466">
        <v>6</v>
      </c>
      <c r="AV466">
        <v>7</v>
      </c>
      <c r="AW466">
        <v>1</v>
      </c>
      <c r="AX466">
        <v>13</v>
      </c>
      <c r="AY466">
        <v>5</v>
      </c>
      <c r="AZ466">
        <v>16</v>
      </c>
      <c r="BA466">
        <v>3</v>
      </c>
      <c r="BB466">
        <v>14</v>
      </c>
      <c r="BC466">
        <v>17</v>
      </c>
      <c r="BD466">
        <v>15</v>
      </c>
      <c r="BE466">
        <v>4</v>
      </c>
      <c r="BH466">
        <f t="shared" si="103"/>
        <v>4</v>
      </c>
      <c r="BI466">
        <f t="shared" si="104"/>
        <v>3</v>
      </c>
      <c r="BJ466">
        <f t="shared" si="105"/>
        <v>1</v>
      </c>
      <c r="BK466">
        <f t="shared" si="106"/>
        <v>2</v>
      </c>
      <c r="BL466">
        <f t="shared" si="107"/>
        <v>3</v>
      </c>
      <c r="BM466">
        <f t="shared" si="108"/>
        <v>0</v>
      </c>
      <c r="BN466">
        <f t="shared" si="109"/>
        <v>3</v>
      </c>
      <c r="BO466">
        <f t="shared" si="110"/>
        <v>1</v>
      </c>
      <c r="BP466">
        <f t="shared" si="111"/>
        <v>3</v>
      </c>
      <c r="BQ466">
        <f t="shared" si="112"/>
        <v>1</v>
      </c>
      <c r="BR466">
        <f t="shared" si="113"/>
        <v>1</v>
      </c>
      <c r="BS466">
        <f t="shared" si="114"/>
        <v>1</v>
      </c>
      <c r="BT466">
        <f t="shared" si="115"/>
        <v>2</v>
      </c>
      <c r="BU466">
        <f t="shared" si="116"/>
        <v>1</v>
      </c>
      <c r="BV466">
        <f t="shared" si="117"/>
        <v>0</v>
      </c>
      <c r="BW466">
        <f t="shared" si="118"/>
        <v>1</v>
      </c>
      <c r="BX466">
        <f t="shared" si="119"/>
        <v>1</v>
      </c>
    </row>
    <row r="467" spans="1:76">
      <c r="A467">
        <v>26375</v>
      </c>
      <c r="B467">
        <v>1</v>
      </c>
      <c r="C467">
        <v>1988</v>
      </c>
      <c r="D467" s="1">
        <v>44512.316469907404</v>
      </c>
      <c r="E467" t="s">
        <v>98</v>
      </c>
      <c r="F467">
        <v>1</v>
      </c>
      <c r="G467">
        <v>1</v>
      </c>
      <c r="H467">
        <v>4</v>
      </c>
      <c r="I467">
        <v>1</v>
      </c>
      <c r="J467">
        <v>1</v>
      </c>
      <c r="K467">
        <v>4</v>
      </c>
      <c r="L467">
        <v>1</v>
      </c>
      <c r="M467">
        <v>4</v>
      </c>
      <c r="N467">
        <v>1</v>
      </c>
      <c r="O467">
        <v>4</v>
      </c>
      <c r="P467">
        <v>4</v>
      </c>
      <c r="Q467">
        <v>1</v>
      </c>
      <c r="R467">
        <v>1</v>
      </c>
      <c r="S467">
        <v>1</v>
      </c>
      <c r="T467">
        <v>4</v>
      </c>
      <c r="U467">
        <v>1</v>
      </c>
      <c r="V467">
        <v>4</v>
      </c>
      <c r="W467">
        <v>5</v>
      </c>
      <c r="X467">
        <v>5</v>
      </c>
      <c r="Y467">
        <v>10</v>
      </c>
      <c r="Z467">
        <v>6</v>
      </c>
      <c r="AA467">
        <v>5</v>
      </c>
      <c r="AB467">
        <v>6</v>
      </c>
      <c r="AC467">
        <v>6</v>
      </c>
      <c r="AD467">
        <v>5</v>
      </c>
      <c r="AE467">
        <v>5</v>
      </c>
      <c r="AF467">
        <v>6</v>
      </c>
      <c r="AG467">
        <v>13</v>
      </c>
      <c r="AH467">
        <v>8</v>
      </c>
      <c r="AI467">
        <v>9</v>
      </c>
      <c r="AJ467">
        <v>10</v>
      </c>
      <c r="AK467">
        <v>12</v>
      </c>
      <c r="AL467">
        <v>9</v>
      </c>
      <c r="AM467">
        <v>8</v>
      </c>
      <c r="AN467">
        <v>13</v>
      </c>
      <c r="AO467">
        <v>16</v>
      </c>
      <c r="AP467">
        <v>1</v>
      </c>
      <c r="AQ467">
        <v>7</v>
      </c>
      <c r="AR467">
        <v>6</v>
      </c>
      <c r="AS467">
        <v>12</v>
      </c>
      <c r="AT467">
        <v>3</v>
      </c>
      <c r="AU467">
        <v>4</v>
      </c>
      <c r="AV467">
        <v>14</v>
      </c>
      <c r="AW467">
        <v>17</v>
      </c>
      <c r="AX467">
        <v>10</v>
      </c>
      <c r="AY467">
        <v>15</v>
      </c>
      <c r="AZ467">
        <v>5</v>
      </c>
      <c r="BA467">
        <v>9</v>
      </c>
      <c r="BB467">
        <v>8</v>
      </c>
      <c r="BC467">
        <v>2</v>
      </c>
      <c r="BD467">
        <v>11</v>
      </c>
      <c r="BE467">
        <v>3</v>
      </c>
      <c r="BH467">
        <f t="shared" si="103"/>
        <v>1</v>
      </c>
      <c r="BI467">
        <f t="shared" si="104"/>
        <v>3</v>
      </c>
      <c r="BJ467">
        <f t="shared" si="105"/>
        <v>0</v>
      </c>
      <c r="BK467">
        <f t="shared" si="106"/>
        <v>1</v>
      </c>
      <c r="BL467">
        <f t="shared" si="107"/>
        <v>1</v>
      </c>
      <c r="BM467">
        <f t="shared" si="108"/>
        <v>0</v>
      </c>
      <c r="BN467">
        <f t="shared" si="109"/>
        <v>1</v>
      </c>
      <c r="BO467">
        <f t="shared" si="110"/>
        <v>0</v>
      </c>
      <c r="BP467">
        <f t="shared" si="111"/>
        <v>1</v>
      </c>
      <c r="BQ467">
        <f t="shared" si="112"/>
        <v>0</v>
      </c>
      <c r="BR467">
        <f t="shared" si="113"/>
        <v>0</v>
      </c>
      <c r="BS467">
        <f t="shared" si="114"/>
        <v>1</v>
      </c>
      <c r="BT467">
        <f t="shared" si="115"/>
        <v>1</v>
      </c>
      <c r="BU467">
        <f t="shared" si="116"/>
        <v>1</v>
      </c>
      <c r="BV467">
        <f t="shared" si="117"/>
        <v>0</v>
      </c>
      <c r="BW467">
        <f t="shared" si="118"/>
        <v>1</v>
      </c>
      <c r="BX467">
        <f t="shared" si="119"/>
        <v>0</v>
      </c>
    </row>
    <row r="468" spans="1:76">
      <c r="A468">
        <v>26382</v>
      </c>
      <c r="B468">
        <v>0</v>
      </c>
      <c r="C468">
        <v>1973</v>
      </c>
      <c r="D468" s="1">
        <v>44512.344236111108</v>
      </c>
      <c r="E468" t="s">
        <v>98</v>
      </c>
      <c r="F468">
        <v>2</v>
      </c>
      <c r="G468">
        <v>3</v>
      </c>
      <c r="H468">
        <v>3</v>
      </c>
      <c r="I468">
        <v>2</v>
      </c>
      <c r="J468">
        <v>2</v>
      </c>
      <c r="K468">
        <v>2</v>
      </c>
      <c r="L468">
        <v>3</v>
      </c>
      <c r="M468">
        <v>3</v>
      </c>
      <c r="N468">
        <v>2</v>
      </c>
      <c r="O468">
        <v>2</v>
      </c>
      <c r="P468">
        <v>2</v>
      </c>
      <c r="Q468">
        <v>2</v>
      </c>
      <c r="R468">
        <v>3</v>
      </c>
      <c r="S468">
        <v>3</v>
      </c>
      <c r="T468">
        <v>3</v>
      </c>
      <c r="U468">
        <v>3</v>
      </c>
      <c r="V468">
        <v>2</v>
      </c>
      <c r="W468">
        <v>1</v>
      </c>
      <c r="X468">
        <v>2</v>
      </c>
      <c r="Y468">
        <v>2</v>
      </c>
      <c r="Z468">
        <v>3</v>
      </c>
      <c r="AA468">
        <v>4</v>
      </c>
      <c r="AB468">
        <v>2</v>
      </c>
      <c r="AC468">
        <v>3</v>
      </c>
      <c r="AD468">
        <v>2</v>
      </c>
      <c r="AE468">
        <v>2</v>
      </c>
      <c r="AF468">
        <v>2</v>
      </c>
      <c r="AG468">
        <v>2</v>
      </c>
      <c r="AH468">
        <v>2</v>
      </c>
      <c r="AI468">
        <v>4</v>
      </c>
      <c r="AJ468">
        <v>3</v>
      </c>
      <c r="AK468">
        <v>2</v>
      </c>
      <c r="AL468">
        <v>2</v>
      </c>
      <c r="AM468">
        <v>3</v>
      </c>
      <c r="AN468">
        <v>6</v>
      </c>
      <c r="AO468">
        <v>5</v>
      </c>
      <c r="AP468">
        <v>8</v>
      </c>
      <c r="AQ468">
        <v>7</v>
      </c>
      <c r="AR468">
        <v>9</v>
      </c>
      <c r="AS468">
        <v>1</v>
      </c>
      <c r="AT468">
        <v>15</v>
      </c>
      <c r="AU468">
        <v>10</v>
      </c>
      <c r="AV468">
        <v>16</v>
      </c>
      <c r="AW468">
        <v>14</v>
      </c>
      <c r="AX468">
        <v>11</v>
      </c>
      <c r="AY468">
        <v>3</v>
      </c>
      <c r="AZ468">
        <v>13</v>
      </c>
      <c r="BA468">
        <v>17</v>
      </c>
      <c r="BB468">
        <v>2</v>
      </c>
      <c r="BC468">
        <v>12</v>
      </c>
      <c r="BD468">
        <v>4</v>
      </c>
      <c r="BE468">
        <v>-11</v>
      </c>
      <c r="BH468">
        <f t="shared" si="103"/>
        <v>2</v>
      </c>
      <c r="BI468">
        <f t="shared" si="104"/>
        <v>1</v>
      </c>
      <c r="BJ468">
        <f t="shared" si="105"/>
        <v>1</v>
      </c>
      <c r="BK468">
        <f t="shared" si="106"/>
        <v>2</v>
      </c>
      <c r="BL468">
        <f t="shared" si="107"/>
        <v>2</v>
      </c>
      <c r="BM468">
        <f t="shared" si="108"/>
        <v>2</v>
      </c>
      <c r="BN468">
        <f t="shared" si="109"/>
        <v>3</v>
      </c>
      <c r="BO468">
        <f t="shared" si="110"/>
        <v>1</v>
      </c>
      <c r="BP468">
        <f t="shared" si="111"/>
        <v>2</v>
      </c>
      <c r="BQ468">
        <f t="shared" si="112"/>
        <v>2</v>
      </c>
      <c r="BR468">
        <f t="shared" si="113"/>
        <v>2</v>
      </c>
      <c r="BS468">
        <f t="shared" si="114"/>
        <v>2</v>
      </c>
      <c r="BT468">
        <f t="shared" si="115"/>
        <v>3</v>
      </c>
      <c r="BU468">
        <f t="shared" si="116"/>
        <v>3</v>
      </c>
      <c r="BV468">
        <f t="shared" si="117"/>
        <v>1</v>
      </c>
      <c r="BW468">
        <f t="shared" si="118"/>
        <v>3</v>
      </c>
      <c r="BX468">
        <f t="shared" si="119"/>
        <v>2</v>
      </c>
    </row>
    <row r="469" spans="1:76">
      <c r="A469">
        <v>26391</v>
      </c>
      <c r="B469">
        <v>0</v>
      </c>
      <c r="C469">
        <v>1978</v>
      </c>
      <c r="D469" s="1">
        <v>44512.466956018521</v>
      </c>
      <c r="E469" s="2">
        <v>0.2</v>
      </c>
      <c r="F469">
        <v>3</v>
      </c>
      <c r="G469">
        <v>4</v>
      </c>
      <c r="H469">
        <v>2</v>
      </c>
      <c r="I469">
        <v>3</v>
      </c>
      <c r="J469">
        <v>2</v>
      </c>
      <c r="K469">
        <v>4</v>
      </c>
      <c r="L469">
        <v>1</v>
      </c>
      <c r="M469">
        <v>2</v>
      </c>
      <c r="N469">
        <v>3</v>
      </c>
      <c r="O469">
        <v>2</v>
      </c>
      <c r="P469">
        <v>2</v>
      </c>
      <c r="Q469">
        <v>1</v>
      </c>
      <c r="R469">
        <v>2</v>
      </c>
      <c r="S469">
        <v>2</v>
      </c>
      <c r="T469">
        <v>4</v>
      </c>
      <c r="U469">
        <v>1</v>
      </c>
      <c r="V469">
        <v>3</v>
      </c>
      <c r="W469">
        <v>5</v>
      </c>
      <c r="X469">
        <v>9</v>
      </c>
      <c r="Y469">
        <v>14</v>
      </c>
      <c r="Z469">
        <v>9</v>
      </c>
      <c r="AA469">
        <v>6</v>
      </c>
      <c r="AB469">
        <v>6</v>
      </c>
      <c r="AC469">
        <v>12</v>
      </c>
      <c r="AD469">
        <v>13</v>
      </c>
      <c r="AE469">
        <v>8</v>
      </c>
      <c r="AF469">
        <v>26</v>
      </c>
      <c r="AG469">
        <v>30</v>
      </c>
      <c r="AH469">
        <v>11</v>
      </c>
      <c r="AI469">
        <v>9</v>
      </c>
      <c r="AJ469">
        <v>16</v>
      </c>
      <c r="AK469">
        <v>7</v>
      </c>
      <c r="AL469">
        <v>8</v>
      </c>
      <c r="AM469">
        <v>5</v>
      </c>
      <c r="AN469">
        <v>1</v>
      </c>
      <c r="AO469">
        <v>8</v>
      </c>
      <c r="AP469">
        <v>13</v>
      </c>
      <c r="AQ469">
        <v>16</v>
      </c>
      <c r="AR469">
        <v>15</v>
      </c>
      <c r="AS469">
        <v>11</v>
      </c>
      <c r="AT469">
        <v>17</v>
      </c>
      <c r="AU469">
        <v>10</v>
      </c>
      <c r="AV469">
        <v>7</v>
      </c>
      <c r="AW469">
        <v>2</v>
      </c>
      <c r="AX469">
        <v>9</v>
      </c>
      <c r="AY469">
        <v>12</v>
      </c>
      <c r="AZ469">
        <v>14</v>
      </c>
      <c r="BA469">
        <v>3</v>
      </c>
      <c r="BB469">
        <v>5</v>
      </c>
      <c r="BC469">
        <v>6</v>
      </c>
      <c r="BD469">
        <v>4</v>
      </c>
      <c r="BE469">
        <v>-5</v>
      </c>
      <c r="BH469">
        <f t="shared" si="103"/>
        <v>3</v>
      </c>
      <c r="BI469">
        <f t="shared" si="104"/>
        <v>0</v>
      </c>
      <c r="BJ469">
        <f t="shared" si="105"/>
        <v>2</v>
      </c>
      <c r="BK469">
        <f t="shared" si="106"/>
        <v>3</v>
      </c>
      <c r="BL469">
        <f t="shared" si="107"/>
        <v>2</v>
      </c>
      <c r="BM469">
        <f t="shared" si="108"/>
        <v>0</v>
      </c>
      <c r="BN469">
        <f t="shared" si="109"/>
        <v>1</v>
      </c>
      <c r="BO469">
        <f t="shared" si="110"/>
        <v>2</v>
      </c>
      <c r="BP469">
        <f t="shared" si="111"/>
        <v>3</v>
      </c>
      <c r="BQ469">
        <f t="shared" si="112"/>
        <v>2</v>
      </c>
      <c r="BR469">
        <f t="shared" si="113"/>
        <v>2</v>
      </c>
      <c r="BS469">
        <f t="shared" si="114"/>
        <v>1</v>
      </c>
      <c r="BT469">
        <f t="shared" si="115"/>
        <v>2</v>
      </c>
      <c r="BU469">
        <f t="shared" si="116"/>
        <v>2</v>
      </c>
      <c r="BV469">
        <f t="shared" si="117"/>
        <v>0</v>
      </c>
      <c r="BW469">
        <f t="shared" si="118"/>
        <v>1</v>
      </c>
      <c r="BX469">
        <f t="shared" si="119"/>
        <v>1</v>
      </c>
    </row>
    <row r="470" spans="1:76">
      <c r="A470">
        <v>26394</v>
      </c>
      <c r="B470">
        <v>0</v>
      </c>
      <c r="C470">
        <v>1975</v>
      </c>
      <c r="D470" s="1">
        <v>44512.563240740739</v>
      </c>
      <c r="E470" s="2">
        <v>0.1</v>
      </c>
      <c r="F470">
        <v>1</v>
      </c>
      <c r="G470">
        <v>4</v>
      </c>
      <c r="H470">
        <v>4</v>
      </c>
      <c r="I470">
        <v>1</v>
      </c>
      <c r="J470">
        <v>1</v>
      </c>
      <c r="K470">
        <v>4</v>
      </c>
      <c r="L470">
        <v>1</v>
      </c>
      <c r="M470">
        <v>4</v>
      </c>
      <c r="N470">
        <v>1</v>
      </c>
      <c r="O470">
        <v>4</v>
      </c>
      <c r="P470">
        <v>4</v>
      </c>
      <c r="Q470">
        <v>1</v>
      </c>
      <c r="R470">
        <v>1</v>
      </c>
      <c r="S470">
        <v>1</v>
      </c>
      <c r="T470">
        <v>4</v>
      </c>
      <c r="U470">
        <v>1</v>
      </c>
      <c r="V470">
        <v>4</v>
      </c>
      <c r="W470">
        <v>3</v>
      </c>
      <c r="X470">
        <v>3</v>
      </c>
      <c r="Y470">
        <v>4</v>
      </c>
      <c r="Z470">
        <v>3</v>
      </c>
      <c r="AA470">
        <v>3</v>
      </c>
      <c r="AB470">
        <v>5</v>
      </c>
      <c r="AC470">
        <v>3</v>
      </c>
      <c r="AD470">
        <v>4</v>
      </c>
      <c r="AE470">
        <v>6</v>
      </c>
      <c r="AF470">
        <v>5</v>
      </c>
      <c r="AG470">
        <v>5</v>
      </c>
      <c r="AH470">
        <v>3</v>
      </c>
      <c r="AI470">
        <v>4</v>
      </c>
      <c r="AJ470">
        <v>4</v>
      </c>
      <c r="AK470">
        <v>6</v>
      </c>
      <c r="AL470">
        <v>4</v>
      </c>
      <c r="AM470">
        <v>5</v>
      </c>
      <c r="AN470">
        <v>5</v>
      </c>
      <c r="AO470">
        <v>4</v>
      </c>
      <c r="AP470">
        <v>15</v>
      </c>
      <c r="AQ470">
        <v>8</v>
      </c>
      <c r="AR470">
        <v>16</v>
      </c>
      <c r="AS470">
        <v>2</v>
      </c>
      <c r="AT470">
        <v>14</v>
      </c>
      <c r="AU470">
        <v>13</v>
      </c>
      <c r="AV470">
        <v>12</v>
      </c>
      <c r="AW470">
        <v>11</v>
      </c>
      <c r="AX470">
        <v>3</v>
      </c>
      <c r="AY470">
        <v>17</v>
      </c>
      <c r="AZ470">
        <v>6</v>
      </c>
      <c r="BA470">
        <v>7</v>
      </c>
      <c r="BB470">
        <v>1</v>
      </c>
      <c r="BC470">
        <v>9</v>
      </c>
      <c r="BD470">
        <v>10</v>
      </c>
      <c r="BE470">
        <v>-20</v>
      </c>
      <c r="BH470">
        <f t="shared" si="103"/>
        <v>1</v>
      </c>
      <c r="BI470">
        <f t="shared" si="104"/>
        <v>0</v>
      </c>
      <c r="BJ470">
        <f t="shared" si="105"/>
        <v>0</v>
      </c>
      <c r="BK470">
        <f t="shared" si="106"/>
        <v>1</v>
      </c>
      <c r="BL470">
        <f t="shared" si="107"/>
        <v>1</v>
      </c>
      <c r="BM470">
        <f t="shared" si="108"/>
        <v>0</v>
      </c>
      <c r="BN470">
        <f t="shared" si="109"/>
        <v>1</v>
      </c>
      <c r="BO470">
        <f t="shared" si="110"/>
        <v>0</v>
      </c>
      <c r="BP470">
        <f t="shared" si="111"/>
        <v>1</v>
      </c>
      <c r="BQ470">
        <f t="shared" si="112"/>
        <v>0</v>
      </c>
      <c r="BR470">
        <f t="shared" si="113"/>
        <v>0</v>
      </c>
      <c r="BS470">
        <f t="shared" si="114"/>
        <v>1</v>
      </c>
      <c r="BT470">
        <f t="shared" si="115"/>
        <v>1</v>
      </c>
      <c r="BU470">
        <f t="shared" si="116"/>
        <v>1</v>
      </c>
      <c r="BV470">
        <f t="shared" si="117"/>
        <v>0</v>
      </c>
      <c r="BW470">
        <f t="shared" si="118"/>
        <v>1</v>
      </c>
      <c r="BX470">
        <f t="shared" si="119"/>
        <v>0</v>
      </c>
    </row>
    <row r="471" spans="1:76">
      <c r="A471">
        <v>25336</v>
      </c>
      <c r="B471">
        <v>0</v>
      </c>
      <c r="C471">
        <v>1977</v>
      </c>
      <c r="D471" s="1">
        <v>44512.716238425928</v>
      </c>
      <c r="E471" t="s">
        <v>98</v>
      </c>
      <c r="F471">
        <v>3</v>
      </c>
      <c r="G471">
        <v>1</v>
      </c>
      <c r="H471">
        <v>4</v>
      </c>
      <c r="I471">
        <v>1</v>
      </c>
      <c r="J471">
        <v>2</v>
      </c>
      <c r="K471">
        <v>3</v>
      </c>
      <c r="L471">
        <v>3</v>
      </c>
      <c r="M471">
        <v>2</v>
      </c>
      <c r="N471">
        <v>2</v>
      </c>
      <c r="O471">
        <v>3</v>
      </c>
      <c r="P471">
        <v>4</v>
      </c>
      <c r="Q471">
        <v>1</v>
      </c>
      <c r="R471">
        <v>1</v>
      </c>
      <c r="S471">
        <v>2</v>
      </c>
      <c r="T471">
        <v>4</v>
      </c>
      <c r="U471">
        <v>1</v>
      </c>
      <c r="V471">
        <v>4</v>
      </c>
      <c r="W471">
        <v>4</v>
      </c>
      <c r="X471">
        <v>29</v>
      </c>
      <c r="Y471">
        <v>3</v>
      </c>
      <c r="Z471">
        <v>5</v>
      </c>
      <c r="AA471">
        <v>8</v>
      </c>
      <c r="AB471">
        <v>7</v>
      </c>
      <c r="AC471">
        <v>4</v>
      </c>
      <c r="AD471">
        <v>10</v>
      </c>
      <c r="AE471">
        <v>5</v>
      </c>
      <c r="AF471">
        <v>6</v>
      </c>
      <c r="AG471">
        <v>12</v>
      </c>
      <c r="AH471">
        <v>3</v>
      </c>
      <c r="AI471">
        <v>7</v>
      </c>
      <c r="AJ471">
        <v>9</v>
      </c>
      <c r="AK471">
        <v>6</v>
      </c>
      <c r="AL471">
        <v>8</v>
      </c>
      <c r="AM471">
        <v>14</v>
      </c>
      <c r="AN471">
        <v>10</v>
      </c>
      <c r="AO471">
        <v>6</v>
      </c>
      <c r="AP471">
        <v>15</v>
      </c>
      <c r="AQ471">
        <v>5</v>
      </c>
      <c r="AR471">
        <v>16</v>
      </c>
      <c r="AS471">
        <v>11</v>
      </c>
      <c r="AT471">
        <v>9</v>
      </c>
      <c r="AU471">
        <v>2</v>
      </c>
      <c r="AV471">
        <v>8</v>
      </c>
      <c r="AW471">
        <v>13</v>
      </c>
      <c r="AX471">
        <v>14</v>
      </c>
      <c r="AY471">
        <v>4</v>
      </c>
      <c r="AZ471">
        <v>17</v>
      </c>
      <c r="BA471">
        <v>7</v>
      </c>
      <c r="BB471">
        <v>12</v>
      </c>
      <c r="BC471">
        <v>1</v>
      </c>
      <c r="BD471">
        <v>3</v>
      </c>
      <c r="BE471">
        <v>-5</v>
      </c>
      <c r="BH471">
        <f t="shared" si="103"/>
        <v>3</v>
      </c>
      <c r="BI471">
        <f t="shared" si="104"/>
        <v>3</v>
      </c>
      <c r="BJ471">
        <f t="shared" si="105"/>
        <v>0</v>
      </c>
      <c r="BK471">
        <f t="shared" si="106"/>
        <v>1</v>
      </c>
      <c r="BL471">
        <f t="shared" si="107"/>
        <v>2</v>
      </c>
      <c r="BM471">
        <f t="shared" si="108"/>
        <v>1</v>
      </c>
      <c r="BN471">
        <f t="shared" si="109"/>
        <v>3</v>
      </c>
      <c r="BO471">
        <f t="shared" si="110"/>
        <v>2</v>
      </c>
      <c r="BP471">
        <f t="shared" si="111"/>
        <v>2</v>
      </c>
      <c r="BQ471">
        <f t="shared" si="112"/>
        <v>1</v>
      </c>
      <c r="BR471">
        <f t="shared" si="113"/>
        <v>0</v>
      </c>
      <c r="BS471">
        <f t="shared" si="114"/>
        <v>1</v>
      </c>
      <c r="BT471">
        <f t="shared" si="115"/>
        <v>1</v>
      </c>
      <c r="BU471">
        <f t="shared" si="116"/>
        <v>2</v>
      </c>
      <c r="BV471">
        <f t="shared" si="117"/>
        <v>0</v>
      </c>
      <c r="BW471">
        <f t="shared" si="118"/>
        <v>1</v>
      </c>
      <c r="BX471">
        <f t="shared" si="119"/>
        <v>0</v>
      </c>
    </row>
    <row r="472" spans="1:76">
      <c r="A472">
        <v>26406</v>
      </c>
      <c r="B472">
        <v>1</v>
      </c>
      <c r="C472">
        <v>1985</v>
      </c>
      <c r="D472" s="1">
        <v>44512.894930555558</v>
      </c>
      <c r="E472" s="2">
        <v>0.1</v>
      </c>
      <c r="F472">
        <v>3</v>
      </c>
      <c r="G472">
        <v>3</v>
      </c>
      <c r="H472">
        <v>4</v>
      </c>
      <c r="I472">
        <v>1</v>
      </c>
      <c r="J472">
        <v>2</v>
      </c>
      <c r="K472">
        <v>1</v>
      </c>
      <c r="L472">
        <v>2</v>
      </c>
      <c r="M472">
        <v>4</v>
      </c>
      <c r="N472">
        <v>1</v>
      </c>
      <c r="O472">
        <v>3</v>
      </c>
      <c r="P472">
        <v>2</v>
      </c>
      <c r="Q472">
        <v>3</v>
      </c>
      <c r="R472">
        <v>1</v>
      </c>
      <c r="S472">
        <v>1</v>
      </c>
      <c r="T472">
        <v>2</v>
      </c>
      <c r="U472">
        <v>2</v>
      </c>
      <c r="V472">
        <v>4</v>
      </c>
      <c r="W472">
        <v>5</v>
      </c>
      <c r="X472">
        <v>13</v>
      </c>
      <c r="Y472">
        <v>9</v>
      </c>
      <c r="Z472">
        <v>6</v>
      </c>
      <c r="AA472">
        <v>9</v>
      </c>
      <c r="AB472">
        <v>9</v>
      </c>
      <c r="AC472">
        <v>15</v>
      </c>
      <c r="AD472">
        <v>11</v>
      </c>
      <c r="AE472">
        <v>8</v>
      </c>
      <c r="AF472">
        <v>8</v>
      </c>
      <c r="AG472">
        <v>30</v>
      </c>
      <c r="AH472">
        <v>6</v>
      </c>
      <c r="AI472">
        <v>8</v>
      </c>
      <c r="AJ472">
        <v>8</v>
      </c>
      <c r="AK472">
        <v>10</v>
      </c>
      <c r="AL472">
        <v>15</v>
      </c>
      <c r="AM472">
        <v>7</v>
      </c>
      <c r="AN472">
        <v>12</v>
      </c>
      <c r="AO472">
        <v>1</v>
      </c>
      <c r="AP472">
        <v>9</v>
      </c>
      <c r="AQ472">
        <v>14</v>
      </c>
      <c r="AR472">
        <v>10</v>
      </c>
      <c r="AS472">
        <v>13</v>
      </c>
      <c r="AT472">
        <v>3</v>
      </c>
      <c r="AU472">
        <v>2</v>
      </c>
      <c r="AV472">
        <v>4</v>
      </c>
      <c r="AW472">
        <v>11</v>
      </c>
      <c r="AX472">
        <v>15</v>
      </c>
      <c r="AY472">
        <v>7</v>
      </c>
      <c r="AZ472">
        <v>8</v>
      </c>
      <c r="BA472">
        <v>17</v>
      </c>
      <c r="BB472">
        <v>6</v>
      </c>
      <c r="BC472">
        <v>5</v>
      </c>
      <c r="BD472">
        <v>16</v>
      </c>
      <c r="BE472">
        <v>-4</v>
      </c>
      <c r="BH472">
        <f t="shared" si="103"/>
        <v>3</v>
      </c>
      <c r="BI472">
        <f t="shared" si="104"/>
        <v>1</v>
      </c>
      <c r="BJ472">
        <f t="shared" si="105"/>
        <v>0</v>
      </c>
      <c r="BK472">
        <f t="shared" si="106"/>
        <v>1</v>
      </c>
      <c r="BL472">
        <f t="shared" si="107"/>
        <v>2</v>
      </c>
      <c r="BM472">
        <f t="shared" si="108"/>
        <v>3</v>
      </c>
      <c r="BN472">
        <f t="shared" si="109"/>
        <v>2</v>
      </c>
      <c r="BO472">
        <f t="shared" si="110"/>
        <v>0</v>
      </c>
      <c r="BP472">
        <f t="shared" si="111"/>
        <v>1</v>
      </c>
      <c r="BQ472">
        <f t="shared" si="112"/>
        <v>1</v>
      </c>
      <c r="BR472">
        <f t="shared" si="113"/>
        <v>2</v>
      </c>
      <c r="BS472">
        <f t="shared" si="114"/>
        <v>3</v>
      </c>
      <c r="BT472">
        <f t="shared" si="115"/>
        <v>1</v>
      </c>
      <c r="BU472">
        <f t="shared" si="116"/>
        <v>1</v>
      </c>
      <c r="BV472">
        <f t="shared" si="117"/>
        <v>2</v>
      </c>
      <c r="BW472">
        <f t="shared" si="118"/>
        <v>2</v>
      </c>
      <c r="BX472">
        <f t="shared" si="119"/>
        <v>0</v>
      </c>
    </row>
    <row r="473" spans="1:76">
      <c r="A473">
        <v>24332</v>
      </c>
      <c r="B473">
        <v>0</v>
      </c>
      <c r="C473">
        <v>1988</v>
      </c>
      <c r="D473" s="1">
        <v>44513.522581018522</v>
      </c>
      <c r="E473" t="s">
        <v>98</v>
      </c>
      <c r="F473">
        <v>4</v>
      </c>
      <c r="G473">
        <v>2</v>
      </c>
      <c r="H473">
        <v>2</v>
      </c>
      <c r="I473">
        <v>3</v>
      </c>
      <c r="J473">
        <v>3</v>
      </c>
      <c r="K473">
        <v>4</v>
      </c>
      <c r="L473">
        <v>3</v>
      </c>
      <c r="M473">
        <v>2</v>
      </c>
      <c r="N473">
        <v>4</v>
      </c>
      <c r="O473">
        <v>1</v>
      </c>
      <c r="P473">
        <v>2</v>
      </c>
      <c r="Q473">
        <v>1</v>
      </c>
      <c r="R473">
        <v>3</v>
      </c>
      <c r="S473">
        <v>3</v>
      </c>
      <c r="T473">
        <v>3</v>
      </c>
      <c r="U473">
        <v>3</v>
      </c>
      <c r="V473">
        <v>3</v>
      </c>
      <c r="W473">
        <v>3</v>
      </c>
      <c r="X473">
        <v>6</v>
      </c>
      <c r="Y473">
        <v>3</v>
      </c>
      <c r="Z473">
        <v>6</v>
      </c>
      <c r="AA473">
        <v>3</v>
      </c>
      <c r="AB473">
        <v>2</v>
      </c>
      <c r="AC473">
        <v>3</v>
      </c>
      <c r="AD473">
        <v>4</v>
      </c>
      <c r="AE473">
        <v>3</v>
      </c>
      <c r="AF473">
        <v>4</v>
      </c>
      <c r="AG473">
        <v>8</v>
      </c>
      <c r="AH473">
        <v>3</v>
      </c>
      <c r="AI473">
        <v>3</v>
      </c>
      <c r="AJ473">
        <v>4</v>
      </c>
      <c r="AK473">
        <v>4</v>
      </c>
      <c r="AL473">
        <v>4</v>
      </c>
      <c r="AM473">
        <v>3</v>
      </c>
      <c r="AN473">
        <v>1</v>
      </c>
      <c r="AO473">
        <v>14</v>
      </c>
      <c r="AP473">
        <v>15</v>
      </c>
      <c r="AQ473">
        <v>13</v>
      </c>
      <c r="AR473">
        <v>16</v>
      </c>
      <c r="AS473">
        <v>5</v>
      </c>
      <c r="AT473">
        <v>17</v>
      </c>
      <c r="AU473">
        <v>10</v>
      </c>
      <c r="AV473">
        <v>4</v>
      </c>
      <c r="AW473">
        <v>8</v>
      </c>
      <c r="AX473">
        <v>6</v>
      </c>
      <c r="AY473">
        <v>9</v>
      </c>
      <c r="AZ473">
        <v>12</v>
      </c>
      <c r="BA473">
        <v>11</v>
      </c>
      <c r="BB473">
        <v>3</v>
      </c>
      <c r="BC473">
        <v>2</v>
      </c>
      <c r="BD473">
        <v>7</v>
      </c>
      <c r="BE473">
        <v>-1</v>
      </c>
      <c r="BH473">
        <f t="shared" si="103"/>
        <v>4</v>
      </c>
      <c r="BI473">
        <f t="shared" si="104"/>
        <v>2</v>
      </c>
      <c r="BJ473">
        <f t="shared" si="105"/>
        <v>2</v>
      </c>
      <c r="BK473">
        <f t="shared" si="106"/>
        <v>3</v>
      </c>
      <c r="BL473">
        <f t="shared" si="107"/>
        <v>3</v>
      </c>
      <c r="BM473">
        <f t="shared" si="108"/>
        <v>0</v>
      </c>
      <c r="BN473">
        <f t="shared" si="109"/>
        <v>3</v>
      </c>
      <c r="BO473">
        <f t="shared" si="110"/>
        <v>2</v>
      </c>
      <c r="BP473">
        <f t="shared" si="111"/>
        <v>4</v>
      </c>
      <c r="BQ473">
        <f t="shared" si="112"/>
        <v>3</v>
      </c>
      <c r="BR473">
        <f t="shared" si="113"/>
        <v>2</v>
      </c>
      <c r="BS473">
        <f t="shared" si="114"/>
        <v>1</v>
      </c>
      <c r="BT473">
        <f t="shared" si="115"/>
        <v>3</v>
      </c>
      <c r="BU473">
        <f t="shared" si="116"/>
        <v>3</v>
      </c>
      <c r="BV473">
        <f t="shared" si="117"/>
        <v>1</v>
      </c>
      <c r="BW473">
        <f t="shared" si="118"/>
        <v>3</v>
      </c>
      <c r="BX473">
        <f t="shared" si="119"/>
        <v>1</v>
      </c>
    </row>
    <row r="474" spans="1:76">
      <c r="A474">
        <v>26439</v>
      </c>
      <c r="B474">
        <v>0</v>
      </c>
      <c r="C474">
        <v>1997</v>
      </c>
      <c r="D474" s="1">
        <v>44513.818784722222</v>
      </c>
      <c r="E474" s="2">
        <v>0.3</v>
      </c>
      <c r="F474">
        <v>3</v>
      </c>
      <c r="G474">
        <v>4</v>
      </c>
      <c r="H474">
        <v>2</v>
      </c>
      <c r="I474">
        <v>2</v>
      </c>
      <c r="J474">
        <v>3</v>
      </c>
      <c r="K474">
        <v>4</v>
      </c>
      <c r="L474">
        <v>2</v>
      </c>
      <c r="M474">
        <v>4</v>
      </c>
      <c r="N474">
        <v>3</v>
      </c>
      <c r="O474">
        <v>3</v>
      </c>
      <c r="P474">
        <v>2</v>
      </c>
      <c r="Q474">
        <v>3</v>
      </c>
      <c r="R474">
        <v>2</v>
      </c>
      <c r="S474">
        <v>3</v>
      </c>
      <c r="T474">
        <v>3</v>
      </c>
      <c r="U474">
        <v>2</v>
      </c>
      <c r="V474">
        <v>4</v>
      </c>
      <c r="W474">
        <v>4</v>
      </c>
      <c r="X474">
        <v>4</v>
      </c>
      <c r="Y474">
        <v>6</v>
      </c>
      <c r="Z474">
        <v>6</v>
      </c>
      <c r="AA474">
        <v>6</v>
      </c>
      <c r="AB474">
        <v>5</v>
      </c>
      <c r="AC474">
        <v>4</v>
      </c>
      <c r="AD474">
        <v>5</v>
      </c>
      <c r="AE474">
        <v>7</v>
      </c>
      <c r="AF474">
        <v>8</v>
      </c>
      <c r="AG474">
        <v>6</v>
      </c>
      <c r="AH474">
        <v>4</v>
      </c>
      <c r="AI474">
        <v>5</v>
      </c>
      <c r="AJ474">
        <v>5</v>
      </c>
      <c r="AK474">
        <v>5</v>
      </c>
      <c r="AL474">
        <v>9</v>
      </c>
      <c r="AM474">
        <v>5</v>
      </c>
      <c r="AN474">
        <v>8</v>
      </c>
      <c r="AO474">
        <v>6</v>
      </c>
      <c r="AP474">
        <v>9</v>
      </c>
      <c r="AQ474">
        <v>5</v>
      </c>
      <c r="AR474">
        <v>3</v>
      </c>
      <c r="AS474">
        <v>4</v>
      </c>
      <c r="AT474">
        <v>12</v>
      </c>
      <c r="AU474">
        <v>2</v>
      </c>
      <c r="AV474">
        <v>7</v>
      </c>
      <c r="AW474">
        <v>13</v>
      </c>
      <c r="AX474">
        <v>16</v>
      </c>
      <c r="AY474">
        <v>14</v>
      </c>
      <c r="AZ474">
        <v>1</v>
      </c>
      <c r="BA474">
        <v>11</v>
      </c>
      <c r="BB474">
        <v>15</v>
      </c>
      <c r="BC474">
        <v>17</v>
      </c>
      <c r="BD474">
        <v>10</v>
      </c>
      <c r="BE474">
        <v>-18</v>
      </c>
      <c r="BH474">
        <f t="shared" si="103"/>
        <v>3</v>
      </c>
      <c r="BI474">
        <f t="shared" si="104"/>
        <v>0</v>
      </c>
      <c r="BJ474">
        <f t="shared" si="105"/>
        <v>2</v>
      </c>
      <c r="BK474">
        <f t="shared" si="106"/>
        <v>2</v>
      </c>
      <c r="BL474">
        <f t="shared" si="107"/>
        <v>3</v>
      </c>
      <c r="BM474">
        <f t="shared" si="108"/>
        <v>0</v>
      </c>
      <c r="BN474">
        <f t="shared" si="109"/>
        <v>2</v>
      </c>
      <c r="BO474">
        <f t="shared" si="110"/>
        <v>0</v>
      </c>
      <c r="BP474">
        <f t="shared" si="111"/>
        <v>3</v>
      </c>
      <c r="BQ474">
        <f t="shared" si="112"/>
        <v>1</v>
      </c>
      <c r="BR474">
        <f t="shared" si="113"/>
        <v>2</v>
      </c>
      <c r="BS474">
        <f t="shared" si="114"/>
        <v>3</v>
      </c>
      <c r="BT474">
        <f t="shared" si="115"/>
        <v>2</v>
      </c>
      <c r="BU474">
        <f t="shared" si="116"/>
        <v>3</v>
      </c>
      <c r="BV474">
        <f t="shared" si="117"/>
        <v>1</v>
      </c>
      <c r="BW474">
        <f t="shared" si="118"/>
        <v>2</v>
      </c>
      <c r="BX474">
        <f t="shared" si="119"/>
        <v>0</v>
      </c>
    </row>
    <row r="475" spans="1:76">
      <c r="A475">
        <v>26440</v>
      </c>
      <c r="B475">
        <v>1</v>
      </c>
      <c r="C475">
        <v>1966</v>
      </c>
      <c r="D475" s="1">
        <v>44513.862476851849</v>
      </c>
      <c r="E475" t="s">
        <v>98</v>
      </c>
      <c r="F475">
        <v>3</v>
      </c>
      <c r="G475">
        <v>3</v>
      </c>
      <c r="H475">
        <v>2</v>
      </c>
      <c r="I475">
        <v>1</v>
      </c>
      <c r="J475">
        <v>3</v>
      </c>
      <c r="K475">
        <v>2</v>
      </c>
      <c r="L475">
        <v>2</v>
      </c>
      <c r="M475">
        <v>3</v>
      </c>
      <c r="N475">
        <v>3</v>
      </c>
      <c r="O475">
        <v>2</v>
      </c>
      <c r="P475">
        <v>3</v>
      </c>
      <c r="Q475">
        <v>3</v>
      </c>
      <c r="R475">
        <v>3</v>
      </c>
      <c r="S475">
        <v>1</v>
      </c>
      <c r="T475">
        <v>3</v>
      </c>
      <c r="U475">
        <v>2</v>
      </c>
      <c r="V475">
        <v>3</v>
      </c>
      <c r="W475">
        <v>14</v>
      </c>
      <c r="X475">
        <v>30</v>
      </c>
      <c r="Y475">
        <v>7</v>
      </c>
      <c r="Z475">
        <v>17</v>
      </c>
      <c r="AA475">
        <v>10</v>
      </c>
      <c r="AB475">
        <v>7</v>
      </c>
      <c r="AC475">
        <v>11</v>
      </c>
      <c r="AD475">
        <v>24</v>
      </c>
      <c r="AE475">
        <v>28</v>
      </c>
      <c r="AF475">
        <v>14</v>
      </c>
      <c r="AG475">
        <v>30</v>
      </c>
      <c r="AH475">
        <v>19</v>
      </c>
      <c r="AI475">
        <v>8</v>
      </c>
      <c r="AJ475">
        <v>42</v>
      </c>
      <c r="AK475">
        <v>7</v>
      </c>
      <c r="AL475">
        <v>15</v>
      </c>
      <c r="AM475">
        <v>20</v>
      </c>
      <c r="AN475">
        <v>16</v>
      </c>
      <c r="AO475">
        <v>14</v>
      </c>
      <c r="AP475">
        <v>8</v>
      </c>
      <c r="AQ475">
        <v>3</v>
      </c>
      <c r="AR475">
        <v>11</v>
      </c>
      <c r="AS475">
        <v>13</v>
      </c>
      <c r="AT475">
        <v>12</v>
      </c>
      <c r="AU475">
        <v>1</v>
      </c>
      <c r="AV475">
        <v>6</v>
      </c>
      <c r="AW475">
        <v>4</v>
      </c>
      <c r="AX475">
        <v>17</v>
      </c>
      <c r="AY475">
        <v>10</v>
      </c>
      <c r="AZ475">
        <v>7</v>
      </c>
      <c r="BA475">
        <v>2</v>
      </c>
      <c r="BB475">
        <v>9</v>
      </c>
      <c r="BC475">
        <v>15</v>
      </c>
      <c r="BD475">
        <v>5</v>
      </c>
      <c r="BE475">
        <v>-12</v>
      </c>
      <c r="BH475">
        <f t="shared" si="103"/>
        <v>3</v>
      </c>
      <c r="BI475">
        <f t="shared" si="104"/>
        <v>1</v>
      </c>
      <c r="BJ475">
        <f t="shared" si="105"/>
        <v>2</v>
      </c>
      <c r="BK475">
        <f t="shared" si="106"/>
        <v>1</v>
      </c>
      <c r="BL475">
        <f t="shared" si="107"/>
        <v>3</v>
      </c>
      <c r="BM475">
        <f t="shared" si="108"/>
        <v>2</v>
      </c>
      <c r="BN475">
        <f t="shared" si="109"/>
        <v>2</v>
      </c>
      <c r="BO475">
        <f t="shared" si="110"/>
        <v>1</v>
      </c>
      <c r="BP475">
        <f t="shared" si="111"/>
        <v>3</v>
      </c>
      <c r="BQ475">
        <f t="shared" si="112"/>
        <v>2</v>
      </c>
      <c r="BR475">
        <f t="shared" si="113"/>
        <v>1</v>
      </c>
      <c r="BS475">
        <f t="shared" si="114"/>
        <v>3</v>
      </c>
      <c r="BT475">
        <f t="shared" si="115"/>
        <v>3</v>
      </c>
      <c r="BU475">
        <f t="shared" si="116"/>
        <v>1</v>
      </c>
      <c r="BV475">
        <f t="shared" si="117"/>
        <v>1</v>
      </c>
      <c r="BW475">
        <f t="shared" si="118"/>
        <v>2</v>
      </c>
      <c r="BX475">
        <f t="shared" si="119"/>
        <v>1</v>
      </c>
    </row>
    <row r="476" spans="1:76">
      <c r="A476">
        <v>26470</v>
      </c>
      <c r="B476">
        <v>0</v>
      </c>
      <c r="C476">
        <v>2002</v>
      </c>
      <c r="D476" s="1">
        <v>44514.735856481479</v>
      </c>
      <c r="E476" t="s">
        <v>98</v>
      </c>
      <c r="F476">
        <v>4</v>
      </c>
      <c r="G476">
        <v>3</v>
      </c>
      <c r="H476">
        <v>2</v>
      </c>
      <c r="I476">
        <v>1</v>
      </c>
      <c r="J476">
        <v>3</v>
      </c>
      <c r="K476">
        <v>3</v>
      </c>
      <c r="L476">
        <v>3</v>
      </c>
      <c r="M476">
        <v>4</v>
      </c>
      <c r="N476">
        <v>1</v>
      </c>
      <c r="O476">
        <v>1</v>
      </c>
      <c r="P476">
        <v>4</v>
      </c>
      <c r="Q476">
        <v>1</v>
      </c>
      <c r="R476">
        <v>2</v>
      </c>
      <c r="S476">
        <v>3</v>
      </c>
      <c r="T476">
        <v>4</v>
      </c>
      <c r="U476">
        <v>1</v>
      </c>
      <c r="V476">
        <v>4</v>
      </c>
      <c r="W476">
        <v>4</v>
      </c>
      <c r="X476">
        <v>21</v>
      </c>
      <c r="Y476">
        <v>12</v>
      </c>
      <c r="Z476">
        <v>4</v>
      </c>
      <c r="AA476">
        <v>4</v>
      </c>
      <c r="AB476">
        <v>5</v>
      </c>
      <c r="AC476">
        <v>6</v>
      </c>
      <c r="AD476">
        <v>17</v>
      </c>
      <c r="AE476">
        <v>11</v>
      </c>
      <c r="AF476">
        <v>12</v>
      </c>
      <c r="AG476">
        <v>15</v>
      </c>
      <c r="AH476">
        <v>7</v>
      </c>
      <c r="AI476">
        <v>6</v>
      </c>
      <c r="AJ476">
        <v>22</v>
      </c>
      <c r="AK476">
        <v>8</v>
      </c>
      <c r="AL476">
        <v>8</v>
      </c>
      <c r="AM476">
        <v>5</v>
      </c>
      <c r="AN476">
        <v>12</v>
      </c>
      <c r="AO476">
        <v>2</v>
      </c>
      <c r="AP476">
        <v>17</v>
      </c>
      <c r="AQ476">
        <v>8</v>
      </c>
      <c r="AR476">
        <v>13</v>
      </c>
      <c r="AS476">
        <v>9</v>
      </c>
      <c r="AT476">
        <v>5</v>
      </c>
      <c r="AU476">
        <v>11</v>
      </c>
      <c r="AV476">
        <v>10</v>
      </c>
      <c r="AW476">
        <v>1</v>
      </c>
      <c r="AX476">
        <v>7</v>
      </c>
      <c r="AY476">
        <v>14</v>
      </c>
      <c r="AZ476">
        <v>4</v>
      </c>
      <c r="BA476">
        <v>3</v>
      </c>
      <c r="BB476">
        <v>6</v>
      </c>
      <c r="BC476">
        <v>16</v>
      </c>
      <c r="BD476">
        <v>15</v>
      </c>
      <c r="BE476">
        <v>7</v>
      </c>
      <c r="BH476">
        <f t="shared" si="103"/>
        <v>4</v>
      </c>
      <c r="BI476">
        <f t="shared" si="104"/>
        <v>1</v>
      </c>
      <c r="BJ476">
        <f t="shared" si="105"/>
        <v>2</v>
      </c>
      <c r="BK476">
        <f t="shared" si="106"/>
        <v>1</v>
      </c>
      <c r="BL476">
        <f t="shared" si="107"/>
        <v>3</v>
      </c>
      <c r="BM476">
        <f t="shared" si="108"/>
        <v>1</v>
      </c>
      <c r="BN476">
        <f t="shared" si="109"/>
        <v>3</v>
      </c>
      <c r="BO476">
        <f t="shared" si="110"/>
        <v>0</v>
      </c>
      <c r="BP476">
        <f t="shared" si="111"/>
        <v>1</v>
      </c>
      <c r="BQ476">
        <f t="shared" si="112"/>
        <v>3</v>
      </c>
      <c r="BR476">
        <f t="shared" si="113"/>
        <v>0</v>
      </c>
      <c r="BS476">
        <f t="shared" si="114"/>
        <v>1</v>
      </c>
      <c r="BT476">
        <f t="shared" si="115"/>
        <v>2</v>
      </c>
      <c r="BU476">
        <f t="shared" si="116"/>
        <v>3</v>
      </c>
      <c r="BV476">
        <f t="shared" si="117"/>
        <v>0</v>
      </c>
      <c r="BW476">
        <f t="shared" si="118"/>
        <v>1</v>
      </c>
      <c r="BX476">
        <f t="shared" si="119"/>
        <v>0</v>
      </c>
    </row>
    <row r="477" spans="1:76">
      <c r="A477">
        <v>26473</v>
      </c>
      <c r="B477">
        <v>0</v>
      </c>
      <c r="C477">
        <v>1993</v>
      </c>
      <c r="D477" s="1">
        <v>44514.820405092592</v>
      </c>
      <c r="E477" s="2">
        <v>7.0000000000000007E-2</v>
      </c>
      <c r="F477">
        <v>2</v>
      </c>
      <c r="G477">
        <v>4</v>
      </c>
      <c r="H477">
        <v>3</v>
      </c>
      <c r="I477">
        <v>1</v>
      </c>
      <c r="J477">
        <v>1</v>
      </c>
      <c r="K477">
        <v>3</v>
      </c>
      <c r="L477">
        <v>2</v>
      </c>
      <c r="M477">
        <v>4</v>
      </c>
      <c r="N477">
        <v>4</v>
      </c>
      <c r="O477">
        <v>4</v>
      </c>
      <c r="P477">
        <v>3</v>
      </c>
      <c r="Q477">
        <v>3</v>
      </c>
      <c r="R477">
        <v>1</v>
      </c>
      <c r="S477">
        <v>3</v>
      </c>
      <c r="T477">
        <v>3</v>
      </c>
      <c r="U477">
        <v>1</v>
      </c>
      <c r="V477">
        <v>4</v>
      </c>
      <c r="W477">
        <v>12</v>
      </c>
      <c r="X477">
        <v>14</v>
      </c>
      <c r="Y477">
        <v>44</v>
      </c>
      <c r="Z477">
        <v>7</v>
      </c>
      <c r="AA477">
        <v>13</v>
      </c>
      <c r="AB477">
        <v>12</v>
      </c>
      <c r="AC477">
        <v>17</v>
      </c>
      <c r="AD477">
        <v>21</v>
      </c>
      <c r="AE477">
        <v>9</v>
      </c>
      <c r="AF477">
        <v>31</v>
      </c>
      <c r="AG477">
        <v>15</v>
      </c>
      <c r="AH477">
        <v>17</v>
      </c>
      <c r="AI477">
        <v>15</v>
      </c>
      <c r="AJ477">
        <v>10</v>
      </c>
      <c r="AK477">
        <v>13</v>
      </c>
      <c r="AL477">
        <v>16</v>
      </c>
      <c r="AM477">
        <v>15</v>
      </c>
      <c r="AN477">
        <v>17</v>
      </c>
      <c r="AO477">
        <v>15</v>
      </c>
      <c r="AP477">
        <v>9</v>
      </c>
      <c r="AQ477">
        <v>5</v>
      </c>
      <c r="AR477">
        <v>14</v>
      </c>
      <c r="AS477">
        <v>8</v>
      </c>
      <c r="AT477">
        <v>12</v>
      </c>
      <c r="AU477">
        <v>11</v>
      </c>
      <c r="AV477">
        <v>7</v>
      </c>
      <c r="AW477">
        <v>1</v>
      </c>
      <c r="AX477">
        <v>10</v>
      </c>
      <c r="AY477">
        <v>3</v>
      </c>
      <c r="AZ477">
        <v>2</v>
      </c>
      <c r="BA477">
        <v>16</v>
      </c>
      <c r="BB477">
        <v>4</v>
      </c>
      <c r="BC477">
        <v>13</v>
      </c>
      <c r="BD477">
        <v>6</v>
      </c>
      <c r="BE477">
        <v>8</v>
      </c>
      <c r="BH477">
        <f t="shared" si="103"/>
        <v>2</v>
      </c>
      <c r="BI477">
        <f t="shared" si="104"/>
        <v>0</v>
      </c>
      <c r="BJ477">
        <f t="shared" si="105"/>
        <v>1</v>
      </c>
      <c r="BK477">
        <f t="shared" si="106"/>
        <v>1</v>
      </c>
      <c r="BL477">
        <f t="shared" si="107"/>
        <v>1</v>
      </c>
      <c r="BM477">
        <f t="shared" si="108"/>
        <v>1</v>
      </c>
      <c r="BN477">
        <f t="shared" si="109"/>
        <v>2</v>
      </c>
      <c r="BO477">
        <f t="shared" si="110"/>
        <v>0</v>
      </c>
      <c r="BP477">
        <f t="shared" si="111"/>
        <v>4</v>
      </c>
      <c r="BQ477">
        <f t="shared" si="112"/>
        <v>0</v>
      </c>
      <c r="BR477">
        <f t="shared" si="113"/>
        <v>1</v>
      </c>
      <c r="BS477">
        <f t="shared" si="114"/>
        <v>3</v>
      </c>
      <c r="BT477">
        <f t="shared" si="115"/>
        <v>1</v>
      </c>
      <c r="BU477">
        <f t="shared" si="116"/>
        <v>3</v>
      </c>
      <c r="BV477">
        <f t="shared" si="117"/>
        <v>1</v>
      </c>
      <c r="BW477">
        <f t="shared" si="118"/>
        <v>1</v>
      </c>
      <c r="BX477">
        <f t="shared" si="119"/>
        <v>0</v>
      </c>
    </row>
    <row r="478" spans="1:76">
      <c r="A478">
        <v>25945</v>
      </c>
      <c r="B478">
        <v>0</v>
      </c>
      <c r="C478">
        <v>1980</v>
      </c>
      <c r="D478" s="1">
        <v>44514.863449074073</v>
      </c>
      <c r="E478" s="2"/>
      <c r="F478">
        <v>3</v>
      </c>
      <c r="G478">
        <v>4</v>
      </c>
      <c r="H478">
        <v>3</v>
      </c>
      <c r="I478">
        <v>1</v>
      </c>
      <c r="J478">
        <v>2</v>
      </c>
      <c r="K478">
        <v>2</v>
      </c>
      <c r="L478">
        <v>2</v>
      </c>
      <c r="M478">
        <v>4</v>
      </c>
      <c r="N478">
        <v>2</v>
      </c>
      <c r="O478">
        <v>3</v>
      </c>
      <c r="P478">
        <v>3</v>
      </c>
      <c r="Q478">
        <v>2</v>
      </c>
      <c r="R478">
        <v>2</v>
      </c>
      <c r="S478">
        <v>2</v>
      </c>
      <c r="T478">
        <v>3</v>
      </c>
      <c r="U478">
        <v>1</v>
      </c>
      <c r="V478">
        <v>3</v>
      </c>
      <c r="W478">
        <v>5</v>
      </c>
      <c r="X478">
        <v>5</v>
      </c>
      <c r="Y478">
        <v>6</v>
      </c>
      <c r="Z478">
        <v>4</v>
      </c>
      <c r="AA478">
        <v>8</v>
      </c>
      <c r="AB478">
        <v>5</v>
      </c>
      <c r="AC478">
        <v>8</v>
      </c>
      <c r="AD478">
        <v>6</v>
      </c>
      <c r="AE478">
        <v>7</v>
      </c>
      <c r="AF478">
        <v>5</v>
      </c>
      <c r="AG478">
        <v>12</v>
      </c>
      <c r="AH478">
        <v>13</v>
      </c>
      <c r="AI478">
        <v>5</v>
      </c>
      <c r="AJ478">
        <v>7</v>
      </c>
      <c r="AK478">
        <v>5</v>
      </c>
      <c r="AL478">
        <v>8</v>
      </c>
      <c r="AM478">
        <v>12</v>
      </c>
      <c r="AN478">
        <v>15</v>
      </c>
      <c r="AO478">
        <v>11</v>
      </c>
      <c r="AP478">
        <v>4</v>
      </c>
      <c r="AQ478">
        <v>10</v>
      </c>
      <c r="AR478">
        <v>17</v>
      </c>
      <c r="AS478">
        <v>7</v>
      </c>
      <c r="AT478">
        <v>14</v>
      </c>
      <c r="AU478">
        <v>8</v>
      </c>
      <c r="AV478">
        <v>12</v>
      </c>
      <c r="AW478">
        <v>13</v>
      </c>
      <c r="AX478">
        <v>16</v>
      </c>
      <c r="AY478">
        <v>1</v>
      </c>
      <c r="AZ478">
        <v>6</v>
      </c>
      <c r="BA478">
        <v>5</v>
      </c>
      <c r="BB478">
        <v>3</v>
      </c>
      <c r="BC478">
        <v>9</v>
      </c>
      <c r="BD478">
        <v>2</v>
      </c>
      <c r="BE478">
        <v>-36</v>
      </c>
      <c r="BH478">
        <f t="shared" si="103"/>
        <v>3</v>
      </c>
      <c r="BI478">
        <f t="shared" si="104"/>
        <v>0</v>
      </c>
      <c r="BJ478">
        <f t="shared" si="105"/>
        <v>1</v>
      </c>
      <c r="BK478">
        <f t="shared" si="106"/>
        <v>1</v>
      </c>
      <c r="BL478">
        <f t="shared" si="107"/>
        <v>2</v>
      </c>
      <c r="BM478">
        <f t="shared" si="108"/>
        <v>2</v>
      </c>
      <c r="BN478">
        <f t="shared" si="109"/>
        <v>2</v>
      </c>
      <c r="BO478">
        <f t="shared" si="110"/>
        <v>0</v>
      </c>
      <c r="BP478">
        <f t="shared" si="111"/>
        <v>2</v>
      </c>
      <c r="BQ478">
        <f t="shared" si="112"/>
        <v>1</v>
      </c>
      <c r="BR478">
        <f t="shared" si="113"/>
        <v>1</v>
      </c>
      <c r="BS478">
        <f t="shared" si="114"/>
        <v>2</v>
      </c>
      <c r="BT478">
        <f t="shared" si="115"/>
        <v>2</v>
      </c>
      <c r="BU478">
        <f t="shared" si="116"/>
        <v>2</v>
      </c>
      <c r="BV478">
        <f t="shared" si="117"/>
        <v>1</v>
      </c>
      <c r="BW478">
        <f t="shared" si="118"/>
        <v>1</v>
      </c>
      <c r="BX478">
        <f t="shared" si="119"/>
        <v>1</v>
      </c>
    </row>
    <row r="482" spans="60:76">
      <c r="BH482">
        <v>1</v>
      </c>
      <c r="BI482">
        <v>2</v>
      </c>
      <c r="BJ482">
        <v>3</v>
      </c>
      <c r="BK482">
        <v>4</v>
      </c>
      <c r="BL482">
        <v>5</v>
      </c>
      <c r="BM482">
        <v>6</v>
      </c>
      <c r="BN482">
        <v>7</v>
      </c>
      <c r="BO482">
        <v>8</v>
      </c>
      <c r="BP482">
        <v>9</v>
      </c>
      <c r="BQ482">
        <v>10</v>
      </c>
      <c r="BR482">
        <v>11</v>
      </c>
      <c r="BS482">
        <v>12</v>
      </c>
      <c r="BT482">
        <v>13</v>
      </c>
      <c r="BU482">
        <v>14</v>
      </c>
      <c r="BV482">
        <v>15</v>
      </c>
      <c r="BW482">
        <v>16</v>
      </c>
      <c r="BX482">
        <v>17</v>
      </c>
    </row>
    <row r="493" spans="60:76">
      <c r="BH493">
        <f>F476</f>
        <v>4</v>
      </c>
      <c r="BI493">
        <f t="shared" ref="BI493:BJ495" si="120">5-G476</f>
        <v>2</v>
      </c>
      <c r="BJ493">
        <f t="shared" si="120"/>
        <v>3</v>
      </c>
      <c r="BK493">
        <f t="shared" ref="BK493:BL495" si="121">I476</f>
        <v>1</v>
      </c>
      <c r="BL493">
        <f t="shared" si="121"/>
        <v>3</v>
      </c>
      <c r="BM493">
        <f>5-K476</f>
        <v>2</v>
      </c>
      <c r="BN493">
        <f>L476</f>
        <v>3</v>
      </c>
      <c r="BO493">
        <f>5-M476</f>
        <v>1</v>
      </c>
      <c r="BP493">
        <f>N476</f>
        <v>1</v>
      </c>
      <c r="BQ493">
        <f t="shared" ref="BQ493:BR495" si="122">5-O476</f>
        <v>4</v>
      </c>
      <c r="BR493">
        <f t="shared" si="122"/>
        <v>1</v>
      </c>
      <c r="BS493">
        <f t="shared" ref="BS493:BU495" si="123">Q476</f>
        <v>1</v>
      </c>
      <c r="BT493">
        <f t="shared" si="123"/>
        <v>2</v>
      </c>
      <c r="BU493">
        <f t="shared" si="123"/>
        <v>3</v>
      </c>
      <c r="BV493">
        <f>5-T476</f>
        <v>1</v>
      </c>
      <c r="BW493">
        <f>U476</f>
        <v>1</v>
      </c>
      <c r="BX493">
        <f>5-V476</f>
        <v>1</v>
      </c>
    </row>
    <row r="494" spans="60:76">
      <c r="BH494">
        <f>F477</f>
        <v>2</v>
      </c>
      <c r="BI494">
        <f t="shared" si="120"/>
        <v>1</v>
      </c>
      <c r="BJ494">
        <f t="shared" si="120"/>
        <v>2</v>
      </c>
      <c r="BK494">
        <f t="shared" si="121"/>
        <v>1</v>
      </c>
      <c r="BL494">
        <f t="shared" si="121"/>
        <v>1</v>
      </c>
      <c r="BM494">
        <f>5-K477</f>
        <v>2</v>
      </c>
      <c r="BN494">
        <f>L477</f>
        <v>2</v>
      </c>
      <c r="BO494">
        <f>5-M477</f>
        <v>1</v>
      </c>
      <c r="BP494">
        <f>N477</f>
        <v>4</v>
      </c>
      <c r="BQ494">
        <f t="shared" si="122"/>
        <v>1</v>
      </c>
      <c r="BR494">
        <f t="shared" si="122"/>
        <v>2</v>
      </c>
      <c r="BS494">
        <f t="shared" si="123"/>
        <v>3</v>
      </c>
      <c r="BT494">
        <f t="shared" si="123"/>
        <v>1</v>
      </c>
      <c r="BU494">
        <f t="shared" si="123"/>
        <v>3</v>
      </c>
      <c r="BV494">
        <f>5-T477</f>
        <v>2</v>
      </c>
      <c r="BW494">
        <f>U477</f>
        <v>1</v>
      </c>
      <c r="BX494">
        <f>5-V477</f>
        <v>1</v>
      </c>
    </row>
    <row r="495" spans="60:76">
      <c r="BH495">
        <f>F478</f>
        <v>3</v>
      </c>
      <c r="BI495">
        <f t="shared" si="120"/>
        <v>1</v>
      </c>
      <c r="BJ495">
        <f t="shared" si="120"/>
        <v>2</v>
      </c>
      <c r="BK495">
        <f t="shared" si="121"/>
        <v>1</v>
      </c>
      <c r="BL495">
        <f t="shared" si="121"/>
        <v>2</v>
      </c>
      <c r="BM495">
        <f>5-K478</f>
        <v>3</v>
      </c>
      <c r="BN495">
        <f>L478</f>
        <v>2</v>
      </c>
      <c r="BO495">
        <f>5-M478</f>
        <v>1</v>
      </c>
      <c r="BP495">
        <f>N478</f>
        <v>2</v>
      </c>
      <c r="BQ495">
        <f t="shared" si="122"/>
        <v>2</v>
      </c>
      <c r="BR495">
        <f t="shared" si="122"/>
        <v>2</v>
      </c>
      <c r="BS495">
        <f t="shared" si="123"/>
        <v>2</v>
      </c>
      <c r="BT495">
        <f t="shared" si="123"/>
        <v>2</v>
      </c>
      <c r="BU495">
        <f t="shared" si="123"/>
        <v>2</v>
      </c>
      <c r="BV495">
        <f>5-T478</f>
        <v>2</v>
      </c>
      <c r="BW495">
        <f>U478</f>
        <v>1</v>
      </c>
      <c r="BX495">
        <f>5-V478</f>
        <v>2</v>
      </c>
    </row>
    <row r="497" spans="1:41">
      <c r="A497" t="s">
        <v>41</v>
      </c>
      <c r="B497" t="s">
        <v>42</v>
      </c>
      <c r="C497" t="s">
        <v>43</v>
      </c>
      <c r="D497" t="s">
        <v>99</v>
      </c>
      <c r="E497" t="s">
        <v>100</v>
      </c>
      <c r="F497" t="s">
        <v>101</v>
      </c>
      <c r="G497" t="s">
        <v>102</v>
      </c>
      <c r="H497" t="s">
        <v>103</v>
      </c>
      <c r="I497" t="s">
        <v>104</v>
      </c>
      <c r="J497" t="s">
        <v>105</v>
      </c>
      <c r="K497" t="s">
        <v>106</v>
      </c>
      <c r="L497" t="s">
        <v>107</v>
      </c>
      <c r="M497" t="s">
        <v>108</v>
      </c>
      <c r="N497" t="s">
        <v>109</v>
      </c>
      <c r="O497" t="s">
        <v>110</v>
      </c>
      <c r="P497" t="s">
        <v>111</v>
      </c>
      <c r="Q497" t="s">
        <v>112</v>
      </c>
      <c r="R497" t="s">
        <v>113</v>
      </c>
      <c r="S497" t="s">
        <v>114</v>
      </c>
      <c r="T497" t="s">
        <v>115</v>
      </c>
      <c r="U497" t="s">
        <v>116</v>
      </c>
      <c r="V497" t="s">
        <v>117</v>
      </c>
      <c r="W497" t="s">
        <v>118</v>
      </c>
      <c r="X497" t="s">
        <v>119</v>
      </c>
      <c r="Y497" t="s">
        <v>120</v>
      </c>
      <c r="Z497" t="s">
        <v>121</v>
      </c>
      <c r="AA497" t="s">
        <v>122</v>
      </c>
      <c r="AB497" t="s">
        <v>123</v>
      </c>
      <c r="AC497" t="s">
        <v>124</v>
      </c>
      <c r="AD497" t="s">
        <v>125</v>
      </c>
      <c r="AE497" t="s">
        <v>126</v>
      </c>
      <c r="AF497" t="s">
        <v>127</v>
      </c>
      <c r="AG497" t="s">
        <v>128</v>
      </c>
      <c r="AH497" t="s">
        <v>129</v>
      </c>
      <c r="AI497" t="s">
        <v>130</v>
      </c>
      <c r="AJ497" t="s">
        <v>131</v>
      </c>
      <c r="AK497" t="s">
        <v>132</v>
      </c>
      <c r="AL497" t="s">
        <v>133</v>
      </c>
      <c r="AM497" t="s">
        <v>134</v>
      </c>
      <c r="AN497" t="s">
        <v>135</v>
      </c>
      <c r="AO497" t="s">
        <v>136</v>
      </c>
    </row>
    <row r="498" spans="1:41">
      <c r="A498">
        <v>24168</v>
      </c>
      <c r="B498">
        <v>1</v>
      </c>
      <c r="C498">
        <v>1987</v>
      </c>
      <c r="D498" s="1">
        <v>44496.687777777777</v>
      </c>
      <c r="E498" s="1">
        <v>44510.475717592592</v>
      </c>
      <c r="F498" s="2">
        <v>0.15</v>
      </c>
      <c r="G498" s="2">
        <v>0.15</v>
      </c>
      <c r="H498">
        <v>3</v>
      </c>
      <c r="I498">
        <v>3</v>
      </c>
      <c r="J498">
        <v>3</v>
      </c>
      <c r="K498">
        <v>2</v>
      </c>
      <c r="L498">
        <v>3</v>
      </c>
      <c r="M498">
        <v>3</v>
      </c>
      <c r="N498">
        <v>3</v>
      </c>
      <c r="O498">
        <v>2</v>
      </c>
      <c r="P498">
        <v>2</v>
      </c>
      <c r="Q498">
        <v>2</v>
      </c>
      <c r="R498">
        <v>2</v>
      </c>
      <c r="S498">
        <v>2</v>
      </c>
      <c r="T498">
        <v>2</v>
      </c>
      <c r="U498">
        <v>3</v>
      </c>
      <c r="V498">
        <v>3</v>
      </c>
      <c r="W498">
        <v>1</v>
      </c>
      <c r="X498">
        <v>4</v>
      </c>
      <c r="Y498">
        <v>3</v>
      </c>
      <c r="Z498">
        <v>3</v>
      </c>
      <c r="AA498">
        <v>3</v>
      </c>
      <c r="AB498">
        <v>3</v>
      </c>
      <c r="AC498">
        <v>3</v>
      </c>
      <c r="AD498">
        <v>3</v>
      </c>
      <c r="AE498">
        <v>3</v>
      </c>
      <c r="AF498">
        <v>2</v>
      </c>
      <c r="AG498">
        <v>3</v>
      </c>
      <c r="AH498">
        <v>1</v>
      </c>
      <c r="AI498">
        <v>3</v>
      </c>
      <c r="AJ498">
        <v>2</v>
      </c>
      <c r="AK498">
        <v>1</v>
      </c>
      <c r="AL498">
        <v>3</v>
      </c>
      <c r="AM498">
        <v>3</v>
      </c>
      <c r="AN498">
        <v>1</v>
      </c>
      <c r="AO498">
        <v>4</v>
      </c>
    </row>
    <row r="499" spans="1:41">
      <c r="A499">
        <v>24172</v>
      </c>
      <c r="B499">
        <v>1</v>
      </c>
      <c r="C499">
        <v>1962</v>
      </c>
      <c r="D499" s="1">
        <v>44496.700636574074</v>
      </c>
      <c r="E499" s="1">
        <v>44510.525104166663</v>
      </c>
      <c r="F499" s="2">
        <v>0.66</v>
      </c>
      <c r="G499" s="2">
        <v>0.66</v>
      </c>
      <c r="H499">
        <v>3</v>
      </c>
      <c r="I499">
        <v>3</v>
      </c>
      <c r="J499">
        <v>3</v>
      </c>
      <c r="K499">
        <v>2</v>
      </c>
      <c r="L499">
        <v>3</v>
      </c>
      <c r="M499">
        <v>2</v>
      </c>
      <c r="N499">
        <v>3</v>
      </c>
      <c r="O499">
        <v>2</v>
      </c>
      <c r="P499">
        <v>3</v>
      </c>
      <c r="Q499">
        <v>1</v>
      </c>
      <c r="R499">
        <v>3</v>
      </c>
      <c r="S499">
        <v>2</v>
      </c>
      <c r="T499">
        <v>1</v>
      </c>
      <c r="U499">
        <v>2</v>
      </c>
      <c r="V499">
        <v>2</v>
      </c>
      <c r="W499">
        <v>1</v>
      </c>
      <c r="X499">
        <v>4</v>
      </c>
      <c r="Y499">
        <v>4</v>
      </c>
      <c r="Z499">
        <v>2</v>
      </c>
      <c r="AA499">
        <v>3</v>
      </c>
      <c r="AB499">
        <v>2</v>
      </c>
      <c r="AC499">
        <v>2</v>
      </c>
      <c r="AD499">
        <v>2</v>
      </c>
      <c r="AE499">
        <v>3</v>
      </c>
      <c r="AF499">
        <v>2</v>
      </c>
      <c r="AG499">
        <v>2</v>
      </c>
      <c r="AH499">
        <v>1</v>
      </c>
      <c r="AI499">
        <v>3</v>
      </c>
      <c r="AJ499">
        <v>3</v>
      </c>
      <c r="AK499">
        <v>2</v>
      </c>
      <c r="AL499">
        <v>2</v>
      </c>
      <c r="AM499">
        <v>3</v>
      </c>
      <c r="AN499">
        <v>1</v>
      </c>
      <c r="AO499">
        <v>4</v>
      </c>
    </row>
    <row r="500" spans="1:41">
      <c r="A500">
        <v>24215</v>
      </c>
      <c r="B500">
        <v>1</v>
      </c>
      <c r="C500">
        <v>1961</v>
      </c>
      <c r="D500" s="1">
        <v>44496.787766203706</v>
      </c>
      <c r="E500" s="1">
        <v>44503.795127314814</v>
      </c>
      <c r="F500" s="2">
        <v>0.5</v>
      </c>
      <c r="G500" t="s">
        <v>98</v>
      </c>
      <c r="H500">
        <v>4</v>
      </c>
      <c r="I500">
        <v>2</v>
      </c>
      <c r="J500">
        <v>1</v>
      </c>
      <c r="K500">
        <v>3</v>
      </c>
      <c r="L500">
        <v>3</v>
      </c>
      <c r="M500">
        <v>4</v>
      </c>
      <c r="N500">
        <v>3</v>
      </c>
      <c r="O500">
        <v>1</v>
      </c>
      <c r="P500">
        <v>3</v>
      </c>
      <c r="Q500">
        <v>2</v>
      </c>
      <c r="R500">
        <v>1</v>
      </c>
      <c r="S500">
        <v>2</v>
      </c>
      <c r="T500">
        <v>2</v>
      </c>
      <c r="U500">
        <v>3</v>
      </c>
      <c r="V500">
        <v>3</v>
      </c>
      <c r="W500">
        <v>1</v>
      </c>
      <c r="X500">
        <v>3</v>
      </c>
      <c r="Y500">
        <v>4</v>
      </c>
      <c r="Z500">
        <v>2</v>
      </c>
      <c r="AA500">
        <v>1</v>
      </c>
      <c r="AB500">
        <v>2</v>
      </c>
      <c r="AC500">
        <v>2</v>
      </c>
      <c r="AD500">
        <v>3</v>
      </c>
      <c r="AE500">
        <v>3</v>
      </c>
      <c r="AF500">
        <v>3</v>
      </c>
      <c r="AG500">
        <v>3</v>
      </c>
      <c r="AH500">
        <v>2</v>
      </c>
      <c r="AI500">
        <v>2</v>
      </c>
      <c r="AJ500">
        <v>3</v>
      </c>
      <c r="AK500">
        <v>2</v>
      </c>
      <c r="AL500">
        <v>3</v>
      </c>
      <c r="AM500">
        <v>2</v>
      </c>
      <c r="AN500">
        <v>2</v>
      </c>
      <c r="AO500">
        <v>3</v>
      </c>
    </row>
    <row r="501" spans="1:41">
      <c r="A501">
        <v>24963</v>
      </c>
      <c r="B501">
        <v>0</v>
      </c>
      <c r="C501">
        <v>1993</v>
      </c>
      <c r="D501" s="1">
        <v>44501.558263888888</v>
      </c>
      <c r="E501" s="1">
        <v>44509.385011574072</v>
      </c>
      <c r="F501" s="2">
        <v>0.6</v>
      </c>
      <c r="G501" s="2">
        <v>0.5</v>
      </c>
      <c r="H501">
        <v>4</v>
      </c>
      <c r="I501">
        <v>3</v>
      </c>
      <c r="J501">
        <v>2</v>
      </c>
      <c r="K501">
        <v>4</v>
      </c>
      <c r="L501">
        <v>4</v>
      </c>
      <c r="M501">
        <v>1</v>
      </c>
      <c r="N501">
        <v>3</v>
      </c>
      <c r="O501">
        <v>3</v>
      </c>
      <c r="P501">
        <v>4</v>
      </c>
      <c r="Q501">
        <v>4</v>
      </c>
      <c r="R501">
        <v>3</v>
      </c>
      <c r="S501">
        <v>2</v>
      </c>
      <c r="T501">
        <v>3</v>
      </c>
      <c r="U501">
        <v>4</v>
      </c>
      <c r="V501">
        <v>4</v>
      </c>
      <c r="W501">
        <v>4</v>
      </c>
      <c r="X501">
        <v>4</v>
      </c>
      <c r="Y501">
        <v>4</v>
      </c>
      <c r="Z501">
        <v>1</v>
      </c>
      <c r="AA501">
        <v>2</v>
      </c>
      <c r="AB501">
        <v>3</v>
      </c>
      <c r="AC501">
        <v>4</v>
      </c>
      <c r="AD501">
        <v>2</v>
      </c>
      <c r="AE501">
        <v>3</v>
      </c>
      <c r="AF501">
        <v>2</v>
      </c>
      <c r="AG501">
        <v>4</v>
      </c>
      <c r="AH501">
        <v>2</v>
      </c>
      <c r="AI501">
        <v>3</v>
      </c>
      <c r="AJ501">
        <v>3</v>
      </c>
      <c r="AK501">
        <v>2</v>
      </c>
      <c r="AL501">
        <v>3</v>
      </c>
      <c r="AM501">
        <v>3</v>
      </c>
      <c r="AN501">
        <v>3</v>
      </c>
      <c r="AO501">
        <v>4</v>
      </c>
    </row>
    <row r="502" spans="1:41">
      <c r="A502">
        <v>24973</v>
      </c>
      <c r="B502">
        <v>1</v>
      </c>
      <c r="C502">
        <v>1982</v>
      </c>
      <c r="D502" s="1">
        <v>44501.571296296293</v>
      </c>
      <c r="E502" s="1">
        <v>44510.781631944446</v>
      </c>
      <c r="F502" s="2">
        <v>0.55000000000000004</v>
      </c>
      <c r="G502" s="2">
        <v>0.45</v>
      </c>
      <c r="H502">
        <v>3</v>
      </c>
      <c r="I502">
        <v>3</v>
      </c>
      <c r="J502">
        <v>2</v>
      </c>
      <c r="K502">
        <v>2</v>
      </c>
      <c r="L502">
        <v>3</v>
      </c>
      <c r="M502">
        <v>2</v>
      </c>
      <c r="N502">
        <v>2</v>
      </c>
      <c r="O502">
        <v>2</v>
      </c>
      <c r="P502">
        <v>3</v>
      </c>
      <c r="Q502">
        <v>3</v>
      </c>
      <c r="R502">
        <v>3</v>
      </c>
      <c r="S502">
        <v>2</v>
      </c>
      <c r="T502">
        <v>2</v>
      </c>
      <c r="U502">
        <v>2</v>
      </c>
      <c r="V502">
        <v>2</v>
      </c>
      <c r="W502">
        <v>3</v>
      </c>
      <c r="X502">
        <v>3</v>
      </c>
      <c r="Y502">
        <v>3</v>
      </c>
      <c r="Z502">
        <v>3</v>
      </c>
      <c r="AA502">
        <v>3</v>
      </c>
      <c r="AB502">
        <v>2</v>
      </c>
      <c r="AC502">
        <v>3</v>
      </c>
      <c r="AD502">
        <v>2</v>
      </c>
      <c r="AE502">
        <v>2</v>
      </c>
      <c r="AF502">
        <v>2</v>
      </c>
      <c r="AG502">
        <v>3</v>
      </c>
      <c r="AH502">
        <v>2</v>
      </c>
      <c r="AI502">
        <v>3</v>
      </c>
      <c r="AJ502">
        <v>2</v>
      </c>
      <c r="AK502">
        <v>2</v>
      </c>
      <c r="AL502">
        <v>2</v>
      </c>
      <c r="AM502">
        <v>3</v>
      </c>
      <c r="AN502">
        <v>2</v>
      </c>
      <c r="AO502">
        <v>3</v>
      </c>
    </row>
    <row r="503" spans="1:41">
      <c r="A503">
        <v>25045</v>
      </c>
      <c r="B503">
        <v>0</v>
      </c>
      <c r="C503">
        <v>1973</v>
      </c>
      <c r="D503" s="1">
        <v>44501.726736111108</v>
      </c>
      <c r="E503" s="1">
        <v>44511.744675925926</v>
      </c>
      <c r="F503" s="2">
        <v>0.2</v>
      </c>
      <c r="G503" s="2">
        <v>0.1</v>
      </c>
      <c r="H503">
        <v>1</v>
      </c>
      <c r="I503">
        <v>1</v>
      </c>
      <c r="J503">
        <v>2</v>
      </c>
      <c r="K503">
        <v>1</v>
      </c>
      <c r="L503">
        <v>2</v>
      </c>
      <c r="M503">
        <v>3</v>
      </c>
      <c r="N503">
        <v>2</v>
      </c>
      <c r="O503">
        <v>1</v>
      </c>
      <c r="P503">
        <v>2</v>
      </c>
      <c r="Q503">
        <v>3</v>
      </c>
      <c r="R503">
        <v>3</v>
      </c>
      <c r="S503">
        <v>3</v>
      </c>
      <c r="T503">
        <v>1</v>
      </c>
      <c r="U503">
        <v>3</v>
      </c>
      <c r="V503">
        <v>3</v>
      </c>
      <c r="W503">
        <v>1</v>
      </c>
      <c r="X503">
        <v>3</v>
      </c>
      <c r="Y503">
        <v>1</v>
      </c>
      <c r="Z503">
        <v>3</v>
      </c>
      <c r="AA503">
        <v>3</v>
      </c>
      <c r="AB503">
        <v>1</v>
      </c>
      <c r="AC503">
        <v>2</v>
      </c>
      <c r="AD503">
        <v>2</v>
      </c>
      <c r="AE503">
        <v>2</v>
      </c>
      <c r="AF503">
        <v>1</v>
      </c>
      <c r="AG503">
        <v>2</v>
      </c>
      <c r="AH503">
        <v>3</v>
      </c>
      <c r="AI503">
        <v>2</v>
      </c>
      <c r="AJ503">
        <v>3</v>
      </c>
      <c r="AK503">
        <v>2</v>
      </c>
      <c r="AL503">
        <v>3</v>
      </c>
      <c r="AM503">
        <v>3</v>
      </c>
      <c r="AN503">
        <v>1</v>
      </c>
      <c r="AO503">
        <v>3</v>
      </c>
    </row>
    <row r="504" spans="1:41">
      <c r="A504">
        <v>25044</v>
      </c>
      <c r="B504">
        <v>0</v>
      </c>
      <c r="C504">
        <v>1969</v>
      </c>
      <c r="D504" s="1">
        <v>44501.728622685187</v>
      </c>
      <c r="E504" s="1">
        <v>44510.858067129629</v>
      </c>
      <c r="F504" s="2">
        <v>0.2</v>
      </c>
      <c r="G504" t="s">
        <v>98</v>
      </c>
      <c r="H504">
        <v>2</v>
      </c>
      <c r="I504">
        <v>3</v>
      </c>
      <c r="J504">
        <v>3</v>
      </c>
      <c r="K504">
        <v>1</v>
      </c>
      <c r="L504">
        <v>2</v>
      </c>
      <c r="M504">
        <v>3</v>
      </c>
      <c r="N504">
        <v>2</v>
      </c>
      <c r="O504">
        <v>1</v>
      </c>
      <c r="P504">
        <v>3</v>
      </c>
      <c r="Q504">
        <v>3</v>
      </c>
      <c r="R504">
        <v>3</v>
      </c>
      <c r="S504">
        <v>2</v>
      </c>
      <c r="T504">
        <v>1</v>
      </c>
      <c r="U504">
        <v>1</v>
      </c>
      <c r="V504">
        <v>3</v>
      </c>
      <c r="W504">
        <v>2</v>
      </c>
      <c r="X504">
        <v>4</v>
      </c>
      <c r="Y504">
        <v>3</v>
      </c>
      <c r="Z504">
        <v>3</v>
      </c>
      <c r="AA504">
        <v>3</v>
      </c>
      <c r="AB504">
        <v>1</v>
      </c>
      <c r="AC504">
        <v>2</v>
      </c>
      <c r="AD504">
        <v>2</v>
      </c>
      <c r="AE504">
        <v>2</v>
      </c>
      <c r="AF504">
        <v>2</v>
      </c>
      <c r="AG504">
        <v>2</v>
      </c>
      <c r="AH504">
        <v>3</v>
      </c>
      <c r="AI504">
        <v>3</v>
      </c>
      <c r="AJ504">
        <v>2</v>
      </c>
      <c r="AK504">
        <v>1</v>
      </c>
      <c r="AL504">
        <v>2</v>
      </c>
      <c r="AM504">
        <v>3</v>
      </c>
      <c r="AN504">
        <v>2</v>
      </c>
      <c r="AO504">
        <v>3</v>
      </c>
    </row>
    <row r="505" spans="1:41">
      <c r="A505">
        <v>25108</v>
      </c>
      <c r="B505">
        <v>0</v>
      </c>
      <c r="C505">
        <v>1995</v>
      </c>
      <c r="D505" s="1">
        <v>44501.778831018521</v>
      </c>
      <c r="E505" s="1">
        <v>44509.712939814817</v>
      </c>
      <c r="F505" s="2">
        <v>0.4</v>
      </c>
      <c r="G505" s="2">
        <v>0.4</v>
      </c>
      <c r="H505">
        <v>4</v>
      </c>
      <c r="I505">
        <v>4</v>
      </c>
      <c r="J505">
        <v>4</v>
      </c>
      <c r="K505">
        <v>1</v>
      </c>
      <c r="L505">
        <v>2</v>
      </c>
      <c r="M505">
        <v>3</v>
      </c>
      <c r="N505">
        <v>3</v>
      </c>
      <c r="O505">
        <v>4</v>
      </c>
      <c r="P505">
        <v>1</v>
      </c>
      <c r="Q505">
        <v>1</v>
      </c>
      <c r="R505">
        <v>3</v>
      </c>
      <c r="S505">
        <v>1</v>
      </c>
      <c r="T505">
        <v>1</v>
      </c>
      <c r="U505">
        <v>1</v>
      </c>
      <c r="V505">
        <v>4</v>
      </c>
      <c r="W505">
        <v>1</v>
      </c>
      <c r="X505">
        <v>4</v>
      </c>
      <c r="Y505">
        <v>4</v>
      </c>
      <c r="Z505">
        <v>3</v>
      </c>
      <c r="AA505">
        <v>4</v>
      </c>
      <c r="AB505">
        <v>1</v>
      </c>
      <c r="AC505">
        <v>2</v>
      </c>
      <c r="AD505">
        <v>2</v>
      </c>
      <c r="AE505">
        <v>3</v>
      </c>
      <c r="AF505">
        <v>4</v>
      </c>
      <c r="AG505">
        <v>2</v>
      </c>
      <c r="AH505">
        <v>3</v>
      </c>
      <c r="AI505">
        <v>2</v>
      </c>
      <c r="AJ505">
        <v>1</v>
      </c>
      <c r="AK505">
        <v>1</v>
      </c>
      <c r="AL505">
        <v>3</v>
      </c>
      <c r="AM505">
        <v>4</v>
      </c>
      <c r="AN505">
        <v>1</v>
      </c>
      <c r="AO505">
        <v>4</v>
      </c>
    </row>
    <row r="506" spans="1:41">
      <c r="A506">
        <v>25112</v>
      </c>
      <c r="B506">
        <v>1</v>
      </c>
      <c r="C506">
        <v>1963</v>
      </c>
      <c r="D506" s="1">
        <v>44501.784097222226</v>
      </c>
      <c r="E506" s="1">
        <v>44510.332766203705</v>
      </c>
      <c r="F506" s="2">
        <v>0.1</v>
      </c>
      <c r="G506" s="2">
        <v>0.05</v>
      </c>
      <c r="H506">
        <v>2</v>
      </c>
      <c r="I506">
        <v>4</v>
      </c>
      <c r="J506">
        <v>4</v>
      </c>
      <c r="K506">
        <v>1</v>
      </c>
      <c r="L506">
        <v>1</v>
      </c>
      <c r="M506">
        <v>3</v>
      </c>
      <c r="N506">
        <v>1</v>
      </c>
      <c r="O506">
        <v>4</v>
      </c>
      <c r="P506">
        <v>2</v>
      </c>
      <c r="Q506">
        <v>4</v>
      </c>
      <c r="R506">
        <v>4</v>
      </c>
      <c r="S506">
        <v>1</v>
      </c>
      <c r="T506">
        <v>1</v>
      </c>
      <c r="U506">
        <v>1</v>
      </c>
      <c r="V506">
        <v>4</v>
      </c>
      <c r="W506">
        <v>1</v>
      </c>
      <c r="X506">
        <v>4</v>
      </c>
      <c r="Y506">
        <v>2</v>
      </c>
      <c r="Z506">
        <v>4</v>
      </c>
      <c r="AA506">
        <v>4</v>
      </c>
      <c r="AB506">
        <v>1</v>
      </c>
      <c r="AC506">
        <v>1</v>
      </c>
      <c r="AD506">
        <v>3</v>
      </c>
      <c r="AE506">
        <v>1</v>
      </c>
      <c r="AF506">
        <v>4</v>
      </c>
      <c r="AG506">
        <v>1</v>
      </c>
      <c r="AH506">
        <v>3</v>
      </c>
      <c r="AI506">
        <v>4</v>
      </c>
      <c r="AJ506">
        <v>1</v>
      </c>
      <c r="AK506">
        <v>1</v>
      </c>
      <c r="AL506">
        <v>1</v>
      </c>
      <c r="AM506">
        <v>4</v>
      </c>
      <c r="AN506">
        <v>1</v>
      </c>
      <c r="AO506">
        <v>4</v>
      </c>
    </row>
    <row r="507" spans="1:41">
      <c r="A507">
        <v>25148</v>
      </c>
      <c r="B507">
        <v>0</v>
      </c>
      <c r="C507">
        <v>1989</v>
      </c>
      <c r="D507" s="1">
        <v>44501.864108796297</v>
      </c>
      <c r="E507" s="1">
        <v>44509.686655092592</v>
      </c>
      <c r="F507" s="2">
        <v>0.3</v>
      </c>
      <c r="G507" t="s">
        <v>98</v>
      </c>
      <c r="H507">
        <v>4</v>
      </c>
      <c r="I507">
        <v>3</v>
      </c>
      <c r="J507">
        <v>4</v>
      </c>
      <c r="K507">
        <v>2</v>
      </c>
      <c r="L507">
        <v>3</v>
      </c>
      <c r="M507">
        <v>2</v>
      </c>
      <c r="N507">
        <v>3</v>
      </c>
      <c r="O507">
        <v>2</v>
      </c>
      <c r="P507">
        <v>1</v>
      </c>
      <c r="Q507">
        <v>1</v>
      </c>
      <c r="R507">
        <v>2</v>
      </c>
      <c r="S507">
        <v>3</v>
      </c>
      <c r="T507">
        <v>2</v>
      </c>
      <c r="U507">
        <v>2</v>
      </c>
      <c r="V507">
        <v>3</v>
      </c>
      <c r="W507">
        <v>1</v>
      </c>
      <c r="X507">
        <v>2</v>
      </c>
      <c r="Y507">
        <v>4</v>
      </c>
      <c r="Z507">
        <v>3</v>
      </c>
      <c r="AA507">
        <v>3</v>
      </c>
      <c r="AB507">
        <v>2</v>
      </c>
      <c r="AC507">
        <v>3</v>
      </c>
      <c r="AD507">
        <v>3</v>
      </c>
      <c r="AE507">
        <v>3</v>
      </c>
      <c r="AF507">
        <v>2</v>
      </c>
      <c r="AG507">
        <v>3</v>
      </c>
      <c r="AH507">
        <v>1</v>
      </c>
      <c r="AI507">
        <v>2</v>
      </c>
      <c r="AJ507">
        <v>2</v>
      </c>
      <c r="AK507">
        <v>1</v>
      </c>
      <c r="AL507">
        <v>2</v>
      </c>
      <c r="AM507">
        <v>2</v>
      </c>
      <c r="AN507">
        <v>1</v>
      </c>
      <c r="AO507">
        <v>3</v>
      </c>
    </row>
    <row r="508" spans="1:41">
      <c r="A508">
        <v>25160</v>
      </c>
      <c r="B508">
        <v>0</v>
      </c>
      <c r="C508">
        <v>1985</v>
      </c>
      <c r="D508" s="1">
        <v>44501.881597222222</v>
      </c>
      <c r="E508" s="1">
        <v>44510.908900462964</v>
      </c>
      <c r="F508" s="2">
        <v>0.05</v>
      </c>
      <c r="G508" s="2">
        <v>0.05</v>
      </c>
      <c r="H508">
        <v>2</v>
      </c>
      <c r="I508">
        <v>4</v>
      </c>
      <c r="J508">
        <v>4</v>
      </c>
      <c r="K508">
        <v>1</v>
      </c>
      <c r="L508">
        <v>2</v>
      </c>
      <c r="M508">
        <v>4</v>
      </c>
      <c r="N508">
        <v>3</v>
      </c>
      <c r="O508">
        <v>4</v>
      </c>
      <c r="P508">
        <v>1</v>
      </c>
      <c r="Q508">
        <v>3</v>
      </c>
      <c r="R508">
        <v>4</v>
      </c>
      <c r="S508">
        <v>1</v>
      </c>
      <c r="T508">
        <v>1</v>
      </c>
      <c r="U508">
        <v>2</v>
      </c>
      <c r="V508">
        <v>4</v>
      </c>
      <c r="W508">
        <v>2</v>
      </c>
      <c r="X508">
        <v>4</v>
      </c>
      <c r="Y508">
        <v>1</v>
      </c>
      <c r="Z508">
        <v>4</v>
      </c>
      <c r="AA508">
        <v>4</v>
      </c>
      <c r="AB508">
        <v>1</v>
      </c>
      <c r="AC508">
        <v>1</v>
      </c>
      <c r="AD508">
        <v>4</v>
      </c>
      <c r="AE508">
        <v>3</v>
      </c>
      <c r="AF508">
        <v>4</v>
      </c>
      <c r="AG508">
        <v>1</v>
      </c>
      <c r="AH508">
        <v>4</v>
      </c>
      <c r="AI508">
        <v>3</v>
      </c>
      <c r="AJ508">
        <v>1</v>
      </c>
      <c r="AK508">
        <v>1</v>
      </c>
      <c r="AL508">
        <v>1</v>
      </c>
      <c r="AM508">
        <v>4</v>
      </c>
      <c r="AN508">
        <v>1</v>
      </c>
      <c r="AO508">
        <v>4</v>
      </c>
    </row>
    <row r="509" spans="1:41">
      <c r="A509">
        <v>25232</v>
      </c>
      <c r="B509">
        <v>0</v>
      </c>
      <c r="C509">
        <v>1980</v>
      </c>
      <c r="D509" s="1">
        <v>44502.388912037037</v>
      </c>
      <c r="E509" s="1">
        <v>44510.803900462961</v>
      </c>
      <c r="F509" s="2">
        <v>0.15</v>
      </c>
      <c r="G509" t="s">
        <v>98</v>
      </c>
      <c r="H509">
        <v>1</v>
      </c>
      <c r="I509">
        <v>3</v>
      </c>
      <c r="J509">
        <v>3</v>
      </c>
      <c r="K509">
        <v>2</v>
      </c>
      <c r="L509">
        <v>4</v>
      </c>
      <c r="M509">
        <v>4</v>
      </c>
      <c r="N509">
        <v>2</v>
      </c>
      <c r="O509">
        <v>4</v>
      </c>
      <c r="P509">
        <v>4</v>
      </c>
      <c r="Q509">
        <v>1</v>
      </c>
      <c r="R509">
        <v>2</v>
      </c>
      <c r="S509">
        <v>2</v>
      </c>
      <c r="T509">
        <v>3</v>
      </c>
      <c r="U509">
        <v>4</v>
      </c>
      <c r="V509">
        <v>2</v>
      </c>
      <c r="W509">
        <v>2</v>
      </c>
      <c r="X509">
        <v>4</v>
      </c>
      <c r="Y509">
        <v>4</v>
      </c>
      <c r="Z509">
        <v>3</v>
      </c>
      <c r="AA509">
        <v>1</v>
      </c>
      <c r="AB509">
        <v>4</v>
      </c>
      <c r="AC509">
        <v>4</v>
      </c>
      <c r="AD509">
        <v>4</v>
      </c>
      <c r="AE509">
        <v>4</v>
      </c>
      <c r="AF509">
        <v>4</v>
      </c>
      <c r="AG509">
        <v>4</v>
      </c>
      <c r="AH509">
        <v>2</v>
      </c>
      <c r="AI509">
        <v>4</v>
      </c>
      <c r="AJ509">
        <v>3</v>
      </c>
      <c r="AK509">
        <v>3</v>
      </c>
      <c r="AL509">
        <v>4</v>
      </c>
      <c r="AM509">
        <v>4</v>
      </c>
      <c r="AN509">
        <v>1</v>
      </c>
      <c r="AO509">
        <v>3</v>
      </c>
    </row>
    <row r="510" spans="1:41">
      <c r="A510">
        <v>25239</v>
      </c>
      <c r="B510">
        <v>0</v>
      </c>
      <c r="C510">
        <v>1983</v>
      </c>
      <c r="D510" s="1">
        <v>44502.405925925923</v>
      </c>
      <c r="E510" s="1">
        <v>44511.39334490741</v>
      </c>
      <c r="F510" s="2">
        <v>0.2</v>
      </c>
      <c r="G510" s="2">
        <v>0.2</v>
      </c>
      <c r="H510">
        <v>3</v>
      </c>
      <c r="I510">
        <v>2</v>
      </c>
      <c r="J510">
        <v>3</v>
      </c>
      <c r="K510">
        <v>2</v>
      </c>
      <c r="L510">
        <v>3</v>
      </c>
      <c r="M510">
        <v>2</v>
      </c>
      <c r="N510">
        <v>3</v>
      </c>
      <c r="O510">
        <v>3</v>
      </c>
      <c r="P510">
        <v>2</v>
      </c>
      <c r="Q510">
        <v>2</v>
      </c>
      <c r="R510">
        <v>3</v>
      </c>
      <c r="S510">
        <v>4</v>
      </c>
      <c r="T510">
        <v>2</v>
      </c>
      <c r="U510">
        <v>2</v>
      </c>
      <c r="V510">
        <v>2</v>
      </c>
      <c r="W510">
        <v>2</v>
      </c>
      <c r="X510">
        <v>3</v>
      </c>
      <c r="Y510">
        <v>3</v>
      </c>
      <c r="Z510">
        <v>2</v>
      </c>
      <c r="AA510">
        <v>3</v>
      </c>
      <c r="AB510">
        <v>2</v>
      </c>
      <c r="AC510">
        <v>3</v>
      </c>
      <c r="AD510">
        <v>2</v>
      </c>
      <c r="AE510">
        <v>2</v>
      </c>
      <c r="AF510">
        <v>3</v>
      </c>
      <c r="AG510">
        <v>2</v>
      </c>
      <c r="AH510">
        <v>2</v>
      </c>
      <c r="AI510">
        <v>3</v>
      </c>
      <c r="AJ510">
        <v>3</v>
      </c>
      <c r="AK510">
        <v>1</v>
      </c>
      <c r="AL510">
        <v>2</v>
      </c>
      <c r="AM510">
        <v>2</v>
      </c>
      <c r="AN510">
        <v>2</v>
      </c>
      <c r="AO510">
        <v>3</v>
      </c>
    </row>
    <row r="511" spans="1:41">
      <c r="A511">
        <v>25246</v>
      </c>
      <c r="B511">
        <v>1</v>
      </c>
      <c r="C511">
        <v>1977</v>
      </c>
      <c r="D511" s="1">
        <v>44502.418229166666</v>
      </c>
      <c r="E511" s="1">
        <v>44510.748541666668</v>
      </c>
      <c r="F511" s="2">
        <v>0.15</v>
      </c>
      <c r="G511" s="2">
        <v>0.2</v>
      </c>
      <c r="H511">
        <v>1</v>
      </c>
      <c r="I511">
        <v>4</v>
      </c>
      <c r="J511">
        <v>4</v>
      </c>
      <c r="K511">
        <v>1</v>
      </c>
      <c r="L511">
        <v>2</v>
      </c>
      <c r="M511">
        <v>2</v>
      </c>
      <c r="N511">
        <v>2</v>
      </c>
      <c r="O511">
        <v>1</v>
      </c>
      <c r="P511">
        <v>1</v>
      </c>
      <c r="Q511">
        <v>4</v>
      </c>
      <c r="R511">
        <v>3</v>
      </c>
      <c r="S511">
        <v>1</v>
      </c>
      <c r="T511">
        <v>1</v>
      </c>
      <c r="U511">
        <v>1</v>
      </c>
      <c r="V511">
        <v>4</v>
      </c>
      <c r="W511">
        <v>1</v>
      </c>
      <c r="X511">
        <v>4</v>
      </c>
      <c r="Y511">
        <v>3</v>
      </c>
      <c r="Z511">
        <v>3</v>
      </c>
      <c r="AA511">
        <v>4</v>
      </c>
      <c r="AB511">
        <v>1</v>
      </c>
      <c r="AC511">
        <v>2</v>
      </c>
      <c r="AD511">
        <v>3</v>
      </c>
      <c r="AE511">
        <v>1</v>
      </c>
      <c r="AF511">
        <v>4</v>
      </c>
      <c r="AG511">
        <v>1</v>
      </c>
      <c r="AH511">
        <v>4</v>
      </c>
      <c r="AI511">
        <v>4</v>
      </c>
      <c r="AJ511">
        <v>2</v>
      </c>
      <c r="AK511">
        <v>2</v>
      </c>
      <c r="AL511">
        <v>2</v>
      </c>
      <c r="AM511">
        <v>4</v>
      </c>
      <c r="AN511">
        <v>1</v>
      </c>
      <c r="AO511">
        <v>4</v>
      </c>
    </row>
    <row r="512" spans="1:41">
      <c r="A512">
        <v>25255</v>
      </c>
      <c r="B512">
        <v>0</v>
      </c>
      <c r="C512">
        <v>1978</v>
      </c>
      <c r="D512" s="1">
        <v>44502.433425925927</v>
      </c>
      <c r="E512" s="1">
        <v>44511.52957175926</v>
      </c>
      <c r="F512" s="2">
        <v>0.2</v>
      </c>
      <c r="G512" t="s">
        <v>98</v>
      </c>
      <c r="H512">
        <v>1</v>
      </c>
      <c r="I512">
        <v>3</v>
      </c>
      <c r="J512">
        <v>4</v>
      </c>
      <c r="K512">
        <v>4</v>
      </c>
      <c r="L512">
        <v>3</v>
      </c>
      <c r="M512">
        <v>3</v>
      </c>
      <c r="N512">
        <v>2</v>
      </c>
      <c r="O512">
        <v>1</v>
      </c>
      <c r="P512">
        <v>2</v>
      </c>
      <c r="Q512">
        <v>2</v>
      </c>
      <c r="R512">
        <v>2</v>
      </c>
      <c r="S512">
        <v>2</v>
      </c>
      <c r="T512">
        <v>3</v>
      </c>
      <c r="U512">
        <v>2</v>
      </c>
      <c r="V512">
        <v>3</v>
      </c>
      <c r="W512">
        <v>1</v>
      </c>
      <c r="X512">
        <v>4</v>
      </c>
      <c r="Y512">
        <v>3</v>
      </c>
      <c r="Z512">
        <v>3</v>
      </c>
      <c r="AA512">
        <v>4</v>
      </c>
      <c r="AB512">
        <v>1</v>
      </c>
      <c r="AC512">
        <v>2</v>
      </c>
      <c r="AD512">
        <v>3</v>
      </c>
      <c r="AE512">
        <v>1</v>
      </c>
      <c r="AF512">
        <v>4</v>
      </c>
      <c r="AG512">
        <v>2</v>
      </c>
      <c r="AH512">
        <v>2</v>
      </c>
      <c r="AI512">
        <v>3</v>
      </c>
      <c r="AJ512">
        <v>1</v>
      </c>
      <c r="AK512">
        <v>2</v>
      </c>
      <c r="AL512">
        <v>3</v>
      </c>
      <c r="AM512">
        <v>4</v>
      </c>
      <c r="AN512">
        <v>1</v>
      </c>
      <c r="AO512">
        <v>4</v>
      </c>
    </row>
    <row r="513" spans="1:41">
      <c r="A513">
        <v>25256</v>
      </c>
      <c r="B513">
        <v>1</v>
      </c>
      <c r="C513">
        <v>1989</v>
      </c>
      <c r="D513" s="1">
        <v>44502.43472222222</v>
      </c>
      <c r="E513" s="1">
        <v>44510.523958333331</v>
      </c>
      <c r="F513" s="2">
        <v>0.1</v>
      </c>
      <c r="G513" s="2">
        <v>0.1</v>
      </c>
      <c r="H513">
        <v>3</v>
      </c>
      <c r="I513">
        <v>4</v>
      </c>
      <c r="J513">
        <v>3</v>
      </c>
      <c r="K513">
        <v>1</v>
      </c>
      <c r="L513">
        <v>1</v>
      </c>
      <c r="M513">
        <v>2</v>
      </c>
      <c r="N513">
        <v>2</v>
      </c>
      <c r="O513">
        <v>4</v>
      </c>
      <c r="P513">
        <v>2</v>
      </c>
      <c r="Q513">
        <v>1</v>
      </c>
      <c r="R513">
        <v>3</v>
      </c>
      <c r="S513">
        <v>1</v>
      </c>
      <c r="T513">
        <v>1</v>
      </c>
      <c r="U513">
        <v>3</v>
      </c>
      <c r="V513">
        <v>3</v>
      </c>
      <c r="W513">
        <v>1</v>
      </c>
      <c r="X513">
        <v>4</v>
      </c>
      <c r="Y513">
        <v>4</v>
      </c>
      <c r="Z513">
        <v>4</v>
      </c>
      <c r="AA513">
        <v>3</v>
      </c>
      <c r="AB513">
        <v>1</v>
      </c>
      <c r="AC513">
        <v>2</v>
      </c>
      <c r="AD513">
        <v>3</v>
      </c>
      <c r="AE513">
        <v>2</v>
      </c>
      <c r="AF513">
        <v>4</v>
      </c>
      <c r="AG513">
        <v>1</v>
      </c>
      <c r="AH513">
        <v>1</v>
      </c>
      <c r="AI513">
        <v>3</v>
      </c>
      <c r="AJ513">
        <v>1</v>
      </c>
      <c r="AK513">
        <v>1</v>
      </c>
      <c r="AL513">
        <v>2</v>
      </c>
      <c r="AM513">
        <v>4</v>
      </c>
      <c r="AN513">
        <v>1</v>
      </c>
      <c r="AO513">
        <v>4</v>
      </c>
    </row>
    <row r="514" spans="1:41">
      <c r="A514">
        <v>25264</v>
      </c>
      <c r="B514">
        <v>0</v>
      </c>
      <c r="C514">
        <v>1978</v>
      </c>
      <c r="D514" s="1">
        <v>44502.461412037039</v>
      </c>
      <c r="E514" s="1">
        <v>44509.653668981482</v>
      </c>
      <c r="F514" s="2">
        <v>0.3</v>
      </c>
      <c r="G514" s="2">
        <v>0.3</v>
      </c>
      <c r="H514">
        <v>2</v>
      </c>
      <c r="I514">
        <v>4</v>
      </c>
      <c r="J514">
        <v>4</v>
      </c>
      <c r="K514">
        <v>3</v>
      </c>
      <c r="L514">
        <v>2</v>
      </c>
      <c r="M514">
        <v>2</v>
      </c>
      <c r="N514">
        <v>2</v>
      </c>
      <c r="O514">
        <v>2</v>
      </c>
      <c r="P514">
        <v>3</v>
      </c>
      <c r="Q514">
        <v>3</v>
      </c>
      <c r="R514">
        <v>3</v>
      </c>
      <c r="S514">
        <v>2</v>
      </c>
      <c r="T514">
        <v>1</v>
      </c>
      <c r="U514">
        <v>2</v>
      </c>
      <c r="V514">
        <v>4</v>
      </c>
      <c r="W514">
        <v>2</v>
      </c>
      <c r="X514">
        <v>3</v>
      </c>
      <c r="Y514">
        <v>3</v>
      </c>
      <c r="Z514">
        <v>1</v>
      </c>
      <c r="AA514">
        <v>4</v>
      </c>
      <c r="AB514">
        <v>2</v>
      </c>
      <c r="AC514">
        <v>3</v>
      </c>
      <c r="AD514">
        <v>2</v>
      </c>
      <c r="AE514">
        <v>4</v>
      </c>
      <c r="AF514">
        <v>2</v>
      </c>
      <c r="AG514">
        <v>2</v>
      </c>
      <c r="AH514">
        <v>3</v>
      </c>
      <c r="AI514">
        <v>3</v>
      </c>
      <c r="AJ514">
        <v>3</v>
      </c>
      <c r="AK514">
        <v>1</v>
      </c>
      <c r="AL514">
        <v>2</v>
      </c>
      <c r="AM514">
        <v>2</v>
      </c>
      <c r="AN514">
        <v>1</v>
      </c>
      <c r="AO514">
        <v>4</v>
      </c>
    </row>
    <row r="515" spans="1:41">
      <c r="A515">
        <v>25267</v>
      </c>
      <c r="B515">
        <v>0</v>
      </c>
      <c r="C515">
        <v>1992</v>
      </c>
      <c r="D515" s="1">
        <v>44502.465555555558</v>
      </c>
      <c r="E515" s="1">
        <v>44511.404513888891</v>
      </c>
      <c r="F515" s="2">
        <v>0.15</v>
      </c>
      <c r="G515" s="2">
        <v>0.2</v>
      </c>
      <c r="H515">
        <v>4</v>
      </c>
      <c r="I515">
        <v>4</v>
      </c>
      <c r="J515">
        <v>2</v>
      </c>
      <c r="K515">
        <v>1</v>
      </c>
      <c r="L515">
        <v>1</v>
      </c>
      <c r="M515">
        <v>3</v>
      </c>
      <c r="N515">
        <v>3</v>
      </c>
      <c r="O515">
        <v>1</v>
      </c>
      <c r="P515">
        <v>3</v>
      </c>
      <c r="Q515">
        <v>1</v>
      </c>
      <c r="R515">
        <v>3</v>
      </c>
      <c r="S515">
        <v>1</v>
      </c>
      <c r="T515">
        <v>1</v>
      </c>
      <c r="U515">
        <v>1</v>
      </c>
      <c r="V515">
        <v>4</v>
      </c>
      <c r="W515">
        <v>1</v>
      </c>
      <c r="X515">
        <v>4</v>
      </c>
      <c r="Y515">
        <v>4</v>
      </c>
      <c r="Z515">
        <v>4</v>
      </c>
      <c r="AA515">
        <v>2</v>
      </c>
      <c r="AB515">
        <v>2</v>
      </c>
      <c r="AC515">
        <v>2</v>
      </c>
      <c r="AD515">
        <v>3</v>
      </c>
      <c r="AE515">
        <v>3</v>
      </c>
      <c r="AF515">
        <v>2</v>
      </c>
      <c r="AG515">
        <v>3</v>
      </c>
      <c r="AH515">
        <v>1</v>
      </c>
      <c r="AI515">
        <v>4</v>
      </c>
      <c r="AJ515">
        <v>2</v>
      </c>
      <c r="AK515">
        <v>1</v>
      </c>
      <c r="AL515">
        <v>2</v>
      </c>
      <c r="AM515">
        <v>4</v>
      </c>
      <c r="AN515">
        <v>2</v>
      </c>
      <c r="AO515">
        <v>4</v>
      </c>
    </row>
    <row r="516" spans="1:41">
      <c r="A516">
        <v>25268</v>
      </c>
      <c r="B516">
        <v>1</v>
      </c>
      <c r="C516">
        <v>1985</v>
      </c>
      <c r="D516" s="1">
        <v>44502.467627314814</v>
      </c>
      <c r="E516" s="1">
        <v>44511.453877314816</v>
      </c>
      <c r="F516" s="2">
        <v>0.1</v>
      </c>
      <c r="G516" s="2">
        <v>0.25</v>
      </c>
      <c r="H516">
        <v>3</v>
      </c>
      <c r="I516">
        <v>4</v>
      </c>
      <c r="J516">
        <v>2</v>
      </c>
      <c r="K516">
        <v>2</v>
      </c>
      <c r="L516">
        <v>3</v>
      </c>
      <c r="M516">
        <v>1</v>
      </c>
      <c r="N516">
        <v>4</v>
      </c>
      <c r="O516">
        <v>2</v>
      </c>
      <c r="P516">
        <v>3</v>
      </c>
      <c r="Q516">
        <v>3</v>
      </c>
      <c r="R516">
        <v>2</v>
      </c>
      <c r="S516">
        <v>2</v>
      </c>
      <c r="T516">
        <v>2</v>
      </c>
      <c r="U516">
        <v>2</v>
      </c>
      <c r="V516">
        <v>2</v>
      </c>
      <c r="W516">
        <v>2</v>
      </c>
      <c r="X516">
        <v>3</v>
      </c>
      <c r="Y516">
        <v>3</v>
      </c>
      <c r="Z516">
        <v>4</v>
      </c>
      <c r="AA516">
        <v>2</v>
      </c>
      <c r="AB516">
        <v>2</v>
      </c>
      <c r="AC516">
        <v>3</v>
      </c>
      <c r="AD516">
        <v>2</v>
      </c>
      <c r="AE516">
        <v>1</v>
      </c>
      <c r="AF516">
        <v>2</v>
      </c>
      <c r="AG516">
        <v>3</v>
      </c>
      <c r="AH516">
        <v>3</v>
      </c>
      <c r="AI516">
        <v>3</v>
      </c>
      <c r="AJ516">
        <v>3</v>
      </c>
      <c r="AK516">
        <v>2</v>
      </c>
      <c r="AL516">
        <v>2</v>
      </c>
      <c r="AM516">
        <v>3</v>
      </c>
      <c r="AN516">
        <v>1</v>
      </c>
      <c r="AO516">
        <v>3</v>
      </c>
    </row>
    <row r="517" spans="1:41">
      <c r="A517">
        <v>25270</v>
      </c>
      <c r="B517">
        <v>0</v>
      </c>
      <c r="C517">
        <v>1974</v>
      </c>
      <c r="D517" s="1">
        <v>44502.475081018521</v>
      </c>
      <c r="E517" s="1">
        <v>44511.442766203705</v>
      </c>
      <c r="F517" s="2">
        <v>0.5</v>
      </c>
      <c r="G517" s="2">
        <v>0.5</v>
      </c>
      <c r="H517">
        <v>3</v>
      </c>
      <c r="I517">
        <v>4</v>
      </c>
      <c r="J517">
        <v>2</v>
      </c>
      <c r="K517">
        <v>1</v>
      </c>
      <c r="L517">
        <v>3</v>
      </c>
      <c r="M517">
        <v>2</v>
      </c>
      <c r="N517">
        <v>3</v>
      </c>
      <c r="O517">
        <v>4</v>
      </c>
      <c r="P517">
        <v>3</v>
      </c>
      <c r="Q517">
        <v>4</v>
      </c>
      <c r="R517">
        <v>3</v>
      </c>
      <c r="S517">
        <v>2</v>
      </c>
      <c r="T517">
        <v>2</v>
      </c>
      <c r="U517">
        <v>2</v>
      </c>
      <c r="V517">
        <v>3</v>
      </c>
      <c r="W517">
        <v>1</v>
      </c>
      <c r="X517">
        <v>4</v>
      </c>
      <c r="Y517">
        <v>4</v>
      </c>
      <c r="Z517">
        <v>4</v>
      </c>
      <c r="AA517">
        <v>3</v>
      </c>
      <c r="AB517">
        <v>2</v>
      </c>
      <c r="AC517">
        <v>3</v>
      </c>
      <c r="AD517">
        <v>2</v>
      </c>
      <c r="AE517">
        <v>3</v>
      </c>
      <c r="AF517">
        <v>3</v>
      </c>
      <c r="AG517">
        <v>2</v>
      </c>
      <c r="AH517">
        <v>3</v>
      </c>
      <c r="AI517">
        <v>3</v>
      </c>
      <c r="AJ517">
        <v>2</v>
      </c>
      <c r="AK517">
        <v>3</v>
      </c>
      <c r="AL517">
        <v>2</v>
      </c>
      <c r="AM517">
        <v>3</v>
      </c>
      <c r="AN517">
        <v>3</v>
      </c>
      <c r="AO517">
        <v>4</v>
      </c>
    </row>
    <row r="518" spans="1:41">
      <c r="A518">
        <v>25271</v>
      </c>
      <c r="B518">
        <v>1</v>
      </c>
      <c r="C518">
        <v>1989</v>
      </c>
      <c r="D518" s="1">
        <v>44502.476620370369</v>
      </c>
      <c r="E518" s="1">
        <v>44510.538101851853</v>
      </c>
      <c r="F518" s="2"/>
      <c r="G518" s="2"/>
      <c r="H518">
        <v>4</v>
      </c>
      <c r="I518">
        <v>2</v>
      </c>
      <c r="J518">
        <v>3</v>
      </c>
      <c r="K518">
        <v>3</v>
      </c>
      <c r="L518">
        <v>3</v>
      </c>
      <c r="M518">
        <v>2</v>
      </c>
      <c r="N518">
        <v>3</v>
      </c>
      <c r="O518">
        <v>2</v>
      </c>
      <c r="P518">
        <v>3</v>
      </c>
      <c r="Q518">
        <v>1</v>
      </c>
      <c r="R518">
        <v>1</v>
      </c>
      <c r="S518">
        <v>2</v>
      </c>
      <c r="T518">
        <v>2</v>
      </c>
      <c r="U518">
        <v>3</v>
      </c>
      <c r="V518">
        <v>2</v>
      </c>
      <c r="W518">
        <v>1</v>
      </c>
      <c r="X518">
        <v>4</v>
      </c>
      <c r="Y518">
        <v>4</v>
      </c>
      <c r="Z518">
        <v>2</v>
      </c>
      <c r="AA518">
        <v>2</v>
      </c>
      <c r="AB518">
        <v>1</v>
      </c>
      <c r="AC518">
        <v>3</v>
      </c>
      <c r="AD518">
        <v>1</v>
      </c>
      <c r="AE518">
        <v>3</v>
      </c>
      <c r="AF518">
        <v>3</v>
      </c>
      <c r="AG518">
        <v>4</v>
      </c>
      <c r="AH518">
        <v>1</v>
      </c>
      <c r="AI518">
        <v>2</v>
      </c>
      <c r="AJ518">
        <v>3</v>
      </c>
      <c r="AK518">
        <v>3</v>
      </c>
      <c r="AL518">
        <v>3</v>
      </c>
      <c r="AM518">
        <v>2</v>
      </c>
      <c r="AN518">
        <v>2</v>
      </c>
      <c r="AO518">
        <v>3</v>
      </c>
    </row>
    <row r="519" spans="1:41">
      <c r="A519">
        <v>25273</v>
      </c>
      <c r="B519">
        <v>0</v>
      </c>
      <c r="C519">
        <v>1984</v>
      </c>
      <c r="D519" s="1">
        <v>44502.476863425924</v>
      </c>
      <c r="E519" s="1">
        <v>44510.790729166663</v>
      </c>
      <c r="F519" s="2">
        <v>0.7</v>
      </c>
      <c r="G519" s="2">
        <v>0.7</v>
      </c>
      <c r="H519">
        <v>4</v>
      </c>
      <c r="I519">
        <v>2</v>
      </c>
      <c r="J519">
        <v>3</v>
      </c>
      <c r="K519">
        <v>1</v>
      </c>
      <c r="L519">
        <v>4</v>
      </c>
      <c r="M519">
        <v>1</v>
      </c>
      <c r="N519">
        <v>4</v>
      </c>
      <c r="O519">
        <v>3</v>
      </c>
      <c r="P519">
        <v>4</v>
      </c>
      <c r="Q519">
        <v>2</v>
      </c>
      <c r="R519">
        <v>2</v>
      </c>
      <c r="S519">
        <v>3</v>
      </c>
      <c r="T519">
        <v>3</v>
      </c>
      <c r="U519">
        <v>3</v>
      </c>
      <c r="V519">
        <v>2</v>
      </c>
      <c r="W519">
        <v>2</v>
      </c>
      <c r="X519">
        <v>1</v>
      </c>
      <c r="Y519">
        <v>4</v>
      </c>
      <c r="Z519">
        <v>3</v>
      </c>
      <c r="AA519">
        <v>4</v>
      </c>
      <c r="AB519">
        <v>2</v>
      </c>
      <c r="AC519">
        <v>4</v>
      </c>
      <c r="AD519">
        <v>2</v>
      </c>
      <c r="AE519">
        <v>4</v>
      </c>
      <c r="AF519">
        <v>3</v>
      </c>
      <c r="AG519">
        <v>3</v>
      </c>
      <c r="AH519">
        <v>3</v>
      </c>
      <c r="AI519">
        <v>2</v>
      </c>
      <c r="AJ519">
        <v>3</v>
      </c>
      <c r="AK519">
        <v>3</v>
      </c>
      <c r="AL519">
        <v>4</v>
      </c>
      <c r="AM519">
        <v>3</v>
      </c>
      <c r="AN519">
        <v>2</v>
      </c>
      <c r="AO519">
        <v>3</v>
      </c>
    </row>
    <row r="520" spans="1:41">
      <c r="A520">
        <v>25279</v>
      </c>
      <c r="B520">
        <v>0</v>
      </c>
      <c r="C520">
        <v>1986</v>
      </c>
      <c r="D520" s="1">
        <v>44502.485648148147</v>
      </c>
      <c r="E520" s="1">
        <v>44510.776238425926</v>
      </c>
      <c r="F520" s="2">
        <v>0.7</v>
      </c>
      <c r="G520" s="2">
        <v>0.7</v>
      </c>
      <c r="H520">
        <v>4</v>
      </c>
      <c r="I520">
        <v>2</v>
      </c>
      <c r="J520">
        <v>3</v>
      </c>
      <c r="K520">
        <v>4</v>
      </c>
      <c r="L520">
        <v>4</v>
      </c>
      <c r="M520">
        <v>3</v>
      </c>
      <c r="N520">
        <v>4</v>
      </c>
      <c r="O520">
        <v>1</v>
      </c>
      <c r="P520">
        <v>4</v>
      </c>
      <c r="Q520">
        <v>3</v>
      </c>
      <c r="R520">
        <v>1</v>
      </c>
      <c r="S520">
        <v>3</v>
      </c>
      <c r="T520">
        <v>1</v>
      </c>
      <c r="U520">
        <v>4</v>
      </c>
      <c r="V520">
        <v>2</v>
      </c>
      <c r="W520">
        <v>3</v>
      </c>
      <c r="X520">
        <v>3</v>
      </c>
      <c r="Y520">
        <v>4</v>
      </c>
      <c r="Z520">
        <v>2</v>
      </c>
      <c r="AA520">
        <v>2</v>
      </c>
      <c r="AB520">
        <v>3</v>
      </c>
      <c r="AC520">
        <v>4</v>
      </c>
      <c r="AD520">
        <v>2</v>
      </c>
      <c r="AE520">
        <v>4</v>
      </c>
      <c r="AF520">
        <v>1</v>
      </c>
      <c r="AG520">
        <v>4</v>
      </c>
      <c r="AH520">
        <v>3</v>
      </c>
      <c r="AI520">
        <v>2</v>
      </c>
      <c r="AJ520">
        <v>4</v>
      </c>
      <c r="AK520">
        <v>2</v>
      </c>
      <c r="AL520">
        <v>4</v>
      </c>
      <c r="AM520">
        <v>2</v>
      </c>
      <c r="AN520">
        <v>3</v>
      </c>
      <c r="AO520">
        <v>3</v>
      </c>
    </row>
    <row r="521" spans="1:41">
      <c r="A521">
        <v>25286</v>
      </c>
      <c r="B521">
        <v>1</v>
      </c>
      <c r="C521">
        <v>1990</v>
      </c>
      <c r="D521" s="1">
        <v>44502.493680555555</v>
      </c>
      <c r="E521" s="1">
        <v>44510.876770833333</v>
      </c>
      <c r="H521">
        <v>4</v>
      </c>
      <c r="I521">
        <v>2</v>
      </c>
      <c r="J521">
        <v>3</v>
      </c>
      <c r="K521">
        <v>3</v>
      </c>
      <c r="L521">
        <v>4</v>
      </c>
      <c r="M521">
        <v>2</v>
      </c>
      <c r="N521">
        <v>3</v>
      </c>
      <c r="O521">
        <v>1</v>
      </c>
      <c r="P521">
        <v>2</v>
      </c>
      <c r="Q521">
        <v>1</v>
      </c>
      <c r="R521">
        <v>3</v>
      </c>
      <c r="S521">
        <v>3</v>
      </c>
      <c r="T521">
        <v>2</v>
      </c>
      <c r="U521">
        <v>3</v>
      </c>
      <c r="V521">
        <v>3</v>
      </c>
      <c r="W521">
        <v>3</v>
      </c>
      <c r="X521">
        <v>3</v>
      </c>
      <c r="Y521">
        <v>4</v>
      </c>
      <c r="Z521">
        <v>2</v>
      </c>
      <c r="AA521">
        <v>3</v>
      </c>
      <c r="AB521">
        <v>3</v>
      </c>
      <c r="AC521">
        <v>3</v>
      </c>
      <c r="AD521">
        <v>3</v>
      </c>
      <c r="AE521">
        <v>3</v>
      </c>
      <c r="AF521">
        <v>1</v>
      </c>
      <c r="AG521">
        <v>2</v>
      </c>
      <c r="AH521">
        <v>2</v>
      </c>
      <c r="AI521">
        <v>3</v>
      </c>
      <c r="AJ521">
        <v>3</v>
      </c>
      <c r="AK521">
        <v>2</v>
      </c>
      <c r="AL521">
        <v>2</v>
      </c>
      <c r="AM521">
        <v>3</v>
      </c>
      <c r="AN521">
        <v>2</v>
      </c>
      <c r="AO521">
        <v>3</v>
      </c>
    </row>
    <row r="522" spans="1:41">
      <c r="A522">
        <v>25290</v>
      </c>
      <c r="B522">
        <v>1</v>
      </c>
      <c r="C522">
        <v>1982</v>
      </c>
      <c r="D522" s="1">
        <v>44502.496076388888</v>
      </c>
      <c r="E522" s="1">
        <v>44511.388148148151</v>
      </c>
      <c r="F522" s="2">
        <v>0.2</v>
      </c>
      <c r="G522" s="2">
        <v>0.5</v>
      </c>
      <c r="H522">
        <v>2</v>
      </c>
      <c r="I522">
        <v>3</v>
      </c>
      <c r="J522">
        <v>3</v>
      </c>
      <c r="K522">
        <v>1</v>
      </c>
      <c r="L522">
        <v>3</v>
      </c>
      <c r="M522">
        <v>1</v>
      </c>
      <c r="N522">
        <v>3</v>
      </c>
      <c r="O522">
        <v>4</v>
      </c>
      <c r="P522">
        <v>1</v>
      </c>
      <c r="Q522">
        <v>2</v>
      </c>
      <c r="R522">
        <v>4</v>
      </c>
      <c r="S522">
        <v>1</v>
      </c>
      <c r="T522">
        <v>1</v>
      </c>
      <c r="U522">
        <v>1</v>
      </c>
      <c r="V522">
        <v>2</v>
      </c>
      <c r="W522">
        <v>1</v>
      </c>
      <c r="X522">
        <v>2</v>
      </c>
      <c r="Y522">
        <v>2</v>
      </c>
      <c r="Z522">
        <v>3</v>
      </c>
      <c r="AA522">
        <v>3</v>
      </c>
      <c r="AB522">
        <v>1</v>
      </c>
      <c r="AC522">
        <v>3</v>
      </c>
      <c r="AD522">
        <v>1</v>
      </c>
      <c r="AE522">
        <v>3</v>
      </c>
      <c r="AF522">
        <v>4</v>
      </c>
      <c r="AG522">
        <v>2</v>
      </c>
      <c r="AH522">
        <v>2</v>
      </c>
      <c r="AI522">
        <v>3</v>
      </c>
      <c r="AJ522">
        <v>3</v>
      </c>
      <c r="AK522">
        <v>1</v>
      </c>
      <c r="AL522">
        <v>2</v>
      </c>
      <c r="AM522">
        <v>3</v>
      </c>
      <c r="AN522">
        <v>1</v>
      </c>
      <c r="AO522">
        <v>2</v>
      </c>
    </row>
    <row r="523" spans="1:41">
      <c r="A523">
        <v>25298</v>
      </c>
      <c r="B523">
        <v>0</v>
      </c>
      <c r="C523">
        <v>1984</v>
      </c>
      <c r="D523" s="1">
        <v>44502.518391203703</v>
      </c>
      <c r="E523" s="1">
        <v>44511.331562500003</v>
      </c>
      <c r="F523" s="2"/>
      <c r="G523" s="2">
        <v>0.05</v>
      </c>
      <c r="H523">
        <v>3</v>
      </c>
      <c r="I523">
        <v>4</v>
      </c>
      <c r="J523">
        <v>3</v>
      </c>
      <c r="K523">
        <v>2</v>
      </c>
      <c r="L523">
        <v>1</v>
      </c>
      <c r="M523">
        <v>2</v>
      </c>
      <c r="N523">
        <v>3</v>
      </c>
      <c r="O523">
        <v>1</v>
      </c>
      <c r="P523">
        <v>3</v>
      </c>
      <c r="Q523">
        <v>2</v>
      </c>
      <c r="R523">
        <v>4</v>
      </c>
      <c r="S523">
        <v>1</v>
      </c>
      <c r="T523">
        <v>2</v>
      </c>
      <c r="U523">
        <v>1</v>
      </c>
      <c r="V523">
        <v>4</v>
      </c>
      <c r="W523">
        <v>2</v>
      </c>
      <c r="X523">
        <v>4</v>
      </c>
      <c r="Y523">
        <v>3</v>
      </c>
      <c r="Z523">
        <v>4</v>
      </c>
      <c r="AA523">
        <v>4</v>
      </c>
      <c r="AB523">
        <v>2</v>
      </c>
      <c r="AC523">
        <v>2</v>
      </c>
      <c r="AD523">
        <v>3</v>
      </c>
      <c r="AE523">
        <v>3</v>
      </c>
      <c r="AF523">
        <v>3</v>
      </c>
      <c r="AG523">
        <v>2</v>
      </c>
      <c r="AH523">
        <v>2</v>
      </c>
      <c r="AI523">
        <v>4</v>
      </c>
      <c r="AJ523">
        <v>1</v>
      </c>
      <c r="AK523">
        <v>2</v>
      </c>
      <c r="AL523">
        <v>2</v>
      </c>
      <c r="AM523">
        <v>4</v>
      </c>
      <c r="AN523">
        <v>1</v>
      </c>
      <c r="AO523">
        <v>4</v>
      </c>
    </row>
    <row r="524" spans="1:41">
      <c r="A524">
        <v>25300</v>
      </c>
      <c r="B524">
        <v>0</v>
      </c>
      <c r="C524">
        <v>1961</v>
      </c>
      <c r="D524" s="1">
        <v>44502.520266203705</v>
      </c>
      <c r="E524" s="1">
        <v>44510.771736111114</v>
      </c>
      <c r="F524" t="s">
        <v>98</v>
      </c>
      <c r="G524" s="2"/>
      <c r="H524">
        <v>2</v>
      </c>
      <c r="I524">
        <v>1</v>
      </c>
      <c r="J524">
        <v>4</v>
      </c>
      <c r="K524">
        <v>1</v>
      </c>
      <c r="L524">
        <v>3</v>
      </c>
      <c r="M524">
        <v>2</v>
      </c>
      <c r="N524">
        <v>3</v>
      </c>
      <c r="O524">
        <v>1</v>
      </c>
      <c r="P524">
        <v>2</v>
      </c>
      <c r="Q524">
        <v>2</v>
      </c>
      <c r="R524">
        <v>4</v>
      </c>
      <c r="S524">
        <v>2</v>
      </c>
      <c r="T524">
        <v>2</v>
      </c>
      <c r="U524">
        <v>3</v>
      </c>
      <c r="V524">
        <v>3</v>
      </c>
      <c r="W524">
        <v>2</v>
      </c>
      <c r="X524">
        <v>3</v>
      </c>
      <c r="Y524">
        <v>3</v>
      </c>
      <c r="Z524">
        <v>3</v>
      </c>
      <c r="AA524">
        <v>3</v>
      </c>
      <c r="AB524">
        <v>1</v>
      </c>
      <c r="AC524">
        <v>3</v>
      </c>
      <c r="AD524">
        <v>2</v>
      </c>
      <c r="AE524">
        <v>4</v>
      </c>
      <c r="AF524">
        <v>4</v>
      </c>
      <c r="AG524">
        <v>2</v>
      </c>
      <c r="AH524">
        <v>3</v>
      </c>
      <c r="AI524">
        <v>4</v>
      </c>
      <c r="AJ524">
        <v>2</v>
      </c>
      <c r="AK524">
        <v>1</v>
      </c>
      <c r="AL524">
        <v>2</v>
      </c>
      <c r="AM524">
        <v>3</v>
      </c>
      <c r="AN524">
        <v>1</v>
      </c>
      <c r="AO524">
        <v>3</v>
      </c>
    </row>
    <row r="525" spans="1:41">
      <c r="A525">
        <v>25303</v>
      </c>
      <c r="B525">
        <v>0</v>
      </c>
      <c r="C525">
        <v>1985</v>
      </c>
      <c r="D525" s="1">
        <v>44502.538356481484</v>
      </c>
      <c r="E525" s="1">
        <v>44511.348703703705</v>
      </c>
      <c r="F525" s="2">
        <v>0.1</v>
      </c>
      <c r="G525" s="2">
        <v>0.1</v>
      </c>
      <c r="H525">
        <v>3</v>
      </c>
      <c r="I525">
        <v>4</v>
      </c>
      <c r="J525">
        <v>4</v>
      </c>
      <c r="K525">
        <v>1</v>
      </c>
      <c r="L525">
        <v>1</v>
      </c>
      <c r="M525">
        <v>3</v>
      </c>
      <c r="N525">
        <v>1</v>
      </c>
      <c r="O525">
        <v>1</v>
      </c>
      <c r="P525">
        <v>3</v>
      </c>
      <c r="Q525">
        <v>4</v>
      </c>
      <c r="R525">
        <v>4</v>
      </c>
      <c r="S525">
        <v>2</v>
      </c>
      <c r="T525">
        <v>1</v>
      </c>
      <c r="U525">
        <v>1</v>
      </c>
      <c r="V525">
        <v>2</v>
      </c>
      <c r="W525">
        <v>1</v>
      </c>
      <c r="X525">
        <v>3</v>
      </c>
      <c r="Y525">
        <v>3</v>
      </c>
      <c r="Z525">
        <v>4</v>
      </c>
      <c r="AA525">
        <v>4</v>
      </c>
      <c r="AB525">
        <v>1</v>
      </c>
      <c r="AC525">
        <v>1</v>
      </c>
      <c r="AD525">
        <v>3</v>
      </c>
      <c r="AE525">
        <v>2</v>
      </c>
      <c r="AF525">
        <v>4</v>
      </c>
      <c r="AG525">
        <v>1</v>
      </c>
      <c r="AH525">
        <v>3</v>
      </c>
      <c r="AI525">
        <v>4</v>
      </c>
      <c r="AJ525">
        <v>1</v>
      </c>
      <c r="AK525">
        <v>1</v>
      </c>
      <c r="AL525">
        <v>1</v>
      </c>
      <c r="AM525">
        <v>3</v>
      </c>
      <c r="AN525">
        <v>1</v>
      </c>
      <c r="AO525">
        <v>3</v>
      </c>
    </row>
    <row r="526" spans="1:41">
      <c r="A526">
        <v>25306</v>
      </c>
      <c r="B526">
        <v>0</v>
      </c>
      <c r="C526">
        <v>1995</v>
      </c>
      <c r="D526" s="1">
        <v>44502.540706018517</v>
      </c>
      <c r="E526" s="1">
        <v>44510.541805555556</v>
      </c>
      <c r="F526" s="2">
        <v>0.99</v>
      </c>
      <c r="G526" s="2">
        <v>1</v>
      </c>
      <c r="H526">
        <v>4</v>
      </c>
      <c r="I526">
        <v>1</v>
      </c>
      <c r="J526">
        <v>2</v>
      </c>
      <c r="K526">
        <v>4</v>
      </c>
      <c r="L526">
        <v>4</v>
      </c>
      <c r="M526">
        <v>4</v>
      </c>
      <c r="N526">
        <v>4</v>
      </c>
      <c r="O526">
        <v>1</v>
      </c>
      <c r="P526">
        <v>4</v>
      </c>
      <c r="Q526">
        <v>2</v>
      </c>
      <c r="R526">
        <v>1</v>
      </c>
      <c r="S526">
        <v>4</v>
      </c>
      <c r="T526">
        <v>4</v>
      </c>
      <c r="U526">
        <v>4</v>
      </c>
      <c r="V526">
        <v>1</v>
      </c>
      <c r="W526">
        <v>4</v>
      </c>
      <c r="X526">
        <v>4</v>
      </c>
      <c r="Y526">
        <v>4</v>
      </c>
      <c r="Z526">
        <v>1</v>
      </c>
      <c r="AA526">
        <v>1</v>
      </c>
      <c r="AB526">
        <v>3</v>
      </c>
      <c r="AC526">
        <v>4</v>
      </c>
      <c r="AD526">
        <v>4</v>
      </c>
      <c r="AE526">
        <v>4</v>
      </c>
      <c r="AF526">
        <v>1</v>
      </c>
      <c r="AG526">
        <v>4</v>
      </c>
      <c r="AH526">
        <v>1</v>
      </c>
      <c r="AI526">
        <v>1</v>
      </c>
      <c r="AJ526">
        <v>4</v>
      </c>
      <c r="AK526">
        <v>4</v>
      </c>
      <c r="AL526">
        <v>4</v>
      </c>
      <c r="AM526">
        <v>1</v>
      </c>
      <c r="AN526">
        <v>1</v>
      </c>
      <c r="AO526">
        <v>2</v>
      </c>
    </row>
    <row r="527" spans="1:41">
      <c r="A527">
        <v>25315</v>
      </c>
      <c r="B527">
        <v>1</v>
      </c>
      <c r="C527">
        <v>1970</v>
      </c>
      <c r="D527" s="1">
        <v>44502.554502314815</v>
      </c>
      <c r="E527" s="1">
        <v>44510.774097222224</v>
      </c>
      <c r="F527" s="2">
        <v>0.3</v>
      </c>
      <c r="G527" s="2">
        <v>0.3</v>
      </c>
      <c r="H527">
        <v>3</v>
      </c>
      <c r="I527">
        <v>3</v>
      </c>
      <c r="J527">
        <v>1</v>
      </c>
      <c r="K527">
        <v>2</v>
      </c>
      <c r="L527">
        <v>4</v>
      </c>
      <c r="M527">
        <v>1</v>
      </c>
      <c r="N527">
        <v>2</v>
      </c>
      <c r="O527">
        <v>2</v>
      </c>
      <c r="P527">
        <v>2</v>
      </c>
      <c r="Q527">
        <v>2</v>
      </c>
      <c r="R527">
        <v>2</v>
      </c>
      <c r="S527">
        <v>3</v>
      </c>
      <c r="T527">
        <v>2</v>
      </c>
      <c r="U527">
        <v>3</v>
      </c>
      <c r="V527">
        <v>2</v>
      </c>
      <c r="W527">
        <v>2</v>
      </c>
      <c r="X527">
        <v>2</v>
      </c>
      <c r="Y527">
        <v>4</v>
      </c>
      <c r="Z527">
        <v>3</v>
      </c>
      <c r="AA527">
        <v>2</v>
      </c>
      <c r="AB527">
        <v>3</v>
      </c>
      <c r="AC527">
        <v>4</v>
      </c>
      <c r="AD527">
        <v>1</v>
      </c>
      <c r="AE527">
        <v>2</v>
      </c>
      <c r="AF527">
        <v>3</v>
      </c>
      <c r="AG527">
        <v>3</v>
      </c>
      <c r="AH527">
        <v>1</v>
      </c>
      <c r="AI527">
        <v>2</v>
      </c>
      <c r="AJ527">
        <v>3</v>
      </c>
      <c r="AK527">
        <v>2</v>
      </c>
      <c r="AL527">
        <v>3</v>
      </c>
      <c r="AM527">
        <v>1</v>
      </c>
      <c r="AN527">
        <v>2</v>
      </c>
      <c r="AO527">
        <v>3</v>
      </c>
    </row>
    <row r="528" spans="1:41">
      <c r="A528">
        <v>25334</v>
      </c>
      <c r="B528">
        <v>0</v>
      </c>
      <c r="C528">
        <v>1987</v>
      </c>
      <c r="D528" s="1">
        <v>44502.611875000002</v>
      </c>
      <c r="E528" s="1">
        <v>44511.328657407408</v>
      </c>
      <c r="F528" s="2">
        <v>0.3</v>
      </c>
      <c r="G528" s="2">
        <v>0.3</v>
      </c>
      <c r="H528">
        <v>3</v>
      </c>
      <c r="I528">
        <v>3</v>
      </c>
      <c r="J528">
        <v>3</v>
      </c>
      <c r="K528">
        <v>2</v>
      </c>
      <c r="L528">
        <v>2</v>
      </c>
      <c r="M528">
        <v>3</v>
      </c>
      <c r="N528">
        <v>2</v>
      </c>
      <c r="O528">
        <v>3</v>
      </c>
      <c r="P528">
        <v>3</v>
      </c>
      <c r="Q528">
        <v>3</v>
      </c>
      <c r="R528">
        <v>2</v>
      </c>
      <c r="S528">
        <v>1</v>
      </c>
      <c r="T528">
        <v>2</v>
      </c>
      <c r="U528">
        <v>2</v>
      </c>
      <c r="V528">
        <v>4</v>
      </c>
      <c r="W528">
        <v>2</v>
      </c>
      <c r="X528">
        <v>4</v>
      </c>
      <c r="Y528">
        <v>3</v>
      </c>
      <c r="Z528">
        <v>3</v>
      </c>
      <c r="AA528">
        <v>3</v>
      </c>
      <c r="AB528">
        <v>1</v>
      </c>
      <c r="AC528">
        <v>2</v>
      </c>
      <c r="AD528">
        <v>3</v>
      </c>
      <c r="AE528">
        <v>3</v>
      </c>
      <c r="AF528">
        <v>3</v>
      </c>
      <c r="AG528">
        <v>3</v>
      </c>
      <c r="AH528">
        <v>3</v>
      </c>
      <c r="AI528">
        <v>2</v>
      </c>
      <c r="AJ528">
        <v>1</v>
      </c>
      <c r="AK528">
        <v>2</v>
      </c>
      <c r="AL528">
        <v>3</v>
      </c>
      <c r="AM528">
        <v>4</v>
      </c>
      <c r="AN528">
        <v>1</v>
      </c>
      <c r="AO528">
        <v>4</v>
      </c>
    </row>
    <row r="529" spans="1:41">
      <c r="A529">
        <v>25341</v>
      </c>
      <c r="B529">
        <v>0</v>
      </c>
      <c r="C529">
        <v>1979</v>
      </c>
      <c r="D529" s="1">
        <v>44502.62636574074</v>
      </c>
      <c r="E529" s="1">
        <v>44510.828784722224</v>
      </c>
      <c r="F529" s="2">
        <v>0.05</v>
      </c>
      <c r="G529" s="2">
        <v>0.05</v>
      </c>
      <c r="H529">
        <v>3</v>
      </c>
      <c r="I529">
        <v>4</v>
      </c>
      <c r="J529">
        <v>2</v>
      </c>
      <c r="K529">
        <v>2</v>
      </c>
      <c r="L529">
        <v>2</v>
      </c>
      <c r="M529">
        <v>4</v>
      </c>
      <c r="N529">
        <v>2</v>
      </c>
      <c r="O529">
        <v>3</v>
      </c>
      <c r="P529">
        <v>3</v>
      </c>
      <c r="Q529">
        <v>2</v>
      </c>
      <c r="R529">
        <v>3</v>
      </c>
      <c r="S529">
        <v>2</v>
      </c>
      <c r="T529">
        <v>3</v>
      </c>
      <c r="U529">
        <v>2</v>
      </c>
      <c r="V529">
        <v>3</v>
      </c>
      <c r="W529">
        <v>1</v>
      </c>
      <c r="X529">
        <v>3</v>
      </c>
      <c r="Y529">
        <v>4</v>
      </c>
      <c r="Z529">
        <v>4</v>
      </c>
      <c r="AA529">
        <v>2</v>
      </c>
      <c r="AB529">
        <v>2</v>
      </c>
      <c r="AC529">
        <v>2</v>
      </c>
      <c r="AD529">
        <v>3</v>
      </c>
      <c r="AE529">
        <v>2</v>
      </c>
      <c r="AF529">
        <v>2</v>
      </c>
      <c r="AG529">
        <v>3</v>
      </c>
      <c r="AH529">
        <v>2</v>
      </c>
      <c r="AI529">
        <v>3</v>
      </c>
      <c r="AJ529">
        <v>2</v>
      </c>
      <c r="AK529">
        <v>2</v>
      </c>
      <c r="AL529">
        <v>2</v>
      </c>
      <c r="AM529">
        <v>4</v>
      </c>
      <c r="AN529">
        <v>2</v>
      </c>
      <c r="AO529">
        <v>3</v>
      </c>
    </row>
    <row r="530" spans="1:41">
      <c r="A530">
        <v>25353</v>
      </c>
      <c r="B530">
        <v>0</v>
      </c>
      <c r="C530">
        <v>1976</v>
      </c>
      <c r="D530" s="1">
        <v>44502.657118055555</v>
      </c>
      <c r="E530" s="1">
        <v>44511.355451388888</v>
      </c>
      <c r="F530" s="2">
        <v>0.2</v>
      </c>
      <c r="G530" s="2">
        <v>0.2</v>
      </c>
      <c r="H530">
        <v>4</v>
      </c>
      <c r="I530">
        <v>3</v>
      </c>
      <c r="J530">
        <v>3</v>
      </c>
      <c r="K530">
        <v>1</v>
      </c>
      <c r="L530">
        <v>1</v>
      </c>
      <c r="M530">
        <v>3</v>
      </c>
      <c r="N530">
        <v>3</v>
      </c>
      <c r="O530">
        <v>3</v>
      </c>
      <c r="P530">
        <v>3</v>
      </c>
      <c r="Q530">
        <v>2</v>
      </c>
      <c r="R530">
        <v>3</v>
      </c>
      <c r="S530">
        <v>2</v>
      </c>
      <c r="T530">
        <v>2</v>
      </c>
      <c r="U530">
        <v>1</v>
      </c>
      <c r="V530">
        <v>2</v>
      </c>
      <c r="W530">
        <v>1</v>
      </c>
      <c r="X530">
        <v>4</v>
      </c>
      <c r="Y530">
        <v>4</v>
      </c>
      <c r="Z530">
        <v>4</v>
      </c>
      <c r="AA530">
        <v>3</v>
      </c>
      <c r="AB530">
        <v>1</v>
      </c>
      <c r="AC530">
        <v>2</v>
      </c>
      <c r="AD530">
        <v>1</v>
      </c>
      <c r="AE530">
        <v>3</v>
      </c>
      <c r="AF530">
        <v>2</v>
      </c>
      <c r="AG530">
        <v>2</v>
      </c>
      <c r="AH530">
        <v>1</v>
      </c>
      <c r="AI530">
        <v>3</v>
      </c>
      <c r="AJ530">
        <v>2</v>
      </c>
      <c r="AK530">
        <v>2</v>
      </c>
      <c r="AL530">
        <v>1</v>
      </c>
      <c r="AM530">
        <v>4</v>
      </c>
      <c r="AN530">
        <v>2</v>
      </c>
      <c r="AO530">
        <v>4</v>
      </c>
    </row>
    <row r="531" spans="1:41">
      <c r="A531">
        <v>25357</v>
      </c>
      <c r="B531">
        <v>0</v>
      </c>
      <c r="C531">
        <v>1978</v>
      </c>
      <c r="D531" s="1">
        <v>44502.671747685185</v>
      </c>
      <c r="E531" s="1">
        <v>44510.856273148151</v>
      </c>
      <c r="F531" s="2">
        <v>0.1</v>
      </c>
      <c r="G531" s="2">
        <v>0.2</v>
      </c>
      <c r="H531">
        <v>3</v>
      </c>
      <c r="I531">
        <v>4</v>
      </c>
      <c r="J531">
        <v>3</v>
      </c>
      <c r="K531">
        <v>1</v>
      </c>
      <c r="L531">
        <v>2</v>
      </c>
      <c r="M531">
        <v>2</v>
      </c>
      <c r="N531">
        <v>3</v>
      </c>
      <c r="O531">
        <v>4</v>
      </c>
      <c r="P531">
        <v>2</v>
      </c>
      <c r="Q531">
        <v>2</v>
      </c>
      <c r="R531">
        <v>3</v>
      </c>
      <c r="S531">
        <v>2</v>
      </c>
      <c r="T531">
        <v>1</v>
      </c>
      <c r="U531">
        <v>2</v>
      </c>
      <c r="V531">
        <v>4</v>
      </c>
      <c r="W531">
        <v>1</v>
      </c>
      <c r="X531">
        <v>3</v>
      </c>
      <c r="Y531">
        <v>3</v>
      </c>
      <c r="Z531">
        <v>4</v>
      </c>
      <c r="AA531">
        <v>2</v>
      </c>
      <c r="AB531">
        <v>1</v>
      </c>
      <c r="AC531">
        <v>2</v>
      </c>
      <c r="AD531">
        <v>2</v>
      </c>
      <c r="AE531">
        <v>2</v>
      </c>
      <c r="AF531">
        <v>4</v>
      </c>
      <c r="AG531">
        <v>2</v>
      </c>
      <c r="AH531">
        <v>2</v>
      </c>
      <c r="AI531">
        <v>4</v>
      </c>
      <c r="AJ531">
        <v>2</v>
      </c>
      <c r="AK531">
        <v>1</v>
      </c>
      <c r="AL531">
        <v>2</v>
      </c>
      <c r="AM531">
        <v>3</v>
      </c>
      <c r="AN531">
        <v>1</v>
      </c>
      <c r="AO531">
        <v>3</v>
      </c>
    </row>
    <row r="532" spans="1:41">
      <c r="A532">
        <v>25361</v>
      </c>
      <c r="B532">
        <v>1</v>
      </c>
      <c r="C532">
        <v>1976</v>
      </c>
      <c r="D532" s="1">
        <v>44502.683935185189</v>
      </c>
      <c r="E532" s="1">
        <v>44510.878842592596</v>
      </c>
      <c r="F532" s="2">
        <v>0.2</v>
      </c>
      <c r="G532" s="2">
        <v>0.15</v>
      </c>
      <c r="H532">
        <v>4</v>
      </c>
      <c r="I532">
        <v>4</v>
      </c>
      <c r="J532">
        <v>4</v>
      </c>
      <c r="K532">
        <v>1</v>
      </c>
      <c r="L532">
        <v>1</v>
      </c>
      <c r="M532">
        <v>4</v>
      </c>
      <c r="N532">
        <v>1</v>
      </c>
      <c r="O532">
        <v>4</v>
      </c>
      <c r="P532">
        <v>2</v>
      </c>
      <c r="Q532">
        <v>1</v>
      </c>
      <c r="R532">
        <v>4</v>
      </c>
      <c r="S532">
        <v>2</v>
      </c>
      <c r="T532">
        <v>1</v>
      </c>
      <c r="U532">
        <v>1</v>
      </c>
      <c r="V532">
        <v>4</v>
      </c>
      <c r="W532">
        <v>1</v>
      </c>
      <c r="X532">
        <v>2</v>
      </c>
      <c r="Y532">
        <v>1</v>
      </c>
      <c r="Z532">
        <v>4</v>
      </c>
      <c r="AA532">
        <v>4</v>
      </c>
      <c r="AB532">
        <v>1</v>
      </c>
      <c r="AC532">
        <v>1</v>
      </c>
      <c r="AD532">
        <v>4</v>
      </c>
      <c r="AE532">
        <v>1</v>
      </c>
      <c r="AF532">
        <v>4</v>
      </c>
      <c r="AG532">
        <v>1</v>
      </c>
      <c r="AH532">
        <v>1</v>
      </c>
      <c r="AI532">
        <v>4</v>
      </c>
      <c r="AJ532">
        <v>1</v>
      </c>
      <c r="AK532">
        <v>1</v>
      </c>
      <c r="AL532">
        <v>1</v>
      </c>
      <c r="AM532">
        <v>4</v>
      </c>
      <c r="AN532">
        <v>1</v>
      </c>
      <c r="AO532">
        <v>2</v>
      </c>
    </row>
    <row r="533" spans="1:41">
      <c r="A533">
        <v>25363</v>
      </c>
      <c r="B533">
        <v>0</v>
      </c>
      <c r="C533">
        <v>1979</v>
      </c>
      <c r="D533" s="1">
        <v>44502.688425925924</v>
      </c>
      <c r="E533" s="1">
        <v>44510.750798611109</v>
      </c>
      <c r="F533" s="2">
        <v>0.3</v>
      </c>
      <c r="G533" s="2">
        <v>0.3</v>
      </c>
      <c r="H533">
        <v>3</v>
      </c>
      <c r="I533">
        <v>4</v>
      </c>
      <c r="J533">
        <v>3</v>
      </c>
      <c r="K533">
        <v>2</v>
      </c>
      <c r="L533">
        <v>3</v>
      </c>
      <c r="M533">
        <v>2</v>
      </c>
      <c r="N533">
        <v>1</v>
      </c>
      <c r="O533">
        <v>2</v>
      </c>
      <c r="P533">
        <v>2</v>
      </c>
      <c r="Q533">
        <v>3</v>
      </c>
      <c r="R533">
        <v>4</v>
      </c>
      <c r="S533">
        <v>2</v>
      </c>
      <c r="T533">
        <v>2</v>
      </c>
      <c r="U533">
        <v>1</v>
      </c>
      <c r="V533">
        <v>3</v>
      </c>
      <c r="W533">
        <v>1</v>
      </c>
      <c r="X533">
        <v>4</v>
      </c>
      <c r="Y533">
        <v>3</v>
      </c>
      <c r="Z533">
        <v>4</v>
      </c>
      <c r="AA533">
        <v>3</v>
      </c>
      <c r="AB533">
        <v>2</v>
      </c>
      <c r="AC533">
        <v>2</v>
      </c>
      <c r="AD533">
        <v>2</v>
      </c>
      <c r="AE533">
        <v>2</v>
      </c>
      <c r="AF533">
        <v>3</v>
      </c>
      <c r="AG533">
        <v>1</v>
      </c>
      <c r="AH533">
        <v>3</v>
      </c>
      <c r="AI533">
        <v>4</v>
      </c>
      <c r="AJ533">
        <v>2</v>
      </c>
      <c r="AK533">
        <v>2</v>
      </c>
      <c r="AL533">
        <v>1</v>
      </c>
      <c r="AM533">
        <v>3</v>
      </c>
      <c r="AN533">
        <v>1</v>
      </c>
      <c r="AO533">
        <v>4</v>
      </c>
    </row>
    <row r="534" spans="1:41">
      <c r="A534">
        <v>25371</v>
      </c>
      <c r="B534">
        <v>0</v>
      </c>
      <c r="C534">
        <v>1994</v>
      </c>
      <c r="D534" s="1">
        <v>44502.69903935185</v>
      </c>
      <c r="E534" s="1">
        <v>44511.347546296296</v>
      </c>
      <c r="F534" s="2">
        <v>0.6</v>
      </c>
      <c r="G534" s="2">
        <v>0.7</v>
      </c>
      <c r="H534">
        <v>4</v>
      </c>
      <c r="I534">
        <v>4</v>
      </c>
      <c r="J534">
        <v>2</v>
      </c>
      <c r="K534">
        <v>3</v>
      </c>
      <c r="L534">
        <v>4</v>
      </c>
      <c r="M534">
        <v>3</v>
      </c>
      <c r="N534">
        <v>3</v>
      </c>
      <c r="O534">
        <v>2</v>
      </c>
      <c r="P534">
        <v>4</v>
      </c>
      <c r="Q534">
        <v>2</v>
      </c>
      <c r="R534">
        <v>3</v>
      </c>
      <c r="S534">
        <v>3</v>
      </c>
      <c r="T534">
        <v>2</v>
      </c>
      <c r="U534">
        <v>3</v>
      </c>
      <c r="V534">
        <v>2</v>
      </c>
      <c r="W534">
        <v>1</v>
      </c>
      <c r="X534">
        <v>4</v>
      </c>
      <c r="Y534">
        <v>4</v>
      </c>
      <c r="Z534">
        <v>4</v>
      </c>
      <c r="AA534">
        <v>2</v>
      </c>
      <c r="AB534">
        <v>3</v>
      </c>
      <c r="AC534">
        <v>3</v>
      </c>
      <c r="AD534">
        <v>3</v>
      </c>
      <c r="AE534">
        <v>2</v>
      </c>
      <c r="AF534">
        <v>2</v>
      </c>
      <c r="AG534">
        <v>4</v>
      </c>
      <c r="AH534">
        <v>2</v>
      </c>
      <c r="AI534">
        <v>2</v>
      </c>
      <c r="AJ534">
        <v>2</v>
      </c>
      <c r="AK534">
        <v>2</v>
      </c>
      <c r="AL534">
        <v>3</v>
      </c>
      <c r="AM534">
        <v>2</v>
      </c>
      <c r="AN534">
        <v>2</v>
      </c>
      <c r="AO534">
        <v>3</v>
      </c>
    </row>
    <row r="535" spans="1:41">
      <c r="A535">
        <v>25370</v>
      </c>
      <c r="B535">
        <v>0</v>
      </c>
      <c r="C535">
        <v>1976</v>
      </c>
      <c r="D535" s="1">
        <v>44502.699259259258</v>
      </c>
      <c r="E535" s="1">
        <v>44510.787222222221</v>
      </c>
      <c r="F535" t="s">
        <v>98</v>
      </c>
      <c r="G535" t="s">
        <v>98</v>
      </c>
      <c r="H535">
        <v>2</v>
      </c>
      <c r="I535">
        <v>3</v>
      </c>
      <c r="J535">
        <v>2</v>
      </c>
      <c r="K535">
        <v>2</v>
      </c>
      <c r="L535">
        <v>2</v>
      </c>
      <c r="M535">
        <v>3</v>
      </c>
      <c r="N535">
        <v>2</v>
      </c>
      <c r="O535">
        <v>2</v>
      </c>
      <c r="P535">
        <v>3</v>
      </c>
      <c r="Q535">
        <v>2</v>
      </c>
      <c r="R535">
        <v>2</v>
      </c>
      <c r="S535">
        <v>2</v>
      </c>
      <c r="T535">
        <v>2</v>
      </c>
      <c r="U535">
        <v>2</v>
      </c>
      <c r="V535">
        <v>3</v>
      </c>
      <c r="W535">
        <v>1</v>
      </c>
      <c r="X535">
        <v>3</v>
      </c>
      <c r="Y535">
        <v>3</v>
      </c>
      <c r="Z535">
        <v>2</v>
      </c>
      <c r="AA535">
        <v>2</v>
      </c>
      <c r="AB535">
        <v>2</v>
      </c>
      <c r="AC535">
        <v>2</v>
      </c>
      <c r="AD535">
        <v>3</v>
      </c>
      <c r="AE535">
        <v>2</v>
      </c>
      <c r="AF535">
        <v>3</v>
      </c>
      <c r="AG535">
        <v>3</v>
      </c>
      <c r="AH535">
        <v>2</v>
      </c>
      <c r="AI535">
        <v>3</v>
      </c>
      <c r="AJ535">
        <v>2</v>
      </c>
      <c r="AK535">
        <v>2</v>
      </c>
      <c r="AL535">
        <v>2</v>
      </c>
      <c r="AM535">
        <v>3</v>
      </c>
      <c r="AN535">
        <v>2</v>
      </c>
      <c r="AO535">
        <v>3</v>
      </c>
    </row>
    <row r="536" spans="1:41">
      <c r="A536">
        <v>25373</v>
      </c>
      <c r="B536">
        <v>0</v>
      </c>
      <c r="C536">
        <v>1980</v>
      </c>
      <c r="D536" s="1">
        <v>44502.712175925924</v>
      </c>
      <c r="E536" s="1">
        <v>44510.827835648146</v>
      </c>
      <c r="F536" s="2">
        <v>0.1</v>
      </c>
      <c r="G536" t="s">
        <v>98</v>
      </c>
      <c r="H536">
        <v>4</v>
      </c>
      <c r="I536">
        <v>2</v>
      </c>
      <c r="J536">
        <v>4</v>
      </c>
      <c r="K536">
        <v>2</v>
      </c>
      <c r="L536">
        <v>3</v>
      </c>
      <c r="M536">
        <v>2</v>
      </c>
      <c r="N536">
        <v>2</v>
      </c>
      <c r="O536">
        <v>2</v>
      </c>
      <c r="P536">
        <v>2</v>
      </c>
      <c r="Q536">
        <v>3</v>
      </c>
      <c r="R536">
        <v>4</v>
      </c>
      <c r="S536">
        <v>2</v>
      </c>
      <c r="T536">
        <v>1</v>
      </c>
      <c r="U536">
        <v>2</v>
      </c>
      <c r="V536">
        <v>3</v>
      </c>
      <c r="W536">
        <v>1</v>
      </c>
      <c r="X536">
        <v>4</v>
      </c>
      <c r="Y536">
        <v>3</v>
      </c>
      <c r="Z536">
        <v>3</v>
      </c>
      <c r="AA536">
        <v>4</v>
      </c>
      <c r="AB536">
        <v>1</v>
      </c>
      <c r="AC536">
        <v>2</v>
      </c>
      <c r="AD536">
        <v>2</v>
      </c>
      <c r="AE536">
        <v>2</v>
      </c>
      <c r="AF536">
        <v>2</v>
      </c>
      <c r="AG536">
        <v>2</v>
      </c>
      <c r="AH536">
        <v>3</v>
      </c>
      <c r="AI536">
        <v>4</v>
      </c>
      <c r="AJ536">
        <v>2</v>
      </c>
      <c r="AK536">
        <v>1</v>
      </c>
      <c r="AL536">
        <v>2</v>
      </c>
      <c r="AM536">
        <v>3</v>
      </c>
      <c r="AN536">
        <v>2</v>
      </c>
      <c r="AO536">
        <v>4</v>
      </c>
    </row>
    <row r="537" spans="1:41">
      <c r="A537">
        <v>25375</v>
      </c>
      <c r="B537">
        <v>0</v>
      </c>
      <c r="C537">
        <v>1983</v>
      </c>
      <c r="D537" s="1">
        <v>44502.724120370367</v>
      </c>
      <c r="E537" s="1">
        <v>44510.748935185184</v>
      </c>
      <c r="F537" s="2">
        <v>0.1</v>
      </c>
      <c r="G537" t="s">
        <v>98</v>
      </c>
      <c r="H537">
        <v>2</v>
      </c>
      <c r="I537">
        <v>4</v>
      </c>
      <c r="J537">
        <v>1</v>
      </c>
      <c r="K537">
        <v>1</v>
      </c>
      <c r="L537">
        <v>3</v>
      </c>
      <c r="M537">
        <v>1</v>
      </c>
      <c r="N537">
        <v>3</v>
      </c>
      <c r="O537">
        <v>2</v>
      </c>
      <c r="P537">
        <v>3</v>
      </c>
      <c r="Q537">
        <v>2</v>
      </c>
      <c r="R537">
        <v>2</v>
      </c>
      <c r="S537">
        <v>4</v>
      </c>
      <c r="T537">
        <v>2</v>
      </c>
      <c r="U537">
        <v>3</v>
      </c>
      <c r="V537">
        <v>2</v>
      </c>
      <c r="W537">
        <v>3</v>
      </c>
      <c r="X537">
        <v>4</v>
      </c>
      <c r="Y537">
        <v>2</v>
      </c>
      <c r="Z537">
        <v>1</v>
      </c>
      <c r="AA537">
        <v>3</v>
      </c>
      <c r="AB537">
        <v>4</v>
      </c>
      <c r="AC537">
        <v>4</v>
      </c>
      <c r="AD537">
        <v>3</v>
      </c>
      <c r="AE537">
        <v>3</v>
      </c>
      <c r="AF537">
        <v>1</v>
      </c>
      <c r="AG537">
        <v>3</v>
      </c>
      <c r="AH537">
        <v>4</v>
      </c>
      <c r="AI537">
        <v>2</v>
      </c>
      <c r="AJ537">
        <v>4</v>
      </c>
      <c r="AK537">
        <v>1</v>
      </c>
      <c r="AL537">
        <v>4</v>
      </c>
      <c r="AM537">
        <v>4</v>
      </c>
      <c r="AN537">
        <v>2</v>
      </c>
      <c r="AO537">
        <v>4</v>
      </c>
    </row>
    <row r="538" spans="1:41">
      <c r="A538">
        <v>25379</v>
      </c>
      <c r="B538">
        <v>0</v>
      </c>
      <c r="C538">
        <v>1971</v>
      </c>
      <c r="D538" s="1">
        <v>44502.725324074076</v>
      </c>
      <c r="E538" s="1">
        <v>44510.846319444441</v>
      </c>
      <c r="F538" s="2">
        <v>0.5</v>
      </c>
      <c r="G538" s="2">
        <v>0.5</v>
      </c>
      <c r="H538">
        <v>4</v>
      </c>
      <c r="I538">
        <v>1</v>
      </c>
      <c r="J538">
        <v>2</v>
      </c>
      <c r="K538">
        <v>2</v>
      </c>
      <c r="L538">
        <v>3</v>
      </c>
      <c r="M538">
        <v>2</v>
      </c>
      <c r="N538">
        <v>3</v>
      </c>
      <c r="O538">
        <v>2</v>
      </c>
      <c r="P538">
        <v>4</v>
      </c>
      <c r="Q538">
        <v>2</v>
      </c>
      <c r="R538">
        <v>2</v>
      </c>
      <c r="S538">
        <v>3</v>
      </c>
      <c r="T538">
        <v>3</v>
      </c>
      <c r="U538">
        <v>2</v>
      </c>
      <c r="V538">
        <v>2</v>
      </c>
      <c r="W538">
        <v>3</v>
      </c>
      <c r="X538">
        <v>4</v>
      </c>
      <c r="Y538">
        <v>4</v>
      </c>
      <c r="Z538">
        <v>4</v>
      </c>
      <c r="AA538">
        <v>2</v>
      </c>
      <c r="AB538">
        <v>2</v>
      </c>
      <c r="AC538">
        <v>3</v>
      </c>
      <c r="AD538">
        <v>2</v>
      </c>
      <c r="AE538">
        <v>3</v>
      </c>
      <c r="AF538">
        <v>3</v>
      </c>
      <c r="AG538">
        <v>4</v>
      </c>
      <c r="AH538">
        <v>2</v>
      </c>
      <c r="AI538">
        <v>2</v>
      </c>
      <c r="AJ538">
        <v>3</v>
      </c>
      <c r="AK538">
        <v>3</v>
      </c>
      <c r="AL538">
        <v>2</v>
      </c>
      <c r="AM538">
        <v>3</v>
      </c>
      <c r="AN538">
        <v>3</v>
      </c>
      <c r="AO538">
        <v>4</v>
      </c>
    </row>
    <row r="539" spans="1:41">
      <c r="A539">
        <v>25387</v>
      </c>
      <c r="B539">
        <v>0</v>
      </c>
      <c r="C539">
        <v>1955</v>
      </c>
      <c r="D539" s="1">
        <v>44502.743923611109</v>
      </c>
      <c r="E539" s="1">
        <v>44509.750150462962</v>
      </c>
      <c r="F539" s="2"/>
      <c r="G539" s="2"/>
      <c r="H539">
        <v>2</v>
      </c>
      <c r="I539">
        <v>4</v>
      </c>
      <c r="J539">
        <v>3</v>
      </c>
      <c r="K539">
        <v>1</v>
      </c>
      <c r="L539">
        <v>3</v>
      </c>
      <c r="M539">
        <v>2</v>
      </c>
      <c r="N539">
        <v>1</v>
      </c>
      <c r="O539">
        <v>4</v>
      </c>
      <c r="P539">
        <v>2</v>
      </c>
      <c r="Q539">
        <v>4</v>
      </c>
      <c r="R539">
        <v>4</v>
      </c>
      <c r="S539">
        <v>3</v>
      </c>
      <c r="T539">
        <v>1</v>
      </c>
      <c r="U539">
        <v>2</v>
      </c>
      <c r="V539">
        <v>2</v>
      </c>
      <c r="W539">
        <v>1</v>
      </c>
      <c r="X539">
        <v>4</v>
      </c>
      <c r="Y539">
        <v>3</v>
      </c>
      <c r="Z539">
        <v>4</v>
      </c>
      <c r="AA539">
        <v>3</v>
      </c>
      <c r="AB539">
        <v>1</v>
      </c>
      <c r="AC539">
        <v>3</v>
      </c>
      <c r="AD539">
        <v>2</v>
      </c>
      <c r="AE539">
        <v>1</v>
      </c>
      <c r="AF539">
        <v>4</v>
      </c>
      <c r="AG539">
        <v>2</v>
      </c>
      <c r="AH539">
        <v>4</v>
      </c>
      <c r="AI539">
        <v>4</v>
      </c>
      <c r="AJ539">
        <v>3</v>
      </c>
      <c r="AK539">
        <v>1</v>
      </c>
      <c r="AL539">
        <v>3</v>
      </c>
      <c r="AM539">
        <v>2</v>
      </c>
      <c r="AN539">
        <v>2</v>
      </c>
      <c r="AO539">
        <v>4</v>
      </c>
    </row>
    <row r="540" spans="1:41">
      <c r="A540">
        <v>25402</v>
      </c>
      <c r="B540">
        <v>0</v>
      </c>
      <c r="C540">
        <v>1965</v>
      </c>
      <c r="D540" s="1">
        <v>44502.787187499998</v>
      </c>
      <c r="E540" s="1">
        <v>44510.694571759261</v>
      </c>
      <c r="F540" s="2">
        <v>0.1</v>
      </c>
      <c r="G540" s="2">
        <v>0.2</v>
      </c>
      <c r="H540">
        <v>2</v>
      </c>
      <c r="I540">
        <v>4</v>
      </c>
      <c r="J540">
        <v>3</v>
      </c>
      <c r="K540">
        <v>1</v>
      </c>
      <c r="L540">
        <v>2</v>
      </c>
      <c r="M540">
        <v>2</v>
      </c>
      <c r="N540">
        <v>2</v>
      </c>
      <c r="O540">
        <v>4</v>
      </c>
      <c r="P540">
        <v>2</v>
      </c>
      <c r="Q540">
        <v>3</v>
      </c>
      <c r="R540">
        <v>4</v>
      </c>
      <c r="S540">
        <v>2</v>
      </c>
      <c r="T540">
        <v>1</v>
      </c>
      <c r="U540">
        <v>2</v>
      </c>
      <c r="V540">
        <v>3</v>
      </c>
      <c r="W540">
        <v>1</v>
      </c>
      <c r="X540">
        <v>4</v>
      </c>
      <c r="Y540">
        <v>2</v>
      </c>
      <c r="Z540">
        <v>4</v>
      </c>
      <c r="AA540">
        <v>3</v>
      </c>
      <c r="AB540">
        <v>1</v>
      </c>
      <c r="AC540">
        <v>2</v>
      </c>
      <c r="AD540">
        <v>3</v>
      </c>
      <c r="AE540">
        <v>2</v>
      </c>
      <c r="AF540">
        <v>4</v>
      </c>
      <c r="AG540">
        <v>2</v>
      </c>
      <c r="AH540">
        <v>3</v>
      </c>
      <c r="AI540">
        <v>4</v>
      </c>
      <c r="AJ540">
        <v>2</v>
      </c>
      <c r="AK540">
        <v>1</v>
      </c>
      <c r="AL540">
        <v>2</v>
      </c>
      <c r="AM540">
        <v>4</v>
      </c>
      <c r="AN540">
        <v>2</v>
      </c>
      <c r="AO540">
        <v>4</v>
      </c>
    </row>
    <row r="541" spans="1:41">
      <c r="A541">
        <v>25405</v>
      </c>
      <c r="B541">
        <v>0</v>
      </c>
      <c r="C541">
        <v>1980</v>
      </c>
      <c r="D541" s="1">
        <v>44502.792673611111</v>
      </c>
      <c r="E541" s="1">
        <v>44511.398726851854</v>
      </c>
      <c r="F541" s="2">
        <v>0.2</v>
      </c>
      <c r="G541" s="2">
        <v>0.2</v>
      </c>
      <c r="H541">
        <v>4</v>
      </c>
      <c r="I541">
        <v>4</v>
      </c>
      <c r="J541">
        <v>2</v>
      </c>
      <c r="K541">
        <v>2</v>
      </c>
      <c r="L541">
        <v>3</v>
      </c>
      <c r="M541">
        <v>2</v>
      </c>
      <c r="N541">
        <v>2</v>
      </c>
      <c r="O541">
        <v>4</v>
      </c>
      <c r="P541">
        <v>2</v>
      </c>
      <c r="Q541">
        <v>1</v>
      </c>
      <c r="R541">
        <v>2</v>
      </c>
      <c r="S541">
        <v>2</v>
      </c>
      <c r="T541">
        <v>2</v>
      </c>
      <c r="U541">
        <v>3</v>
      </c>
      <c r="V541">
        <v>4</v>
      </c>
      <c r="W541">
        <v>1</v>
      </c>
      <c r="X541">
        <v>3</v>
      </c>
      <c r="Y541">
        <v>3</v>
      </c>
      <c r="Z541">
        <v>3</v>
      </c>
      <c r="AA541">
        <v>2</v>
      </c>
      <c r="AB541">
        <v>1</v>
      </c>
      <c r="AC541">
        <v>2</v>
      </c>
      <c r="AD541">
        <v>2</v>
      </c>
      <c r="AE541">
        <v>2</v>
      </c>
      <c r="AF541">
        <v>4</v>
      </c>
      <c r="AG541">
        <v>2</v>
      </c>
      <c r="AH541">
        <v>1</v>
      </c>
      <c r="AI541">
        <v>3</v>
      </c>
      <c r="AJ541">
        <v>2</v>
      </c>
      <c r="AK541">
        <v>2</v>
      </c>
      <c r="AL541">
        <v>3</v>
      </c>
      <c r="AM541">
        <v>3</v>
      </c>
      <c r="AN541">
        <v>2</v>
      </c>
      <c r="AO541">
        <v>3</v>
      </c>
    </row>
    <row r="542" spans="1:41">
      <c r="A542">
        <v>25414</v>
      </c>
      <c r="B542">
        <v>0</v>
      </c>
      <c r="C542">
        <v>1980</v>
      </c>
      <c r="D542" s="1">
        <v>44502.813831018517</v>
      </c>
      <c r="E542" s="1">
        <v>44510.850081018521</v>
      </c>
      <c r="F542" s="2">
        <v>0.1</v>
      </c>
      <c r="G542" s="2">
        <v>0.1</v>
      </c>
      <c r="H542">
        <v>1</v>
      </c>
      <c r="I542">
        <v>4</v>
      </c>
      <c r="J542">
        <v>4</v>
      </c>
      <c r="K542">
        <v>1</v>
      </c>
      <c r="L542">
        <v>3</v>
      </c>
      <c r="M542">
        <v>2</v>
      </c>
      <c r="N542">
        <v>2</v>
      </c>
      <c r="O542">
        <v>4</v>
      </c>
      <c r="P542">
        <v>2</v>
      </c>
      <c r="Q542">
        <v>2</v>
      </c>
      <c r="R542">
        <v>4</v>
      </c>
      <c r="S542">
        <v>2</v>
      </c>
      <c r="T542">
        <v>1</v>
      </c>
      <c r="U542">
        <v>3</v>
      </c>
      <c r="V542">
        <v>4</v>
      </c>
      <c r="W542">
        <v>3</v>
      </c>
      <c r="X542">
        <v>4</v>
      </c>
      <c r="Y542">
        <v>2</v>
      </c>
      <c r="Z542">
        <v>4</v>
      </c>
      <c r="AA542">
        <v>4</v>
      </c>
      <c r="AB542">
        <v>1</v>
      </c>
      <c r="AC542">
        <v>2</v>
      </c>
      <c r="AD542">
        <v>2</v>
      </c>
      <c r="AE542">
        <v>2</v>
      </c>
      <c r="AF542">
        <v>4</v>
      </c>
      <c r="AG542">
        <v>2</v>
      </c>
      <c r="AH542">
        <v>3</v>
      </c>
      <c r="AI542">
        <v>4</v>
      </c>
      <c r="AJ542">
        <v>2</v>
      </c>
      <c r="AK542">
        <v>1</v>
      </c>
      <c r="AL542">
        <v>2</v>
      </c>
      <c r="AM542">
        <v>3</v>
      </c>
      <c r="AN542">
        <v>4</v>
      </c>
      <c r="AO542">
        <v>4</v>
      </c>
    </row>
    <row r="543" spans="1:41">
      <c r="A543">
        <v>25417</v>
      </c>
      <c r="B543">
        <v>0</v>
      </c>
      <c r="C543">
        <v>1972</v>
      </c>
      <c r="D543" s="1">
        <v>44502.819687499999</v>
      </c>
      <c r="E543" s="1">
        <v>44510.814131944448</v>
      </c>
      <c r="F543" s="2">
        <v>0.1</v>
      </c>
      <c r="G543" t="s">
        <v>98</v>
      </c>
      <c r="H543">
        <v>4</v>
      </c>
      <c r="I543">
        <v>4</v>
      </c>
      <c r="J543">
        <v>4</v>
      </c>
      <c r="K543">
        <v>1</v>
      </c>
      <c r="L543">
        <v>3</v>
      </c>
      <c r="M543">
        <v>1</v>
      </c>
      <c r="N543">
        <v>1</v>
      </c>
      <c r="O543">
        <v>2</v>
      </c>
      <c r="P543">
        <v>1</v>
      </c>
      <c r="Q543">
        <v>3</v>
      </c>
      <c r="R543">
        <v>4</v>
      </c>
      <c r="S543">
        <v>1</v>
      </c>
      <c r="T543">
        <v>1</v>
      </c>
      <c r="U543">
        <v>1</v>
      </c>
      <c r="V543">
        <v>4</v>
      </c>
      <c r="W543">
        <v>1</v>
      </c>
      <c r="X543">
        <v>4</v>
      </c>
      <c r="Y543">
        <v>3</v>
      </c>
      <c r="Z543">
        <v>4</v>
      </c>
      <c r="AA543">
        <v>4</v>
      </c>
      <c r="AB543">
        <v>1</v>
      </c>
      <c r="AC543">
        <v>1</v>
      </c>
      <c r="AD543">
        <v>3</v>
      </c>
      <c r="AE543">
        <v>1</v>
      </c>
      <c r="AF543">
        <v>4</v>
      </c>
      <c r="AG543">
        <v>1</v>
      </c>
      <c r="AH543">
        <v>3</v>
      </c>
      <c r="AI543">
        <v>4</v>
      </c>
      <c r="AJ543">
        <v>1</v>
      </c>
      <c r="AK543">
        <v>1</v>
      </c>
      <c r="AL543">
        <v>1</v>
      </c>
      <c r="AM543">
        <v>4</v>
      </c>
      <c r="AN543">
        <v>1</v>
      </c>
      <c r="AO543">
        <v>4</v>
      </c>
    </row>
    <row r="544" spans="1:41">
      <c r="A544">
        <v>25428</v>
      </c>
      <c r="B544">
        <v>1</v>
      </c>
      <c r="C544">
        <v>1998</v>
      </c>
      <c r="D544" s="1">
        <v>44502.830717592595</v>
      </c>
      <c r="E544" s="1">
        <v>44510.811851851853</v>
      </c>
      <c r="F544" s="2">
        <v>0.8</v>
      </c>
      <c r="G544" s="2">
        <v>0.8</v>
      </c>
      <c r="H544">
        <v>2</v>
      </c>
      <c r="I544">
        <v>4</v>
      </c>
      <c r="J544">
        <v>2</v>
      </c>
      <c r="K544">
        <v>1</v>
      </c>
      <c r="L544">
        <v>4</v>
      </c>
      <c r="M544">
        <v>4</v>
      </c>
      <c r="N544">
        <v>4</v>
      </c>
      <c r="O544">
        <v>4</v>
      </c>
      <c r="P544">
        <v>3</v>
      </c>
      <c r="Q544">
        <v>1</v>
      </c>
      <c r="R544">
        <v>1</v>
      </c>
      <c r="S544">
        <v>3</v>
      </c>
      <c r="T544">
        <v>2</v>
      </c>
      <c r="U544">
        <v>4</v>
      </c>
      <c r="V544">
        <v>3</v>
      </c>
      <c r="W544">
        <v>1</v>
      </c>
      <c r="X544">
        <v>3</v>
      </c>
      <c r="Y544">
        <v>4</v>
      </c>
      <c r="Z544">
        <v>4</v>
      </c>
      <c r="AA544">
        <v>1</v>
      </c>
      <c r="AB544">
        <v>1</v>
      </c>
      <c r="AC544">
        <v>4</v>
      </c>
      <c r="AD544">
        <v>1</v>
      </c>
      <c r="AE544">
        <v>2</v>
      </c>
      <c r="AF544">
        <v>4</v>
      </c>
      <c r="AG544">
        <v>4</v>
      </c>
      <c r="AH544">
        <v>1</v>
      </c>
      <c r="AI544">
        <v>1</v>
      </c>
      <c r="AJ544">
        <v>3</v>
      </c>
      <c r="AK544">
        <v>2</v>
      </c>
      <c r="AL544">
        <v>4</v>
      </c>
      <c r="AM544">
        <v>2</v>
      </c>
      <c r="AN544">
        <v>1</v>
      </c>
      <c r="AO544">
        <v>3</v>
      </c>
    </row>
    <row r="545" spans="1:41">
      <c r="A545">
        <v>25431</v>
      </c>
      <c r="B545">
        <v>0</v>
      </c>
      <c r="C545">
        <v>1978</v>
      </c>
      <c r="D545" s="1">
        <v>44502.840104166666</v>
      </c>
      <c r="E545" s="1">
        <v>44510.947476851848</v>
      </c>
      <c r="F545" s="2">
        <v>0.1</v>
      </c>
      <c r="G545" s="2">
        <v>0.15</v>
      </c>
      <c r="H545">
        <v>2</v>
      </c>
      <c r="I545">
        <v>4</v>
      </c>
      <c r="J545">
        <v>3</v>
      </c>
      <c r="K545">
        <v>2</v>
      </c>
      <c r="L545">
        <v>2</v>
      </c>
      <c r="M545">
        <v>1</v>
      </c>
      <c r="N545">
        <v>2</v>
      </c>
      <c r="O545">
        <v>3</v>
      </c>
      <c r="P545">
        <v>2</v>
      </c>
      <c r="Q545">
        <v>2</v>
      </c>
      <c r="R545">
        <v>3</v>
      </c>
      <c r="S545">
        <v>2</v>
      </c>
      <c r="T545">
        <v>2</v>
      </c>
      <c r="U545">
        <v>2</v>
      </c>
      <c r="V545">
        <v>3</v>
      </c>
      <c r="W545">
        <v>2</v>
      </c>
      <c r="X545">
        <v>3</v>
      </c>
      <c r="Y545">
        <v>3</v>
      </c>
      <c r="Z545">
        <v>3</v>
      </c>
      <c r="AA545">
        <v>3</v>
      </c>
      <c r="AB545">
        <v>1</v>
      </c>
      <c r="AC545">
        <v>2</v>
      </c>
      <c r="AD545">
        <v>1</v>
      </c>
      <c r="AE545">
        <v>2</v>
      </c>
      <c r="AF545">
        <v>3</v>
      </c>
      <c r="AG545">
        <v>1</v>
      </c>
      <c r="AH545">
        <v>2</v>
      </c>
      <c r="AI545">
        <v>3</v>
      </c>
      <c r="AJ545">
        <v>2</v>
      </c>
      <c r="AK545">
        <v>1</v>
      </c>
      <c r="AL545">
        <v>2</v>
      </c>
      <c r="AM545">
        <v>2</v>
      </c>
      <c r="AN545">
        <v>2</v>
      </c>
      <c r="AO545">
        <v>4</v>
      </c>
    </row>
    <row r="546" spans="1:41">
      <c r="A546">
        <v>25448</v>
      </c>
      <c r="B546">
        <v>1</v>
      </c>
      <c r="C546">
        <v>1988</v>
      </c>
      <c r="D546" s="1">
        <v>44502.876851851855</v>
      </c>
      <c r="E546" s="1">
        <v>44512.696134259262</v>
      </c>
      <c r="F546" s="2">
        <v>0.5</v>
      </c>
      <c r="G546" s="2">
        <v>0.5</v>
      </c>
      <c r="H546">
        <v>2</v>
      </c>
      <c r="I546">
        <v>2</v>
      </c>
      <c r="J546">
        <v>3</v>
      </c>
      <c r="K546">
        <v>2</v>
      </c>
      <c r="L546">
        <v>2</v>
      </c>
      <c r="M546">
        <v>3</v>
      </c>
      <c r="N546">
        <v>3</v>
      </c>
      <c r="O546">
        <v>2</v>
      </c>
      <c r="P546">
        <v>3</v>
      </c>
      <c r="Q546">
        <v>2</v>
      </c>
      <c r="R546">
        <v>2</v>
      </c>
      <c r="S546">
        <v>2</v>
      </c>
      <c r="T546">
        <v>3</v>
      </c>
      <c r="U546">
        <v>3</v>
      </c>
      <c r="V546">
        <v>3</v>
      </c>
      <c r="W546">
        <v>2</v>
      </c>
      <c r="X546">
        <v>2</v>
      </c>
      <c r="Y546">
        <v>2</v>
      </c>
      <c r="Z546">
        <v>3</v>
      </c>
      <c r="AA546">
        <v>3</v>
      </c>
      <c r="AB546">
        <v>3</v>
      </c>
      <c r="AC546">
        <v>2</v>
      </c>
      <c r="AD546">
        <v>3</v>
      </c>
      <c r="AE546">
        <v>3</v>
      </c>
      <c r="AF546">
        <v>3</v>
      </c>
      <c r="AG546">
        <v>3</v>
      </c>
      <c r="AH546">
        <v>3</v>
      </c>
      <c r="AI546">
        <v>3</v>
      </c>
      <c r="AJ546">
        <v>2</v>
      </c>
      <c r="AK546">
        <v>2</v>
      </c>
      <c r="AL546">
        <v>3</v>
      </c>
      <c r="AM546">
        <v>3</v>
      </c>
      <c r="AN546">
        <v>2</v>
      </c>
      <c r="AO546">
        <v>3</v>
      </c>
    </row>
    <row r="547" spans="1:41">
      <c r="A547">
        <v>25455</v>
      </c>
      <c r="B547">
        <v>0</v>
      </c>
      <c r="C547">
        <v>1974</v>
      </c>
      <c r="D547" s="1">
        <v>44502.897314814814</v>
      </c>
      <c r="E547" s="1">
        <v>44510.888969907406</v>
      </c>
      <c r="F547" s="2">
        <v>0.3</v>
      </c>
      <c r="G547" s="2">
        <v>0.3</v>
      </c>
      <c r="H547">
        <v>4</v>
      </c>
      <c r="I547">
        <v>4</v>
      </c>
      <c r="J547">
        <v>4</v>
      </c>
      <c r="K547">
        <v>3</v>
      </c>
      <c r="L547">
        <v>3</v>
      </c>
      <c r="M547">
        <v>3</v>
      </c>
      <c r="N547">
        <v>2</v>
      </c>
      <c r="O547">
        <v>4</v>
      </c>
      <c r="P547">
        <v>1</v>
      </c>
      <c r="Q547">
        <v>1</v>
      </c>
      <c r="R547">
        <v>4</v>
      </c>
      <c r="S547">
        <v>1</v>
      </c>
      <c r="T547">
        <v>1</v>
      </c>
      <c r="U547">
        <v>1</v>
      </c>
      <c r="V547">
        <v>2</v>
      </c>
      <c r="W547">
        <v>1</v>
      </c>
      <c r="X547">
        <v>2</v>
      </c>
      <c r="Y547">
        <v>4</v>
      </c>
      <c r="Z547">
        <v>2</v>
      </c>
      <c r="AA547">
        <v>4</v>
      </c>
      <c r="AB547">
        <v>2</v>
      </c>
      <c r="AC547">
        <v>3</v>
      </c>
      <c r="AD547">
        <v>3</v>
      </c>
      <c r="AE547">
        <v>2</v>
      </c>
      <c r="AF547">
        <v>3</v>
      </c>
      <c r="AG547">
        <v>1</v>
      </c>
      <c r="AH547">
        <v>1</v>
      </c>
      <c r="AI547">
        <v>1</v>
      </c>
      <c r="AJ547">
        <v>2</v>
      </c>
      <c r="AK547">
        <v>1</v>
      </c>
      <c r="AL547">
        <v>2</v>
      </c>
      <c r="AM547">
        <v>3</v>
      </c>
      <c r="AN547">
        <v>2</v>
      </c>
      <c r="AO547">
        <v>3</v>
      </c>
    </row>
    <row r="548" spans="1:41">
      <c r="A548">
        <v>25460</v>
      </c>
      <c r="B548">
        <v>1</v>
      </c>
      <c r="C548">
        <v>1985</v>
      </c>
      <c r="D548" s="1">
        <v>44502.923414351855</v>
      </c>
      <c r="E548" s="1">
        <v>44510.827361111114</v>
      </c>
      <c r="F548" s="2">
        <v>0.1</v>
      </c>
      <c r="G548" s="2">
        <v>0.1</v>
      </c>
      <c r="H548">
        <v>3</v>
      </c>
      <c r="I548">
        <v>4</v>
      </c>
      <c r="J548">
        <v>3</v>
      </c>
      <c r="K548">
        <v>1</v>
      </c>
      <c r="L548">
        <v>2</v>
      </c>
      <c r="M548">
        <v>3</v>
      </c>
      <c r="N548">
        <v>2</v>
      </c>
      <c r="O548">
        <v>4</v>
      </c>
      <c r="P548">
        <v>4</v>
      </c>
      <c r="Q548">
        <v>4</v>
      </c>
      <c r="R548">
        <v>3</v>
      </c>
      <c r="S548">
        <v>2</v>
      </c>
      <c r="T548">
        <v>1</v>
      </c>
      <c r="U548">
        <v>2</v>
      </c>
      <c r="V548">
        <v>4</v>
      </c>
      <c r="W548">
        <v>1</v>
      </c>
      <c r="X548">
        <v>4</v>
      </c>
      <c r="Y548">
        <v>3</v>
      </c>
      <c r="Z548">
        <v>4</v>
      </c>
      <c r="AA548">
        <v>4</v>
      </c>
      <c r="AB548">
        <v>1</v>
      </c>
      <c r="AC548">
        <v>2</v>
      </c>
      <c r="AD548">
        <v>3</v>
      </c>
      <c r="AE548">
        <v>2</v>
      </c>
      <c r="AF548">
        <v>4</v>
      </c>
      <c r="AG548">
        <v>1</v>
      </c>
      <c r="AH548">
        <v>3</v>
      </c>
      <c r="AI548">
        <v>4</v>
      </c>
      <c r="AJ548">
        <v>2</v>
      </c>
      <c r="AK548">
        <v>1</v>
      </c>
      <c r="AL548">
        <v>2</v>
      </c>
      <c r="AM548">
        <v>4</v>
      </c>
      <c r="AN548">
        <v>1</v>
      </c>
      <c r="AO548">
        <v>4</v>
      </c>
    </row>
    <row r="549" spans="1:41">
      <c r="A549">
        <v>25461</v>
      </c>
      <c r="B549">
        <v>1</v>
      </c>
      <c r="C549">
        <v>1978</v>
      </c>
      <c r="D549" s="1">
        <v>44502.926851851851</v>
      </c>
      <c r="E549" s="1">
        <v>44512.373356481483</v>
      </c>
      <c r="F549" s="2">
        <v>0.1</v>
      </c>
      <c r="G549" s="2">
        <v>0.1</v>
      </c>
      <c r="H549">
        <v>4</v>
      </c>
      <c r="I549">
        <v>4</v>
      </c>
      <c r="J549">
        <v>2</v>
      </c>
      <c r="K549">
        <v>3</v>
      </c>
      <c r="L549">
        <v>1</v>
      </c>
      <c r="M549">
        <v>4</v>
      </c>
      <c r="N549">
        <v>2</v>
      </c>
      <c r="O549">
        <v>3</v>
      </c>
      <c r="P549">
        <v>2</v>
      </c>
      <c r="Q549">
        <v>1</v>
      </c>
      <c r="R549">
        <v>2</v>
      </c>
      <c r="S549">
        <v>1</v>
      </c>
      <c r="T549">
        <v>1</v>
      </c>
      <c r="U549">
        <v>2</v>
      </c>
      <c r="V549">
        <v>3</v>
      </c>
      <c r="W549">
        <v>1</v>
      </c>
      <c r="X549">
        <v>4</v>
      </c>
      <c r="Y549">
        <v>1</v>
      </c>
      <c r="Z549">
        <v>4</v>
      </c>
      <c r="AA549">
        <v>2</v>
      </c>
      <c r="AB549">
        <v>2</v>
      </c>
      <c r="AC549">
        <v>2</v>
      </c>
      <c r="AD549">
        <v>3</v>
      </c>
      <c r="AE549">
        <v>4</v>
      </c>
      <c r="AF549">
        <v>3</v>
      </c>
      <c r="AG549">
        <v>3</v>
      </c>
      <c r="AH549">
        <v>1</v>
      </c>
      <c r="AI549">
        <v>2</v>
      </c>
      <c r="AJ549">
        <v>2</v>
      </c>
      <c r="AK549">
        <v>1</v>
      </c>
      <c r="AL549">
        <v>3</v>
      </c>
      <c r="AM549">
        <v>3</v>
      </c>
      <c r="AN549">
        <v>2</v>
      </c>
      <c r="AO549">
        <v>2</v>
      </c>
    </row>
    <row r="550" spans="1:41">
      <c r="A550">
        <v>25463</v>
      </c>
      <c r="B550">
        <v>0</v>
      </c>
      <c r="C550">
        <v>1985</v>
      </c>
      <c r="D550" s="1">
        <v>44502.937164351853</v>
      </c>
      <c r="E550" s="1">
        <v>44510.74863425926</v>
      </c>
      <c r="F550" s="2">
        <v>0.15</v>
      </c>
      <c r="G550" s="2">
        <v>0.15</v>
      </c>
      <c r="H550">
        <v>1</v>
      </c>
      <c r="I550">
        <v>4</v>
      </c>
      <c r="J550">
        <v>3</v>
      </c>
      <c r="K550">
        <v>2</v>
      </c>
      <c r="L550">
        <v>2</v>
      </c>
      <c r="M550">
        <v>2</v>
      </c>
      <c r="N550">
        <v>3</v>
      </c>
      <c r="O550">
        <v>4</v>
      </c>
      <c r="P550">
        <v>2</v>
      </c>
      <c r="Q550">
        <v>2</v>
      </c>
      <c r="R550">
        <v>2</v>
      </c>
      <c r="S550">
        <v>2</v>
      </c>
      <c r="T550">
        <v>1</v>
      </c>
      <c r="U550">
        <v>2</v>
      </c>
      <c r="V550">
        <v>4</v>
      </c>
      <c r="W550">
        <v>4</v>
      </c>
      <c r="X550">
        <v>3</v>
      </c>
      <c r="Y550">
        <v>2</v>
      </c>
      <c r="Z550">
        <v>3</v>
      </c>
      <c r="AA550">
        <v>3</v>
      </c>
      <c r="AB550">
        <v>2</v>
      </c>
      <c r="AC550">
        <v>2</v>
      </c>
      <c r="AD550">
        <v>3</v>
      </c>
      <c r="AE550">
        <v>3</v>
      </c>
      <c r="AF550">
        <v>3</v>
      </c>
      <c r="AG550">
        <v>2</v>
      </c>
      <c r="AH550">
        <v>2</v>
      </c>
      <c r="AI550">
        <v>2</v>
      </c>
      <c r="AJ550">
        <v>2</v>
      </c>
      <c r="AK550">
        <v>2</v>
      </c>
      <c r="AL550">
        <v>3</v>
      </c>
      <c r="AM550">
        <v>3</v>
      </c>
      <c r="AN550">
        <v>2</v>
      </c>
      <c r="AO550">
        <v>3</v>
      </c>
    </row>
    <row r="551" spans="1:41">
      <c r="A551">
        <v>25469</v>
      </c>
      <c r="B551">
        <v>0</v>
      </c>
      <c r="C551">
        <v>1983</v>
      </c>
      <c r="D551" s="1">
        <v>44503.004374999997</v>
      </c>
      <c r="E551" s="1">
        <v>44512.92114583333</v>
      </c>
      <c r="F551" t="s">
        <v>98</v>
      </c>
      <c r="G551" t="s">
        <v>98</v>
      </c>
      <c r="H551">
        <v>3</v>
      </c>
      <c r="I551">
        <v>3</v>
      </c>
      <c r="J551">
        <v>2</v>
      </c>
      <c r="K551">
        <v>2</v>
      </c>
      <c r="L551">
        <v>1</v>
      </c>
      <c r="M551">
        <v>3</v>
      </c>
      <c r="N551">
        <v>2</v>
      </c>
      <c r="O551">
        <v>2</v>
      </c>
      <c r="P551">
        <v>3</v>
      </c>
      <c r="Q551">
        <v>1</v>
      </c>
      <c r="R551">
        <v>4</v>
      </c>
      <c r="S551">
        <v>1</v>
      </c>
      <c r="T551">
        <v>1</v>
      </c>
      <c r="U551">
        <v>2</v>
      </c>
      <c r="V551">
        <v>4</v>
      </c>
      <c r="W551">
        <v>1</v>
      </c>
      <c r="X551">
        <v>3</v>
      </c>
      <c r="Y551">
        <v>3</v>
      </c>
      <c r="Z551">
        <v>3</v>
      </c>
      <c r="AA551">
        <v>2</v>
      </c>
      <c r="AB551">
        <v>1</v>
      </c>
      <c r="AC551">
        <v>1</v>
      </c>
      <c r="AD551">
        <v>4</v>
      </c>
      <c r="AE551">
        <v>2</v>
      </c>
      <c r="AF551">
        <v>3</v>
      </c>
      <c r="AG551">
        <v>3</v>
      </c>
      <c r="AH551">
        <v>1</v>
      </c>
      <c r="AI551">
        <v>3</v>
      </c>
      <c r="AJ551">
        <v>1</v>
      </c>
      <c r="AK551">
        <v>1</v>
      </c>
      <c r="AL551">
        <v>2</v>
      </c>
      <c r="AM551">
        <v>4</v>
      </c>
      <c r="AN551">
        <v>2</v>
      </c>
      <c r="AO551">
        <v>3</v>
      </c>
    </row>
    <row r="552" spans="1:41">
      <c r="A552">
        <v>25478</v>
      </c>
      <c r="B552">
        <v>0</v>
      </c>
      <c r="C552">
        <v>1955</v>
      </c>
      <c r="D552" s="1">
        <v>44503.331712962965</v>
      </c>
      <c r="E552" s="1">
        <v>44510.645150462966</v>
      </c>
      <c r="F552" s="2">
        <v>0.2</v>
      </c>
      <c r="G552" s="2">
        <v>0.2</v>
      </c>
      <c r="H552">
        <v>1</v>
      </c>
      <c r="I552">
        <v>4</v>
      </c>
      <c r="J552">
        <v>4</v>
      </c>
      <c r="K552">
        <v>1</v>
      </c>
      <c r="L552">
        <v>4</v>
      </c>
      <c r="M552">
        <v>1</v>
      </c>
      <c r="N552">
        <v>3</v>
      </c>
      <c r="O552">
        <v>4</v>
      </c>
      <c r="P552">
        <v>2</v>
      </c>
      <c r="Q552">
        <v>2</v>
      </c>
      <c r="R552">
        <v>4</v>
      </c>
      <c r="S552">
        <v>3</v>
      </c>
      <c r="T552">
        <v>1</v>
      </c>
      <c r="U552">
        <v>3</v>
      </c>
      <c r="V552">
        <v>3</v>
      </c>
      <c r="W552">
        <v>1</v>
      </c>
      <c r="X552">
        <v>3</v>
      </c>
      <c r="Y552">
        <v>1</v>
      </c>
      <c r="Z552">
        <v>4</v>
      </c>
      <c r="AA552">
        <v>4</v>
      </c>
      <c r="AB552">
        <v>1</v>
      </c>
      <c r="AC552">
        <v>3</v>
      </c>
      <c r="AD552">
        <v>1</v>
      </c>
      <c r="AE552">
        <v>1</v>
      </c>
      <c r="AF552">
        <v>4</v>
      </c>
      <c r="AG552">
        <v>2</v>
      </c>
      <c r="AH552">
        <v>2</v>
      </c>
      <c r="AI552">
        <v>4</v>
      </c>
      <c r="AJ552">
        <v>3</v>
      </c>
      <c r="AK552">
        <v>1</v>
      </c>
      <c r="AL552">
        <v>2</v>
      </c>
      <c r="AM552">
        <v>3</v>
      </c>
      <c r="AN552">
        <v>1</v>
      </c>
      <c r="AO552">
        <v>3</v>
      </c>
    </row>
    <row r="553" spans="1:41">
      <c r="A553">
        <v>25480</v>
      </c>
      <c r="B553">
        <v>0</v>
      </c>
      <c r="C553">
        <v>1993</v>
      </c>
      <c r="D553" s="1">
        <v>44503.33971064815</v>
      </c>
      <c r="E553" s="1">
        <v>44511.563483796293</v>
      </c>
      <c r="F553" s="2">
        <v>0.25</v>
      </c>
      <c r="G553" s="2">
        <v>0.2</v>
      </c>
      <c r="H553">
        <v>3</v>
      </c>
      <c r="I553">
        <v>2</v>
      </c>
      <c r="J553">
        <v>2</v>
      </c>
      <c r="K553">
        <v>2</v>
      </c>
      <c r="L553">
        <v>3</v>
      </c>
      <c r="M553">
        <v>2</v>
      </c>
      <c r="N553">
        <v>3</v>
      </c>
      <c r="O553">
        <v>3</v>
      </c>
      <c r="P553">
        <v>3</v>
      </c>
      <c r="Q553">
        <v>1</v>
      </c>
      <c r="R553">
        <v>2</v>
      </c>
      <c r="S553">
        <v>2</v>
      </c>
      <c r="T553">
        <v>2</v>
      </c>
      <c r="U553">
        <v>3</v>
      </c>
      <c r="V553">
        <v>3</v>
      </c>
      <c r="W553">
        <v>1</v>
      </c>
      <c r="X553">
        <v>3</v>
      </c>
      <c r="Y553">
        <v>3</v>
      </c>
      <c r="Z553">
        <v>2</v>
      </c>
      <c r="AA553">
        <v>2</v>
      </c>
      <c r="AB553">
        <v>2</v>
      </c>
      <c r="AC553">
        <v>3</v>
      </c>
      <c r="AD553">
        <v>2</v>
      </c>
      <c r="AE553">
        <v>2</v>
      </c>
      <c r="AF553">
        <v>2</v>
      </c>
      <c r="AG553">
        <v>3</v>
      </c>
      <c r="AH553">
        <v>1</v>
      </c>
      <c r="AI553">
        <v>2</v>
      </c>
      <c r="AJ553">
        <v>2</v>
      </c>
      <c r="AK553">
        <v>2</v>
      </c>
      <c r="AL553">
        <v>3</v>
      </c>
      <c r="AM553">
        <v>3</v>
      </c>
      <c r="AN553">
        <v>2</v>
      </c>
      <c r="AO553">
        <v>2</v>
      </c>
    </row>
    <row r="554" spans="1:41">
      <c r="A554">
        <v>25486</v>
      </c>
      <c r="B554">
        <v>1</v>
      </c>
      <c r="C554">
        <v>1981</v>
      </c>
      <c r="D554" s="1">
        <v>44503.370520833334</v>
      </c>
      <c r="E554" s="1">
        <v>44510.839131944442</v>
      </c>
      <c r="F554" s="2">
        <v>0.2</v>
      </c>
      <c r="G554" s="2">
        <v>0.2</v>
      </c>
      <c r="H554">
        <v>2</v>
      </c>
      <c r="I554">
        <v>4</v>
      </c>
      <c r="J554">
        <v>3</v>
      </c>
      <c r="K554">
        <v>3</v>
      </c>
      <c r="L554">
        <v>2</v>
      </c>
      <c r="M554">
        <v>1</v>
      </c>
      <c r="N554">
        <v>3</v>
      </c>
      <c r="O554">
        <v>3</v>
      </c>
      <c r="P554">
        <v>3</v>
      </c>
      <c r="Q554">
        <v>3</v>
      </c>
      <c r="R554">
        <v>4</v>
      </c>
      <c r="S554">
        <v>1</v>
      </c>
      <c r="T554">
        <v>2</v>
      </c>
      <c r="U554">
        <v>3</v>
      </c>
      <c r="V554">
        <v>4</v>
      </c>
      <c r="W554">
        <v>1</v>
      </c>
      <c r="X554">
        <v>4</v>
      </c>
      <c r="Y554">
        <v>1</v>
      </c>
      <c r="Z554">
        <v>4</v>
      </c>
      <c r="AA554">
        <v>3</v>
      </c>
      <c r="AB554">
        <v>3</v>
      </c>
      <c r="AC554">
        <v>2</v>
      </c>
      <c r="AD554">
        <v>1</v>
      </c>
      <c r="AE554">
        <v>3</v>
      </c>
      <c r="AF554">
        <v>3</v>
      </c>
      <c r="AG554">
        <v>2</v>
      </c>
      <c r="AH554">
        <v>3</v>
      </c>
      <c r="AI554">
        <v>4</v>
      </c>
      <c r="AJ554">
        <v>1</v>
      </c>
      <c r="AK554">
        <v>2</v>
      </c>
      <c r="AL554">
        <v>3</v>
      </c>
      <c r="AM554">
        <v>4</v>
      </c>
      <c r="AN554">
        <v>1</v>
      </c>
      <c r="AO554">
        <v>4</v>
      </c>
    </row>
    <row r="555" spans="1:41">
      <c r="A555">
        <v>25488</v>
      </c>
      <c r="B555">
        <v>1</v>
      </c>
      <c r="C555">
        <v>2004</v>
      </c>
      <c r="D555" s="1">
        <v>44503.382060185184</v>
      </c>
      <c r="E555" s="1">
        <v>44513.420520833337</v>
      </c>
      <c r="F555" s="2">
        <v>0.7</v>
      </c>
      <c r="G555" s="2"/>
      <c r="H555">
        <v>4</v>
      </c>
      <c r="I555">
        <v>3</v>
      </c>
      <c r="J555">
        <v>2</v>
      </c>
      <c r="K555">
        <v>1</v>
      </c>
      <c r="L555">
        <v>3</v>
      </c>
      <c r="M555">
        <v>1</v>
      </c>
      <c r="N555">
        <v>4</v>
      </c>
      <c r="O555">
        <v>2</v>
      </c>
      <c r="P555">
        <v>3</v>
      </c>
      <c r="Q555">
        <v>2</v>
      </c>
      <c r="R555">
        <v>2</v>
      </c>
      <c r="S555">
        <v>4</v>
      </c>
      <c r="T555">
        <v>4</v>
      </c>
      <c r="U555">
        <v>3</v>
      </c>
      <c r="V555">
        <v>3</v>
      </c>
      <c r="W555">
        <v>1</v>
      </c>
      <c r="X555">
        <v>4</v>
      </c>
      <c r="Y555">
        <v>4</v>
      </c>
      <c r="Z555">
        <v>2</v>
      </c>
      <c r="AA555">
        <v>2</v>
      </c>
      <c r="AB555">
        <v>2</v>
      </c>
      <c r="AC555">
        <v>4</v>
      </c>
      <c r="AD555">
        <v>1</v>
      </c>
      <c r="AE555">
        <v>4</v>
      </c>
      <c r="AF555">
        <v>4</v>
      </c>
      <c r="AG555">
        <v>3</v>
      </c>
      <c r="AH555">
        <v>2</v>
      </c>
      <c r="AI555">
        <v>2</v>
      </c>
      <c r="AJ555">
        <v>4</v>
      </c>
      <c r="AK555">
        <v>4</v>
      </c>
      <c r="AL555">
        <v>4</v>
      </c>
      <c r="AM555">
        <v>3</v>
      </c>
      <c r="AN555">
        <v>2</v>
      </c>
      <c r="AO555">
        <v>4</v>
      </c>
    </row>
    <row r="556" spans="1:41">
      <c r="A556">
        <v>25490</v>
      </c>
      <c r="B556">
        <v>1</v>
      </c>
      <c r="C556">
        <v>1973</v>
      </c>
      <c r="D556" s="1">
        <v>44503.385243055556</v>
      </c>
      <c r="E556" s="1">
        <v>44511.911643518521</v>
      </c>
      <c r="G556" s="2">
        <v>0.2</v>
      </c>
      <c r="H556">
        <v>4</v>
      </c>
      <c r="I556">
        <v>4</v>
      </c>
      <c r="J556">
        <v>4</v>
      </c>
      <c r="K556">
        <v>1</v>
      </c>
      <c r="L556">
        <v>2</v>
      </c>
      <c r="M556">
        <v>2</v>
      </c>
      <c r="N556">
        <v>2</v>
      </c>
      <c r="O556">
        <v>4</v>
      </c>
      <c r="P556">
        <v>1</v>
      </c>
      <c r="Q556">
        <v>3</v>
      </c>
      <c r="R556">
        <v>4</v>
      </c>
      <c r="S556">
        <v>1</v>
      </c>
      <c r="T556">
        <v>1</v>
      </c>
      <c r="U556">
        <v>2</v>
      </c>
      <c r="V556">
        <v>3</v>
      </c>
      <c r="W556">
        <v>1</v>
      </c>
      <c r="X556">
        <v>3</v>
      </c>
      <c r="Y556">
        <v>4</v>
      </c>
      <c r="Z556">
        <v>4</v>
      </c>
      <c r="AA556">
        <v>4</v>
      </c>
      <c r="AB556">
        <v>1</v>
      </c>
      <c r="AC556">
        <v>2</v>
      </c>
      <c r="AD556">
        <v>3</v>
      </c>
      <c r="AE556">
        <v>2</v>
      </c>
      <c r="AF556">
        <v>2</v>
      </c>
      <c r="AG556">
        <v>2</v>
      </c>
      <c r="AH556">
        <v>3</v>
      </c>
      <c r="AI556">
        <v>3</v>
      </c>
      <c r="AJ556">
        <v>1</v>
      </c>
      <c r="AK556">
        <v>1</v>
      </c>
      <c r="AL556">
        <v>1</v>
      </c>
      <c r="AM556">
        <v>3</v>
      </c>
      <c r="AN556">
        <v>1</v>
      </c>
      <c r="AO556">
        <v>4</v>
      </c>
    </row>
    <row r="557" spans="1:41">
      <c r="A557">
        <v>25489</v>
      </c>
      <c r="B557">
        <v>1</v>
      </c>
      <c r="C557">
        <v>1963</v>
      </c>
      <c r="D557" s="1">
        <v>44503.388368055559</v>
      </c>
      <c r="E557" s="1">
        <v>44511.541655092595</v>
      </c>
      <c r="F557" s="2">
        <v>0.15</v>
      </c>
      <c r="G557" t="s">
        <v>98</v>
      </c>
      <c r="H557">
        <v>1</v>
      </c>
      <c r="I557">
        <v>4</v>
      </c>
      <c r="J557">
        <v>4</v>
      </c>
      <c r="K557">
        <v>1</v>
      </c>
      <c r="L557">
        <v>2</v>
      </c>
      <c r="M557">
        <v>2</v>
      </c>
      <c r="N557">
        <v>1</v>
      </c>
      <c r="O557">
        <v>4</v>
      </c>
      <c r="P557">
        <v>1</v>
      </c>
      <c r="Q557">
        <v>3</v>
      </c>
      <c r="R557">
        <v>4</v>
      </c>
      <c r="S557">
        <v>2</v>
      </c>
      <c r="T557">
        <v>1</v>
      </c>
      <c r="U557">
        <v>3</v>
      </c>
      <c r="V557">
        <v>3</v>
      </c>
      <c r="W557">
        <v>1</v>
      </c>
      <c r="X557">
        <v>4</v>
      </c>
      <c r="Y557">
        <v>2</v>
      </c>
      <c r="Z557">
        <v>3</v>
      </c>
      <c r="AA557">
        <v>4</v>
      </c>
      <c r="AB557">
        <v>1</v>
      </c>
      <c r="AC557">
        <v>3</v>
      </c>
      <c r="AD557">
        <v>2</v>
      </c>
      <c r="AE557">
        <v>2</v>
      </c>
      <c r="AF557">
        <v>4</v>
      </c>
      <c r="AG557">
        <v>2</v>
      </c>
      <c r="AH557">
        <v>3</v>
      </c>
      <c r="AI557">
        <v>1</v>
      </c>
      <c r="AJ557">
        <v>2</v>
      </c>
      <c r="AK557">
        <v>1</v>
      </c>
      <c r="AL557">
        <v>3</v>
      </c>
      <c r="AM557">
        <v>3</v>
      </c>
      <c r="AN557">
        <v>1</v>
      </c>
      <c r="AO557">
        <v>4</v>
      </c>
    </row>
    <row r="558" spans="1:41">
      <c r="A558">
        <v>25514</v>
      </c>
      <c r="B558">
        <v>0</v>
      </c>
      <c r="C558">
        <v>1960</v>
      </c>
      <c r="D558" s="1">
        <v>44503.39472222222</v>
      </c>
      <c r="E558" s="1">
        <v>44512.652118055557</v>
      </c>
      <c r="F558" s="2">
        <v>0.01</v>
      </c>
      <c r="G558" s="2">
        <v>0.01</v>
      </c>
      <c r="H558">
        <v>1</v>
      </c>
      <c r="I558">
        <v>1</v>
      </c>
      <c r="J558">
        <v>4</v>
      </c>
      <c r="K558">
        <v>1</v>
      </c>
      <c r="L558">
        <v>1</v>
      </c>
      <c r="M558">
        <v>3</v>
      </c>
      <c r="N558">
        <v>2</v>
      </c>
      <c r="O558">
        <v>4</v>
      </c>
      <c r="P558">
        <v>2</v>
      </c>
      <c r="Q558">
        <v>3</v>
      </c>
      <c r="R558">
        <v>4</v>
      </c>
      <c r="S558">
        <v>1</v>
      </c>
      <c r="T558">
        <v>1</v>
      </c>
      <c r="U558">
        <v>2</v>
      </c>
      <c r="V558">
        <v>4</v>
      </c>
      <c r="W558">
        <v>1</v>
      </c>
      <c r="X558">
        <v>4</v>
      </c>
      <c r="Y558">
        <v>1</v>
      </c>
      <c r="Z558">
        <v>1</v>
      </c>
      <c r="AA558">
        <v>4</v>
      </c>
      <c r="AB558">
        <v>1</v>
      </c>
      <c r="AC558">
        <v>2</v>
      </c>
      <c r="AD558">
        <v>3</v>
      </c>
      <c r="AE558">
        <v>1</v>
      </c>
      <c r="AF558">
        <v>4</v>
      </c>
      <c r="AG558">
        <v>2</v>
      </c>
      <c r="AH558">
        <v>3</v>
      </c>
      <c r="AI558">
        <v>4</v>
      </c>
      <c r="AJ558">
        <v>2</v>
      </c>
      <c r="AK558">
        <v>1</v>
      </c>
      <c r="AL558">
        <v>1</v>
      </c>
      <c r="AM558">
        <v>3</v>
      </c>
      <c r="AN558">
        <v>1</v>
      </c>
      <c r="AO558">
        <v>4</v>
      </c>
    </row>
    <row r="559" spans="1:41">
      <c r="A559">
        <v>25518</v>
      </c>
      <c r="B559">
        <v>0</v>
      </c>
      <c r="C559">
        <v>1997</v>
      </c>
      <c r="D559" s="1">
        <v>44503.396643518521</v>
      </c>
      <c r="E559" s="1">
        <v>44511.479710648149</v>
      </c>
      <c r="F559" s="2">
        <v>0.2</v>
      </c>
      <c r="G559" s="2">
        <v>0.2</v>
      </c>
      <c r="H559">
        <v>4</v>
      </c>
      <c r="I559">
        <v>3</v>
      </c>
      <c r="J559">
        <v>3</v>
      </c>
      <c r="K559">
        <v>2</v>
      </c>
      <c r="L559">
        <v>2</v>
      </c>
      <c r="M559">
        <v>3</v>
      </c>
      <c r="N559">
        <v>3</v>
      </c>
      <c r="O559">
        <v>3</v>
      </c>
      <c r="P559">
        <v>3</v>
      </c>
      <c r="Q559">
        <v>3</v>
      </c>
      <c r="R559">
        <v>2</v>
      </c>
      <c r="S559">
        <v>3</v>
      </c>
      <c r="T559">
        <v>2</v>
      </c>
      <c r="U559">
        <v>3</v>
      </c>
      <c r="V559">
        <v>4</v>
      </c>
      <c r="W559">
        <v>1</v>
      </c>
      <c r="X559">
        <v>4</v>
      </c>
      <c r="Y559">
        <v>4</v>
      </c>
      <c r="Z559">
        <v>4</v>
      </c>
      <c r="AA559">
        <v>3</v>
      </c>
      <c r="AB559">
        <v>1</v>
      </c>
      <c r="AC559">
        <v>2</v>
      </c>
      <c r="AD559">
        <v>3</v>
      </c>
      <c r="AE559">
        <v>2</v>
      </c>
      <c r="AF559">
        <v>4</v>
      </c>
      <c r="AG559">
        <v>3</v>
      </c>
      <c r="AH559">
        <v>3</v>
      </c>
      <c r="AI559">
        <v>2</v>
      </c>
      <c r="AJ559">
        <v>2</v>
      </c>
      <c r="AK559">
        <v>2</v>
      </c>
      <c r="AL559">
        <v>3</v>
      </c>
      <c r="AM559">
        <v>3</v>
      </c>
      <c r="AN559">
        <v>1</v>
      </c>
      <c r="AO559">
        <v>4</v>
      </c>
    </row>
    <row r="560" spans="1:41">
      <c r="A560">
        <v>25528</v>
      </c>
      <c r="B560">
        <v>1</v>
      </c>
      <c r="C560">
        <v>1976</v>
      </c>
      <c r="D560" s="1">
        <v>44503.40185185185</v>
      </c>
      <c r="E560" s="1">
        <v>44511.752847222226</v>
      </c>
      <c r="F560" s="2">
        <v>0.05</v>
      </c>
      <c r="G560" s="2">
        <v>0.05</v>
      </c>
      <c r="H560">
        <v>3</v>
      </c>
      <c r="I560">
        <v>4</v>
      </c>
      <c r="J560">
        <v>3</v>
      </c>
      <c r="K560">
        <v>1</v>
      </c>
      <c r="L560">
        <v>2</v>
      </c>
      <c r="M560">
        <v>3</v>
      </c>
      <c r="N560">
        <v>3</v>
      </c>
      <c r="O560">
        <v>4</v>
      </c>
      <c r="P560">
        <v>2</v>
      </c>
      <c r="Q560">
        <v>1</v>
      </c>
      <c r="R560">
        <v>4</v>
      </c>
      <c r="S560">
        <v>1</v>
      </c>
      <c r="T560">
        <v>4</v>
      </c>
      <c r="U560">
        <v>3</v>
      </c>
      <c r="V560">
        <v>4</v>
      </c>
      <c r="W560">
        <v>1</v>
      </c>
      <c r="X560">
        <v>3</v>
      </c>
      <c r="Y560">
        <v>3</v>
      </c>
      <c r="Z560">
        <v>3</v>
      </c>
      <c r="AA560">
        <v>3</v>
      </c>
      <c r="AB560">
        <v>1</v>
      </c>
      <c r="AC560">
        <v>2</v>
      </c>
      <c r="AD560">
        <v>2</v>
      </c>
      <c r="AE560">
        <v>3</v>
      </c>
      <c r="AF560">
        <v>4</v>
      </c>
      <c r="AG560">
        <v>1</v>
      </c>
      <c r="AH560">
        <v>1</v>
      </c>
      <c r="AI560">
        <v>1</v>
      </c>
      <c r="AJ560">
        <v>2</v>
      </c>
      <c r="AK560">
        <v>1</v>
      </c>
      <c r="AL560">
        <v>3</v>
      </c>
      <c r="AM560">
        <v>4</v>
      </c>
      <c r="AN560">
        <v>2</v>
      </c>
      <c r="AO560">
        <v>3</v>
      </c>
    </row>
    <row r="561" spans="1:41">
      <c r="A561">
        <v>25536</v>
      </c>
      <c r="B561">
        <v>0</v>
      </c>
      <c r="C561">
        <v>1995</v>
      </c>
      <c r="D561" s="1">
        <v>44503.412407407406</v>
      </c>
      <c r="E561" s="1">
        <v>44511.419594907406</v>
      </c>
      <c r="F561" s="2"/>
      <c r="G561" s="2">
        <v>0.2</v>
      </c>
      <c r="H561">
        <v>3</v>
      </c>
      <c r="I561">
        <v>3</v>
      </c>
      <c r="J561">
        <v>3</v>
      </c>
      <c r="K561">
        <v>2</v>
      </c>
      <c r="L561">
        <v>2</v>
      </c>
      <c r="M561">
        <v>3</v>
      </c>
      <c r="N561">
        <v>2</v>
      </c>
      <c r="O561">
        <v>3</v>
      </c>
      <c r="P561">
        <v>2</v>
      </c>
      <c r="Q561">
        <v>1</v>
      </c>
      <c r="R561">
        <v>2</v>
      </c>
      <c r="S561">
        <v>2</v>
      </c>
      <c r="T561">
        <v>2</v>
      </c>
      <c r="U561">
        <v>2</v>
      </c>
      <c r="V561">
        <v>3</v>
      </c>
      <c r="W561">
        <v>1</v>
      </c>
      <c r="X561">
        <v>4</v>
      </c>
      <c r="Y561">
        <v>3</v>
      </c>
      <c r="Z561">
        <v>4</v>
      </c>
      <c r="AA561">
        <v>3</v>
      </c>
      <c r="AB561">
        <v>1</v>
      </c>
      <c r="AC561">
        <v>2</v>
      </c>
      <c r="AD561">
        <v>2</v>
      </c>
      <c r="AE561">
        <v>1</v>
      </c>
      <c r="AF561">
        <v>3</v>
      </c>
      <c r="AG561">
        <v>3</v>
      </c>
      <c r="AH561">
        <v>2</v>
      </c>
      <c r="AI561">
        <v>2</v>
      </c>
      <c r="AJ561">
        <v>2</v>
      </c>
      <c r="AK561">
        <v>1</v>
      </c>
      <c r="AL561">
        <v>3</v>
      </c>
      <c r="AM561">
        <v>3</v>
      </c>
      <c r="AN561">
        <v>2</v>
      </c>
      <c r="AO561">
        <v>4</v>
      </c>
    </row>
    <row r="562" spans="1:41">
      <c r="A562">
        <v>25538</v>
      </c>
      <c r="B562">
        <v>0</v>
      </c>
      <c r="C562">
        <v>1977</v>
      </c>
      <c r="D562" s="1">
        <v>44503.419074074074</v>
      </c>
      <c r="E562" s="1">
        <v>44511.892627314817</v>
      </c>
      <c r="F562" s="2">
        <v>0.03</v>
      </c>
      <c r="G562" s="2">
        <v>0.05</v>
      </c>
      <c r="H562">
        <v>2</v>
      </c>
      <c r="I562">
        <v>3</v>
      </c>
      <c r="J562">
        <v>3</v>
      </c>
      <c r="K562">
        <v>1</v>
      </c>
      <c r="L562">
        <v>2</v>
      </c>
      <c r="M562">
        <v>4</v>
      </c>
      <c r="N562">
        <v>2</v>
      </c>
      <c r="O562">
        <v>4</v>
      </c>
      <c r="P562">
        <v>1</v>
      </c>
      <c r="Q562">
        <v>3</v>
      </c>
      <c r="R562">
        <v>4</v>
      </c>
      <c r="S562">
        <v>1</v>
      </c>
      <c r="T562">
        <v>1</v>
      </c>
      <c r="U562">
        <v>1</v>
      </c>
      <c r="V562">
        <v>4</v>
      </c>
      <c r="W562">
        <v>2</v>
      </c>
      <c r="X562">
        <v>4</v>
      </c>
      <c r="Y562">
        <v>2</v>
      </c>
      <c r="Z562">
        <v>3</v>
      </c>
      <c r="AA562">
        <v>3</v>
      </c>
      <c r="AB562">
        <v>1</v>
      </c>
      <c r="AC562">
        <v>2</v>
      </c>
      <c r="AD562">
        <v>4</v>
      </c>
      <c r="AE562">
        <v>2</v>
      </c>
      <c r="AF562">
        <v>4</v>
      </c>
      <c r="AG562">
        <v>2</v>
      </c>
      <c r="AH562">
        <v>3</v>
      </c>
      <c r="AI562">
        <v>4</v>
      </c>
      <c r="AJ562">
        <v>1</v>
      </c>
      <c r="AK562">
        <v>1</v>
      </c>
      <c r="AL562">
        <v>1</v>
      </c>
      <c r="AM562">
        <v>4</v>
      </c>
      <c r="AN562">
        <v>2</v>
      </c>
      <c r="AO562">
        <v>3</v>
      </c>
    </row>
    <row r="563" spans="1:41">
      <c r="A563">
        <v>25545</v>
      </c>
      <c r="B563">
        <v>0</v>
      </c>
      <c r="C563">
        <v>1977</v>
      </c>
      <c r="D563" s="1">
        <v>44503.422129629631</v>
      </c>
      <c r="E563" s="1">
        <v>44511.556493055556</v>
      </c>
      <c r="F563" s="2">
        <v>0.1</v>
      </c>
      <c r="G563" t="s">
        <v>98</v>
      </c>
      <c r="H563">
        <v>2</v>
      </c>
      <c r="I563">
        <v>4</v>
      </c>
      <c r="J563">
        <v>4</v>
      </c>
      <c r="K563">
        <v>1</v>
      </c>
      <c r="L563">
        <v>2</v>
      </c>
      <c r="M563">
        <v>3</v>
      </c>
      <c r="N563">
        <v>2</v>
      </c>
      <c r="O563">
        <v>4</v>
      </c>
      <c r="P563">
        <v>1</v>
      </c>
      <c r="Q563">
        <v>1</v>
      </c>
      <c r="R563">
        <v>4</v>
      </c>
      <c r="S563">
        <v>1</v>
      </c>
      <c r="T563">
        <v>1</v>
      </c>
      <c r="U563">
        <v>1</v>
      </c>
      <c r="V563">
        <v>1</v>
      </c>
      <c r="W563">
        <v>2</v>
      </c>
      <c r="X563">
        <v>2</v>
      </c>
      <c r="Y563">
        <v>1</v>
      </c>
      <c r="Z563">
        <v>4</v>
      </c>
      <c r="AA563">
        <v>4</v>
      </c>
      <c r="AB563">
        <v>1</v>
      </c>
      <c r="AC563">
        <v>2</v>
      </c>
      <c r="AD563">
        <v>4</v>
      </c>
      <c r="AE563">
        <v>1</v>
      </c>
      <c r="AF563">
        <v>4</v>
      </c>
      <c r="AG563">
        <v>1</v>
      </c>
      <c r="AH563">
        <v>1</v>
      </c>
      <c r="AI563">
        <v>4</v>
      </c>
      <c r="AJ563">
        <v>1</v>
      </c>
      <c r="AK563">
        <v>1</v>
      </c>
      <c r="AL563">
        <v>1</v>
      </c>
      <c r="AM563">
        <v>4</v>
      </c>
      <c r="AN563">
        <v>2</v>
      </c>
      <c r="AO563">
        <v>2</v>
      </c>
    </row>
    <row r="564" spans="1:41">
      <c r="A564">
        <v>25543</v>
      </c>
      <c r="B564">
        <v>0</v>
      </c>
      <c r="C564">
        <v>1976</v>
      </c>
      <c r="D564" s="1">
        <v>44503.427731481483</v>
      </c>
      <c r="E564" s="1">
        <v>44510.951273148145</v>
      </c>
      <c r="F564" s="2">
        <v>0.25</v>
      </c>
      <c r="G564" s="2">
        <v>0.3</v>
      </c>
      <c r="H564">
        <v>1</v>
      </c>
      <c r="I564">
        <v>4</v>
      </c>
      <c r="J564">
        <v>3</v>
      </c>
      <c r="K564">
        <v>1</v>
      </c>
      <c r="L564">
        <v>3</v>
      </c>
      <c r="M564">
        <v>1</v>
      </c>
      <c r="N564">
        <v>3</v>
      </c>
      <c r="O564">
        <v>4</v>
      </c>
      <c r="P564">
        <v>1</v>
      </c>
      <c r="Q564">
        <v>3</v>
      </c>
      <c r="R564">
        <v>2</v>
      </c>
      <c r="S564">
        <v>3</v>
      </c>
      <c r="T564">
        <v>1</v>
      </c>
      <c r="U564">
        <v>3</v>
      </c>
      <c r="V564">
        <v>4</v>
      </c>
      <c r="W564">
        <v>1</v>
      </c>
      <c r="X564">
        <v>2</v>
      </c>
      <c r="Y564">
        <v>3</v>
      </c>
      <c r="Z564">
        <v>4</v>
      </c>
      <c r="AA564">
        <v>3</v>
      </c>
      <c r="AB564">
        <v>1</v>
      </c>
      <c r="AC564">
        <v>3</v>
      </c>
      <c r="AD564">
        <v>2</v>
      </c>
      <c r="AE564">
        <v>3</v>
      </c>
      <c r="AF564">
        <v>4</v>
      </c>
      <c r="AG564">
        <v>2</v>
      </c>
      <c r="AH564">
        <v>2</v>
      </c>
      <c r="AI564">
        <v>2</v>
      </c>
      <c r="AJ564">
        <v>3</v>
      </c>
      <c r="AK564">
        <v>1</v>
      </c>
      <c r="AL564">
        <v>1</v>
      </c>
      <c r="AM564">
        <v>3</v>
      </c>
      <c r="AN564">
        <v>1</v>
      </c>
      <c r="AO564">
        <v>1</v>
      </c>
    </row>
    <row r="565" spans="1:41">
      <c r="A565">
        <v>25547</v>
      </c>
      <c r="B565">
        <v>0</v>
      </c>
      <c r="C565">
        <v>1991</v>
      </c>
      <c r="D565" s="1">
        <v>44503.433159722219</v>
      </c>
      <c r="E565" s="1">
        <v>44512.662592592591</v>
      </c>
      <c r="F565" s="2">
        <v>0.1</v>
      </c>
      <c r="G565" s="2">
        <v>0.2</v>
      </c>
      <c r="H565">
        <v>3</v>
      </c>
      <c r="I565">
        <v>4</v>
      </c>
      <c r="J565">
        <v>3</v>
      </c>
      <c r="K565">
        <v>2</v>
      </c>
      <c r="L565">
        <v>3</v>
      </c>
      <c r="M565">
        <v>2</v>
      </c>
      <c r="N565">
        <v>3</v>
      </c>
      <c r="O565">
        <v>2</v>
      </c>
      <c r="P565">
        <v>3</v>
      </c>
      <c r="Q565">
        <v>2</v>
      </c>
      <c r="R565">
        <v>3</v>
      </c>
      <c r="S565">
        <v>2</v>
      </c>
      <c r="T565">
        <v>2</v>
      </c>
      <c r="U565">
        <v>2</v>
      </c>
      <c r="V565">
        <v>3</v>
      </c>
      <c r="W565">
        <v>2</v>
      </c>
      <c r="X565">
        <v>3</v>
      </c>
      <c r="Y565">
        <v>3</v>
      </c>
      <c r="Z565">
        <v>3</v>
      </c>
      <c r="AA565">
        <v>2</v>
      </c>
      <c r="AB565">
        <v>2</v>
      </c>
      <c r="AC565">
        <v>3</v>
      </c>
      <c r="AD565">
        <v>2</v>
      </c>
      <c r="AE565">
        <v>3</v>
      </c>
      <c r="AF565">
        <v>3</v>
      </c>
      <c r="AG565">
        <v>3</v>
      </c>
      <c r="AH565">
        <v>2</v>
      </c>
      <c r="AI565">
        <v>3</v>
      </c>
      <c r="AJ565">
        <v>3</v>
      </c>
      <c r="AK565">
        <v>2</v>
      </c>
      <c r="AL565">
        <v>2</v>
      </c>
      <c r="AM565">
        <v>3</v>
      </c>
      <c r="AN565">
        <v>1</v>
      </c>
      <c r="AO565">
        <v>3</v>
      </c>
    </row>
    <row r="566" spans="1:41">
      <c r="A566">
        <v>25562</v>
      </c>
      <c r="B566">
        <v>0</v>
      </c>
      <c r="C566">
        <v>1982</v>
      </c>
      <c r="D566" s="1">
        <v>44503.468645833331</v>
      </c>
      <c r="E566" s="1">
        <v>44510.842430555553</v>
      </c>
      <c r="F566" s="2">
        <v>0.2</v>
      </c>
      <c r="H566">
        <v>3</v>
      </c>
      <c r="I566">
        <v>1</v>
      </c>
      <c r="J566">
        <v>2</v>
      </c>
      <c r="K566">
        <v>2</v>
      </c>
      <c r="L566">
        <v>3</v>
      </c>
      <c r="M566">
        <v>2</v>
      </c>
      <c r="N566">
        <v>2</v>
      </c>
      <c r="O566">
        <v>2</v>
      </c>
      <c r="P566">
        <v>3</v>
      </c>
      <c r="Q566">
        <v>2</v>
      </c>
      <c r="R566">
        <v>2</v>
      </c>
      <c r="S566">
        <v>2</v>
      </c>
      <c r="T566">
        <v>3</v>
      </c>
      <c r="U566">
        <v>3</v>
      </c>
      <c r="V566">
        <v>3</v>
      </c>
      <c r="W566">
        <v>2</v>
      </c>
      <c r="X566">
        <v>4</v>
      </c>
      <c r="Y566">
        <v>3</v>
      </c>
      <c r="Z566">
        <v>3</v>
      </c>
      <c r="AA566">
        <v>2</v>
      </c>
      <c r="AB566">
        <v>2</v>
      </c>
      <c r="AC566">
        <v>2</v>
      </c>
      <c r="AD566">
        <v>2</v>
      </c>
      <c r="AE566">
        <v>1</v>
      </c>
      <c r="AF566">
        <v>2</v>
      </c>
      <c r="AG566">
        <v>3</v>
      </c>
      <c r="AH566">
        <v>1</v>
      </c>
      <c r="AI566">
        <v>2</v>
      </c>
      <c r="AJ566">
        <v>2</v>
      </c>
      <c r="AK566">
        <v>2</v>
      </c>
      <c r="AL566">
        <v>2</v>
      </c>
      <c r="AM566">
        <v>3</v>
      </c>
      <c r="AN566">
        <v>3</v>
      </c>
      <c r="AO566">
        <v>4</v>
      </c>
    </row>
    <row r="567" spans="1:41">
      <c r="A567">
        <v>25584</v>
      </c>
      <c r="B567">
        <v>0</v>
      </c>
      <c r="C567">
        <v>1980</v>
      </c>
      <c r="D567" s="1">
        <v>44503.533159722225</v>
      </c>
      <c r="E567" s="1">
        <v>44512.246157407404</v>
      </c>
      <c r="F567" s="2">
        <v>0.3</v>
      </c>
      <c r="G567" s="2">
        <v>0.4</v>
      </c>
      <c r="H567">
        <v>3</v>
      </c>
      <c r="I567">
        <v>4</v>
      </c>
      <c r="J567">
        <v>2</v>
      </c>
      <c r="K567">
        <v>3</v>
      </c>
      <c r="L567">
        <v>3</v>
      </c>
      <c r="M567">
        <v>2</v>
      </c>
      <c r="N567">
        <v>2</v>
      </c>
      <c r="O567">
        <v>2</v>
      </c>
      <c r="P567">
        <v>3</v>
      </c>
      <c r="Q567">
        <v>3</v>
      </c>
      <c r="R567">
        <v>4</v>
      </c>
      <c r="S567">
        <v>2</v>
      </c>
      <c r="T567">
        <v>2</v>
      </c>
      <c r="U567">
        <v>3</v>
      </c>
      <c r="V567">
        <v>2</v>
      </c>
      <c r="W567">
        <v>1</v>
      </c>
      <c r="X567">
        <v>2</v>
      </c>
      <c r="Y567">
        <v>4</v>
      </c>
      <c r="Z567">
        <v>4</v>
      </c>
      <c r="AA567">
        <v>2</v>
      </c>
      <c r="AB567">
        <v>3</v>
      </c>
      <c r="AC567">
        <v>3</v>
      </c>
      <c r="AD567">
        <v>2</v>
      </c>
      <c r="AE567">
        <v>2</v>
      </c>
      <c r="AF567">
        <v>2</v>
      </c>
      <c r="AG567">
        <v>3</v>
      </c>
      <c r="AH567">
        <v>2</v>
      </c>
      <c r="AI567">
        <v>3</v>
      </c>
      <c r="AJ567">
        <v>2</v>
      </c>
      <c r="AK567">
        <v>2</v>
      </c>
      <c r="AL567">
        <v>3</v>
      </c>
      <c r="AM567">
        <v>3</v>
      </c>
      <c r="AN567">
        <v>2</v>
      </c>
      <c r="AO567">
        <v>2</v>
      </c>
    </row>
    <row r="568" spans="1:41">
      <c r="A568">
        <v>25600</v>
      </c>
      <c r="B568">
        <v>0</v>
      </c>
      <c r="C568">
        <v>1997</v>
      </c>
      <c r="D568" s="1">
        <v>44503.559293981481</v>
      </c>
      <c r="E568" s="1">
        <v>44511.432303240741</v>
      </c>
      <c r="F568" s="2">
        <v>0.6</v>
      </c>
      <c r="G568" s="2">
        <v>0.6</v>
      </c>
      <c r="H568">
        <v>4</v>
      </c>
      <c r="I568">
        <v>4</v>
      </c>
      <c r="J568">
        <v>1</v>
      </c>
      <c r="K568">
        <v>2</v>
      </c>
      <c r="L568">
        <v>3</v>
      </c>
      <c r="M568">
        <v>2</v>
      </c>
      <c r="N568">
        <v>4</v>
      </c>
      <c r="O568">
        <v>1</v>
      </c>
      <c r="P568">
        <v>3</v>
      </c>
      <c r="Q568">
        <v>1</v>
      </c>
      <c r="R568">
        <v>2</v>
      </c>
      <c r="S568">
        <v>2</v>
      </c>
      <c r="T568">
        <v>1</v>
      </c>
      <c r="U568">
        <v>3</v>
      </c>
      <c r="V568">
        <v>3</v>
      </c>
      <c r="W568">
        <v>1</v>
      </c>
      <c r="X568">
        <v>3</v>
      </c>
      <c r="Y568">
        <v>4</v>
      </c>
      <c r="Z568">
        <v>4</v>
      </c>
      <c r="AA568">
        <v>1</v>
      </c>
      <c r="AB568">
        <v>2</v>
      </c>
      <c r="AC568">
        <v>3</v>
      </c>
      <c r="AD568">
        <v>2</v>
      </c>
      <c r="AE568">
        <v>4</v>
      </c>
      <c r="AF568">
        <v>1</v>
      </c>
      <c r="AG568">
        <v>4</v>
      </c>
      <c r="AH568">
        <v>2</v>
      </c>
      <c r="AI568">
        <v>2</v>
      </c>
      <c r="AJ568">
        <v>1</v>
      </c>
      <c r="AK568">
        <v>1</v>
      </c>
      <c r="AL568">
        <v>3</v>
      </c>
      <c r="AM568">
        <v>3</v>
      </c>
      <c r="AN568">
        <v>1</v>
      </c>
      <c r="AO568">
        <v>3</v>
      </c>
    </row>
    <row r="569" spans="1:41">
      <c r="A569">
        <v>25601</v>
      </c>
      <c r="B569">
        <v>1</v>
      </c>
      <c r="C569">
        <v>1974</v>
      </c>
      <c r="D569" s="1">
        <v>44503.562835648147</v>
      </c>
      <c r="E569" s="1">
        <v>44511.309189814812</v>
      </c>
      <c r="F569" s="2">
        <v>0.4</v>
      </c>
      <c r="G569" s="2">
        <v>0.3</v>
      </c>
      <c r="H569">
        <v>4</v>
      </c>
      <c r="I569">
        <v>2</v>
      </c>
      <c r="J569">
        <v>3</v>
      </c>
      <c r="K569">
        <v>2</v>
      </c>
      <c r="L569">
        <v>3</v>
      </c>
      <c r="M569">
        <v>2</v>
      </c>
      <c r="N569">
        <v>3</v>
      </c>
      <c r="O569">
        <v>3</v>
      </c>
      <c r="P569">
        <v>1</v>
      </c>
      <c r="Q569">
        <v>4</v>
      </c>
      <c r="R569">
        <v>2</v>
      </c>
      <c r="S569">
        <v>1</v>
      </c>
      <c r="T569">
        <v>1</v>
      </c>
      <c r="U569">
        <v>2</v>
      </c>
      <c r="V569">
        <v>3</v>
      </c>
      <c r="W569">
        <v>1</v>
      </c>
      <c r="X569">
        <v>2</v>
      </c>
      <c r="Y569">
        <v>4</v>
      </c>
      <c r="Z569">
        <v>3</v>
      </c>
      <c r="AA569">
        <v>2</v>
      </c>
      <c r="AB569">
        <v>2</v>
      </c>
      <c r="AC569">
        <v>3</v>
      </c>
      <c r="AD569">
        <v>2</v>
      </c>
      <c r="AE569">
        <v>2</v>
      </c>
      <c r="AF569">
        <v>3</v>
      </c>
      <c r="AG569">
        <v>1</v>
      </c>
      <c r="AH569">
        <v>4</v>
      </c>
      <c r="AI569">
        <v>2</v>
      </c>
      <c r="AJ569">
        <v>1</v>
      </c>
      <c r="AK569">
        <v>1</v>
      </c>
      <c r="AL569">
        <v>3</v>
      </c>
      <c r="AM569">
        <v>4</v>
      </c>
      <c r="AN569">
        <v>1</v>
      </c>
      <c r="AO569">
        <v>2</v>
      </c>
    </row>
    <row r="570" spans="1:41">
      <c r="A570">
        <v>25602</v>
      </c>
      <c r="B570">
        <v>0</v>
      </c>
      <c r="C570">
        <v>1993</v>
      </c>
      <c r="D570" s="1">
        <v>44503.563240740739</v>
      </c>
      <c r="E570" s="1">
        <v>44511.431655092594</v>
      </c>
      <c r="F570" s="2">
        <v>0.4</v>
      </c>
      <c r="G570" s="2">
        <v>0.4</v>
      </c>
      <c r="H570">
        <v>4</v>
      </c>
      <c r="I570">
        <v>3</v>
      </c>
      <c r="J570">
        <v>2</v>
      </c>
      <c r="K570">
        <v>2</v>
      </c>
      <c r="L570">
        <v>3</v>
      </c>
      <c r="M570">
        <v>2</v>
      </c>
      <c r="N570">
        <v>3</v>
      </c>
      <c r="O570">
        <v>2</v>
      </c>
      <c r="P570">
        <v>3</v>
      </c>
      <c r="Q570">
        <v>2</v>
      </c>
      <c r="R570">
        <v>2</v>
      </c>
      <c r="S570">
        <v>3</v>
      </c>
      <c r="T570">
        <v>2</v>
      </c>
      <c r="U570">
        <v>3</v>
      </c>
      <c r="V570">
        <v>3</v>
      </c>
      <c r="W570">
        <v>1</v>
      </c>
      <c r="X570">
        <v>4</v>
      </c>
      <c r="Y570">
        <v>4</v>
      </c>
      <c r="Z570">
        <v>3</v>
      </c>
      <c r="AA570">
        <v>2</v>
      </c>
      <c r="AB570">
        <v>2</v>
      </c>
      <c r="AC570">
        <v>3</v>
      </c>
      <c r="AD570">
        <v>2</v>
      </c>
      <c r="AE570">
        <v>3</v>
      </c>
      <c r="AF570">
        <v>2</v>
      </c>
      <c r="AG570">
        <v>3</v>
      </c>
      <c r="AH570">
        <v>2</v>
      </c>
      <c r="AI570">
        <v>2</v>
      </c>
      <c r="AJ570">
        <v>3</v>
      </c>
      <c r="AK570">
        <v>2</v>
      </c>
      <c r="AL570">
        <v>3</v>
      </c>
      <c r="AM570">
        <v>2</v>
      </c>
      <c r="AN570">
        <v>1</v>
      </c>
      <c r="AO570">
        <v>4</v>
      </c>
    </row>
    <row r="571" spans="1:41">
      <c r="A571">
        <v>25604</v>
      </c>
      <c r="B571">
        <v>0</v>
      </c>
      <c r="C571">
        <v>1987</v>
      </c>
      <c r="D571" s="1">
        <v>44503.564259259256</v>
      </c>
      <c r="E571" s="1">
        <v>44512.480185185188</v>
      </c>
      <c r="F571" s="2">
        <v>0.1</v>
      </c>
      <c r="G571" t="s">
        <v>98</v>
      </c>
      <c r="H571">
        <v>4</v>
      </c>
      <c r="I571">
        <v>2</v>
      </c>
      <c r="J571">
        <v>2</v>
      </c>
      <c r="K571">
        <v>3</v>
      </c>
      <c r="L571">
        <v>2</v>
      </c>
      <c r="M571">
        <v>4</v>
      </c>
      <c r="N571">
        <v>4</v>
      </c>
      <c r="O571">
        <v>1</v>
      </c>
      <c r="P571">
        <v>4</v>
      </c>
      <c r="Q571">
        <v>1</v>
      </c>
      <c r="R571">
        <v>4</v>
      </c>
      <c r="S571">
        <v>3</v>
      </c>
      <c r="T571">
        <v>1</v>
      </c>
      <c r="U571">
        <v>2</v>
      </c>
      <c r="V571">
        <v>3</v>
      </c>
      <c r="W571">
        <v>1</v>
      </c>
      <c r="X571">
        <v>4</v>
      </c>
      <c r="Y571">
        <v>4</v>
      </c>
      <c r="Z571">
        <v>2</v>
      </c>
      <c r="AA571">
        <v>2</v>
      </c>
      <c r="AB571">
        <v>3</v>
      </c>
      <c r="AC571">
        <v>2</v>
      </c>
      <c r="AD571">
        <v>3</v>
      </c>
      <c r="AE571">
        <v>4</v>
      </c>
      <c r="AF571">
        <v>1</v>
      </c>
      <c r="AG571">
        <v>4</v>
      </c>
      <c r="AH571">
        <v>2</v>
      </c>
      <c r="AI571">
        <v>4</v>
      </c>
      <c r="AJ571">
        <v>1</v>
      </c>
      <c r="AK571">
        <v>1</v>
      </c>
      <c r="AL571">
        <v>2</v>
      </c>
      <c r="AM571">
        <v>3</v>
      </c>
      <c r="AN571">
        <v>2</v>
      </c>
      <c r="AO571">
        <v>2</v>
      </c>
    </row>
    <row r="572" spans="1:41">
      <c r="A572">
        <v>25608</v>
      </c>
      <c r="B572">
        <v>0</v>
      </c>
      <c r="C572">
        <v>1997</v>
      </c>
      <c r="D572" s="1">
        <v>44503.577615740738</v>
      </c>
      <c r="E572" s="1">
        <v>44511.422986111109</v>
      </c>
      <c r="F572" s="2">
        <v>0.5</v>
      </c>
      <c r="G572" s="2">
        <v>0.5</v>
      </c>
      <c r="H572">
        <v>3</v>
      </c>
      <c r="I572">
        <v>1</v>
      </c>
      <c r="J572">
        <v>2</v>
      </c>
      <c r="K572">
        <v>1</v>
      </c>
      <c r="L572">
        <v>2</v>
      </c>
      <c r="M572">
        <v>3</v>
      </c>
      <c r="N572">
        <v>2</v>
      </c>
      <c r="O572">
        <v>4</v>
      </c>
      <c r="P572">
        <v>3</v>
      </c>
      <c r="Q572">
        <v>3</v>
      </c>
      <c r="R572">
        <v>2</v>
      </c>
      <c r="S572">
        <v>1</v>
      </c>
      <c r="T572">
        <v>1</v>
      </c>
      <c r="U572">
        <v>3</v>
      </c>
      <c r="V572">
        <v>3</v>
      </c>
      <c r="W572">
        <v>1</v>
      </c>
      <c r="X572">
        <v>2</v>
      </c>
      <c r="Y572">
        <v>4</v>
      </c>
      <c r="Z572">
        <v>4</v>
      </c>
      <c r="AA572">
        <v>2</v>
      </c>
      <c r="AB572">
        <v>1</v>
      </c>
      <c r="AC572">
        <v>2</v>
      </c>
      <c r="AD572">
        <v>3</v>
      </c>
      <c r="AE572">
        <v>2</v>
      </c>
      <c r="AF572">
        <v>4</v>
      </c>
      <c r="AG572">
        <v>3</v>
      </c>
      <c r="AH572">
        <v>3</v>
      </c>
      <c r="AI572">
        <v>2</v>
      </c>
      <c r="AJ572">
        <v>2</v>
      </c>
      <c r="AK572">
        <v>1</v>
      </c>
      <c r="AL572">
        <v>3</v>
      </c>
      <c r="AM572">
        <v>3</v>
      </c>
      <c r="AN572">
        <v>2</v>
      </c>
      <c r="AO572">
        <v>2</v>
      </c>
    </row>
    <row r="573" spans="1:41">
      <c r="A573">
        <v>25623</v>
      </c>
      <c r="B573">
        <v>0</v>
      </c>
      <c r="C573">
        <v>1982</v>
      </c>
      <c r="D573" s="1">
        <v>44503.631504629629</v>
      </c>
      <c r="E573" s="1">
        <v>44511.774768518517</v>
      </c>
      <c r="F573" s="2">
        <v>0.4</v>
      </c>
      <c r="G573" s="2">
        <v>0.25</v>
      </c>
      <c r="H573">
        <v>3</v>
      </c>
      <c r="I573">
        <v>2</v>
      </c>
      <c r="J573">
        <v>3</v>
      </c>
      <c r="K573">
        <v>2</v>
      </c>
      <c r="L573">
        <v>3</v>
      </c>
      <c r="M573">
        <v>2</v>
      </c>
      <c r="N573">
        <v>3</v>
      </c>
      <c r="O573">
        <v>2</v>
      </c>
      <c r="P573">
        <v>2</v>
      </c>
      <c r="Q573">
        <v>2</v>
      </c>
      <c r="R573">
        <v>2</v>
      </c>
      <c r="S573">
        <v>3</v>
      </c>
      <c r="T573">
        <v>1</v>
      </c>
      <c r="U573">
        <v>1</v>
      </c>
      <c r="V573">
        <v>4</v>
      </c>
      <c r="W573">
        <v>1</v>
      </c>
      <c r="X573">
        <v>4</v>
      </c>
      <c r="Y573">
        <v>2</v>
      </c>
      <c r="Z573">
        <v>4</v>
      </c>
      <c r="AA573">
        <v>3</v>
      </c>
      <c r="AB573">
        <v>2</v>
      </c>
      <c r="AC573">
        <v>2</v>
      </c>
      <c r="AD573">
        <v>3</v>
      </c>
      <c r="AE573">
        <v>3</v>
      </c>
      <c r="AF573">
        <v>2</v>
      </c>
      <c r="AG573">
        <v>3</v>
      </c>
      <c r="AH573">
        <v>2</v>
      </c>
      <c r="AI573">
        <v>2</v>
      </c>
      <c r="AJ573">
        <v>2</v>
      </c>
      <c r="AK573">
        <v>1</v>
      </c>
      <c r="AL573">
        <v>1</v>
      </c>
      <c r="AM573">
        <v>4</v>
      </c>
      <c r="AN573">
        <v>2</v>
      </c>
      <c r="AO573">
        <v>2</v>
      </c>
    </row>
    <row r="574" spans="1:41">
      <c r="A574">
        <v>25627</v>
      </c>
      <c r="B574">
        <v>0</v>
      </c>
      <c r="C574">
        <v>1985</v>
      </c>
      <c r="D574" s="1">
        <v>44503.639143518521</v>
      </c>
      <c r="E574" s="1">
        <v>44512.550613425927</v>
      </c>
      <c r="F574" s="2">
        <v>0.1</v>
      </c>
      <c r="G574" s="2">
        <v>0.1</v>
      </c>
      <c r="H574">
        <v>4</v>
      </c>
      <c r="I574">
        <v>2</v>
      </c>
      <c r="J574">
        <v>3</v>
      </c>
      <c r="K574">
        <v>3</v>
      </c>
      <c r="L574">
        <v>4</v>
      </c>
      <c r="M574">
        <v>3</v>
      </c>
      <c r="N574">
        <v>3</v>
      </c>
      <c r="O574">
        <v>3</v>
      </c>
      <c r="P574">
        <v>4</v>
      </c>
      <c r="Q574">
        <v>3</v>
      </c>
      <c r="R574">
        <v>1</v>
      </c>
      <c r="S574">
        <v>3</v>
      </c>
      <c r="T574">
        <v>1</v>
      </c>
      <c r="U574">
        <v>2</v>
      </c>
      <c r="V574">
        <v>2</v>
      </c>
      <c r="W574">
        <v>2</v>
      </c>
      <c r="X574">
        <v>3</v>
      </c>
      <c r="Y574">
        <v>4</v>
      </c>
      <c r="Z574">
        <v>3</v>
      </c>
      <c r="AA574">
        <v>3</v>
      </c>
      <c r="AB574">
        <v>1</v>
      </c>
      <c r="AC574">
        <v>3</v>
      </c>
      <c r="AD574">
        <v>1</v>
      </c>
      <c r="AE574">
        <v>3</v>
      </c>
      <c r="AF574">
        <v>4</v>
      </c>
      <c r="AG574">
        <v>3</v>
      </c>
      <c r="AH574">
        <v>3</v>
      </c>
      <c r="AI574">
        <v>2</v>
      </c>
      <c r="AJ574">
        <v>2</v>
      </c>
      <c r="AK574">
        <v>2</v>
      </c>
      <c r="AL574">
        <v>1</v>
      </c>
      <c r="AM574">
        <v>3</v>
      </c>
      <c r="AN574">
        <v>1</v>
      </c>
      <c r="AO574">
        <v>2</v>
      </c>
    </row>
    <row r="575" spans="1:41">
      <c r="A575">
        <v>25631</v>
      </c>
      <c r="B575">
        <v>0</v>
      </c>
      <c r="C575">
        <v>1980</v>
      </c>
      <c r="D575" s="1">
        <v>44503.658530092594</v>
      </c>
      <c r="E575" s="1">
        <v>44510.902986111112</v>
      </c>
      <c r="F575" s="2">
        <v>0.3</v>
      </c>
      <c r="G575" s="2">
        <v>0.3</v>
      </c>
      <c r="H575">
        <v>1</v>
      </c>
      <c r="I575">
        <v>4</v>
      </c>
      <c r="J575">
        <v>4</v>
      </c>
      <c r="K575">
        <v>1</v>
      </c>
      <c r="L575">
        <v>3</v>
      </c>
      <c r="M575">
        <v>2</v>
      </c>
      <c r="N575">
        <v>1</v>
      </c>
      <c r="O575">
        <v>4</v>
      </c>
      <c r="P575">
        <v>2</v>
      </c>
      <c r="Q575">
        <v>3</v>
      </c>
      <c r="R575">
        <v>4</v>
      </c>
      <c r="S575">
        <v>2</v>
      </c>
      <c r="T575">
        <v>1</v>
      </c>
      <c r="U575">
        <v>3</v>
      </c>
      <c r="V575">
        <v>2</v>
      </c>
      <c r="W575">
        <v>1</v>
      </c>
      <c r="X575">
        <v>4</v>
      </c>
      <c r="Y575">
        <v>3</v>
      </c>
      <c r="Z575">
        <v>4</v>
      </c>
      <c r="AA575">
        <v>3</v>
      </c>
      <c r="AB575">
        <v>1</v>
      </c>
      <c r="AC575">
        <v>3</v>
      </c>
      <c r="AD575">
        <v>2</v>
      </c>
      <c r="AE575">
        <v>1</v>
      </c>
      <c r="AF575">
        <v>4</v>
      </c>
      <c r="AG575">
        <v>2</v>
      </c>
      <c r="AH575">
        <v>4</v>
      </c>
      <c r="AI575">
        <v>4</v>
      </c>
      <c r="AJ575">
        <v>2</v>
      </c>
      <c r="AK575">
        <v>1</v>
      </c>
      <c r="AL575">
        <v>3</v>
      </c>
      <c r="AM575">
        <v>2</v>
      </c>
      <c r="AN575">
        <v>1</v>
      </c>
      <c r="AO575">
        <v>4</v>
      </c>
    </row>
    <row r="576" spans="1:41">
      <c r="A576">
        <v>25637</v>
      </c>
      <c r="B576">
        <v>0</v>
      </c>
      <c r="C576">
        <v>1992</v>
      </c>
      <c r="D576" s="1">
        <v>44503.676666666666</v>
      </c>
      <c r="E576" s="1">
        <v>44512.422534722224</v>
      </c>
      <c r="F576" s="2">
        <v>0.3</v>
      </c>
      <c r="G576" s="2">
        <v>0.4</v>
      </c>
      <c r="H576">
        <v>4</v>
      </c>
      <c r="I576">
        <v>3</v>
      </c>
      <c r="J576">
        <v>2</v>
      </c>
      <c r="K576">
        <v>2</v>
      </c>
      <c r="L576">
        <v>2</v>
      </c>
      <c r="M576">
        <v>1</v>
      </c>
      <c r="N576">
        <v>3</v>
      </c>
      <c r="O576">
        <v>3</v>
      </c>
      <c r="P576">
        <v>3</v>
      </c>
      <c r="Q576">
        <v>2</v>
      </c>
      <c r="R576">
        <v>2</v>
      </c>
      <c r="S576">
        <v>2</v>
      </c>
      <c r="T576">
        <v>2</v>
      </c>
      <c r="U576">
        <v>3</v>
      </c>
      <c r="V576">
        <v>2</v>
      </c>
      <c r="W576">
        <v>2</v>
      </c>
      <c r="X576">
        <v>3</v>
      </c>
      <c r="Y576">
        <v>3</v>
      </c>
      <c r="Z576">
        <v>3</v>
      </c>
      <c r="AA576">
        <v>2</v>
      </c>
      <c r="AB576">
        <v>2</v>
      </c>
      <c r="AC576">
        <v>3</v>
      </c>
      <c r="AD576">
        <v>2</v>
      </c>
      <c r="AE576">
        <v>2</v>
      </c>
      <c r="AF576">
        <v>3</v>
      </c>
      <c r="AG576">
        <v>3</v>
      </c>
      <c r="AH576">
        <v>1</v>
      </c>
      <c r="AI576">
        <v>2</v>
      </c>
      <c r="AJ576">
        <v>3</v>
      </c>
      <c r="AK576">
        <v>2</v>
      </c>
      <c r="AL576">
        <v>3</v>
      </c>
      <c r="AM576">
        <v>2</v>
      </c>
      <c r="AN576">
        <v>2</v>
      </c>
      <c r="AO576">
        <v>4</v>
      </c>
    </row>
    <row r="577" spans="1:41">
      <c r="A577">
        <v>25645</v>
      </c>
      <c r="B577">
        <v>0</v>
      </c>
      <c r="C577">
        <v>1976</v>
      </c>
      <c r="D577" s="1">
        <v>44503.716006944444</v>
      </c>
      <c r="E577" s="1">
        <v>44511.69940972222</v>
      </c>
      <c r="F577" s="2">
        <v>0.2</v>
      </c>
      <c r="G577" s="2">
        <v>0.2</v>
      </c>
      <c r="H577">
        <v>2</v>
      </c>
      <c r="I577">
        <v>3</v>
      </c>
      <c r="J577">
        <v>3</v>
      </c>
      <c r="K577">
        <v>1</v>
      </c>
      <c r="L577">
        <v>2</v>
      </c>
      <c r="M577">
        <v>3</v>
      </c>
      <c r="N577">
        <v>1</v>
      </c>
      <c r="O577">
        <v>2</v>
      </c>
      <c r="P577">
        <v>3</v>
      </c>
      <c r="Q577">
        <v>2</v>
      </c>
      <c r="R577">
        <v>3</v>
      </c>
      <c r="S577">
        <v>2</v>
      </c>
      <c r="T577">
        <v>1</v>
      </c>
      <c r="U577">
        <v>3</v>
      </c>
      <c r="V577">
        <v>1</v>
      </c>
      <c r="W577">
        <v>1</v>
      </c>
      <c r="X577">
        <v>3</v>
      </c>
      <c r="Y577">
        <v>2</v>
      </c>
      <c r="Z577">
        <v>2</v>
      </c>
      <c r="AA577">
        <v>3</v>
      </c>
      <c r="AB577">
        <v>2</v>
      </c>
      <c r="AC577">
        <v>2</v>
      </c>
      <c r="AD577">
        <v>3</v>
      </c>
      <c r="AE577">
        <v>2</v>
      </c>
      <c r="AF577">
        <v>3</v>
      </c>
      <c r="AG577">
        <v>2</v>
      </c>
      <c r="AH577">
        <v>2</v>
      </c>
      <c r="AI577">
        <v>2</v>
      </c>
      <c r="AJ577">
        <v>2</v>
      </c>
      <c r="AK577">
        <v>2</v>
      </c>
      <c r="AL577">
        <v>2</v>
      </c>
      <c r="AM577">
        <v>3</v>
      </c>
      <c r="AN577">
        <v>1</v>
      </c>
      <c r="AO577">
        <v>3</v>
      </c>
    </row>
    <row r="578" spans="1:41">
      <c r="A578">
        <v>25672</v>
      </c>
      <c r="B578">
        <v>1</v>
      </c>
      <c r="C578">
        <v>1972</v>
      </c>
      <c r="D578" s="1">
        <v>44503.766736111109</v>
      </c>
      <c r="E578" s="1">
        <v>44510.83388888889</v>
      </c>
      <c r="F578" s="2">
        <v>0.15</v>
      </c>
      <c r="G578" s="2">
        <v>0.15</v>
      </c>
      <c r="H578">
        <v>3</v>
      </c>
      <c r="I578">
        <v>3</v>
      </c>
      <c r="J578">
        <v>3</v>
      </c>
      <c r="K578">
        <v>1</v>
      </c>
      <c r="L578">
        <v>2</v>
      </c>
      <c r="M578">
        <v>2</v>
      </c>
      <c r="N578">
        <v>2</v>
      </c>
      <c r="O578">
        <v>4</v>
      </c>
      <c r="P578">
        <v>3</v>
      </c>
      <c r="Q578">
        <v>2</v>
      </c>
      <c r="R578">
        <v>3</v>
      </c>
      <c r="S578">
        <v>2</v>
      </c>
      <c r="T578">
        <v>2</v>
      </c>
      <c r="U578">
        <v>2</v>
      </c>
      <c r="V578">
        <v>3</v>
      </c>
      <c r="W578">
        <v>2</v>
      </c>
      <c r="X578">
        <v>2</v>
      </c>
      <c r="Y578">
        <v>3</v>
      </c>
      <c r="Z578">
        <v>4</v>
      </c>
      <c r="AA578">
        <v>3</v>
      </c>
      <c r="AB578">
        <v>1</v>
      </c>
      <c r="AC578">
        <v>2</v>
      </c>
      <c r="AD578">
        <v>2</v>
      </c>
      <c r="AE578">
        <v>2</v>
      </c>
      <c r="AF578">
        <v>4</v>
      </c>
      <c r="AG578">
        <v>3</v>
      </c>
      <c r="AH578">
        <v>2</v>
      </c>
      <c r="AI578">
        <v>3</v>
      </c>
      <c r="AJ578">
        <v>2</v>
      </c>
      <c r="AK578">
        <v>2</v>
      </c>
      <c r="AL578">
        <v>2</v>
      </c>
      <c r="AM578">
        <v>3</v>
      </c>
      <c r="AN578">
        <v>2</v>
      </c>
      <c r="AO578">
        <v>2</v>
      </c>
    </row>
    <row r="579" spans="1:41">
      <c r="A579">
        <v>25675</v>
      </c>
      <c r="B579">
        <v>1</v>
      </c>
      <c r="C579">
        <v>1985</v>
      </c>
      <c r="D579" s="1">
        <v>44503.767754629633</v>
      </c>
      <c r="E579" s="1">
        <v>44511.409259259257</v>
      </c>
      <c r="F579" s="2">
        <v>0.15</v>
      </c>
      <c r="G579" s="2">
        <v>0.15</v>
      </c>
      <c r="H579">
        <v>3</v>
      </c>
      <c r="I579">
        <v>3</v>
      </c>
      <c r="J579">
        <v>3</v>
      </c>
      <c r="K579">
        <v>1</v>
      </c>
      <c r="L579">
        <v>3</v>
      </c>
      <c r="M579">
        <v>3</v>
      </c>
      <c r="N579">
        <v>2</v>
      </c>
      <c r="O579">
        <v>3</v>
      </c>
      <c r="P579">
        <v>2</v>
      </c>
      <c r="Q579">
        <v>1</v>
      </c>
      <c r="R579">
        <v>3</v>
      </c>
      <c r="S579">
        <v>1</v>
      </c>
      <c r="T579">
        <v>2</v>
      </c>
      <c r="U579">
        <v>3</v>
      </c>
      <c r="V579">
        <v>3</v>
      </c>
      <c r="W579">
        <v>2</v>
      </c>
      <c r="X579">
        <v>3</v>
      </c>
      <c r="Y579">
        <v>3</v>
      </c>
      <c r="Z579">
        <v>3</v>
      </c>
      <c r="AA579">
        <v>3</v>
      </c>
      <c r="AB579">
        <v>1</v>
      </c>
      <c r="AC579">
        <v>2</v>
      </c>
      <c r="AD579">
        <v>3</v>
      </c>
      <c r="AE579">
        <v>2</v>
      </c>
      <c r="AF579">
        <v>3</v>
      </c>
      <c r="AG579">
        <v>2</v>
      </c>
      <c r="AH579">
        <v>2</v>
      </c>
      <c r="AI579">
        <v>3</v>
      </c>
      <c r="AJ579">
        <v>2</v>
      </c>
      <c r="AK579">
        <v>1</v>
      </c>
      <c r="AL579">
        <v>3</v>
      </c>
      <c r="AM579">
        <v>3</v>
      </c>
      <c r="AN579">
        <v>1</v>
      </c>
      <c r="AO579">
        <v>2</v>
      </c>
    </row>
    <row r="580" spans="1:41">
      <c r="A580">
        <v>25679</v>
      </c>
      <c r="B580">
        <v>0</v>
      </c>
      <c r="C580">
        <v>1978</v>
      </c>
      <c r="D580" s="1">
        <v>44503.778726851851</v>
      </c>
      <c r="E580" s="1">
        <v>44510.900671296295</v>
      </c>
      <c r="F580" s="2">
        <v>0.2</v>
      </c>
      <c r="G580" s="2">
        <v>0.2</v>
      </c>
      <c r="H580">
        <v>4</v>
      </c>
      <c r="I580">
        <v>3</v>
      </c>
      <c r="J580">
        <v>2</v>
      </c>
      <c r="K580">
        <v>2</v>
      </c>
      <c r="L580">
        <v>3</v>
      </c>
      <c r="M580">
        <v>1</v>
      </c>
      <c r="N580">
        <v>2</v>
      </c>
      <c r="O580">
        <v>3</v>
      </c>
      <c r="P580">
        <v>3</v>
      </c>
      <c r="Q580">
        <v>4</v>
      </c>
      <c r="R580">
        <v>2</v>
      </c>
      <c r="S580">
        <v>1</v>
      </c>
      <c r="T580">
        <v>2</v>
      </c>
      <c r="U580">
        <v>4</v>
      </c>
      <c r="V580">
        <v>4</v>
      </c>
      <c r="W580">
        <v>2</v>
      </c>
      <c r="X580">
        <v>4</v>
      </c>
      <c r="Y580">
        <v>4</v>
      </c>
      <c r="Z580">
        <v>3</v>
      </c>
      <c r="AA580">
        <v>2</v>
      </c>
      <c r="AB580">
        <v>1</v>
      </c>
      <c r="AC580">
        <v>3</v>
      </c>
      <c r="AD580">
        <v>3</v>
      </c>
      <c r="AE580">
        <v>3</v>
      </c>
      <c r="AF580">
        <v>3</v>
      </c>
      <c r="AG580">
        <v>4</v>
      </c>
      <c r="AH580">
        <v>3</v>
      </c>
      <c r="AI580">
        <v>2</v>
      </c>
      <c r="AJ580">
        <v>1</v>
      </c>
      <c r="AK580">
        <v>2</v>
      </c>
      <c r="AL580">
        <v>4</v>
      </c>
      <c r="AM580">
        <v>4</v>
      </c>
      <c r="AN580">
        <v>2</v>
      </c>
      <c r="AO580">
        <v>4</v>
      </c>
    </row>
    <row r="581" spans="1:41">
      <c r="A581">
        <v>25683</v>
      </c>
      <c r="B581">
        <v>1</v>
      </c>
      <c r="C581">
        <v>1977</v>
      </c>
      <c r="D581" s="1">
        <v>44503.786886574075</v>
      </c>
      <c r="E581" s="1">
        <v>44510.810231481482</v>
      </c>
      <c r="F581" s="2">
        <v>0.2</v>
      </c>
      <c r="G581" s="2">
        <v>0.2</v>
      </c>
      <c r="H581">
        <v>4</v>
      </c>
      <c r="I581">
        <v>3</v>
      </c>
      <c r="J581">
        <v>3</v>
      </c>
      <c r="K581">
        <v>1</v>
      </c>
      <c r="L581">
        <v>4</v>
      </c>
      <c r="M581">
        <v>2</v>
      </c>
      <c r="N581">
        <v>2</v>
      </c>
      <c r="O581">
        <v>3</v>
      </c>
      <c r="P581">
        <v>2</v>
      </c>
      <c r="Q581">
        <v>2</v>
      </c>
      <c r="R581">
        <v>4</v>
      </c>
      <c r="S581">
        <v>3</v>
      </c>
      <c r="T581">
        <v>1</v>
      </c>
      <c r="U581">
        <v>2</v>
      </c>
      <c r="V581">
        <v>3</v>
      </c>
      <c r="W581">
        <v>2</v>
      </c>
      <c r="X581">
        <v>4</v>
      </c>
      <c r="Y581">
        <v>3</v>
      </c>
      <c r="Z581">
        <v>3</v>
      </c>
      <c r="AA581">
        <v>3</v>
      </c>
      <c r="AB581">
        <v>2</v>
      </c>
      <c r="AC581">
        <v>3</v>
      </c>
      <c r="AD581">
        <v>2</v>
      </c>
      <c r="AE581">
        <v>3</v>
      </c>
      <c r="AF581">
        <v>3</v>
      </c>
      <c r="AG581">
        <v>2</v>
      </c>
      <c r="AH581">
        <v>2</v>
      </c>
      <c r="AI581">
        <v>4</v>
      </c>
      <c r="AJ581">
        <v>2</v>
      </c>
      <c r="AK581">
        <v>1</v>
      </c>
      <c r="AL581">
        <v>2</v>
      </c>
      <c r="AM581">
        <v>3</v>
      </c>
      <c r="AN581">
        <v>2</v>
      </c>
      <c r="AO581">
        <v>4</v>
      </c>
    </row>
    <row r="582" spans="1:41">
      <c r="A582">
        <v>25696</v>
      </c>
      <c r="B582">
        <v>0</v>
      </c>
      <c r="C582">
        <v>1980</v>
      </c>
      <c r="D582" s="1">
        <v>44503.801793981482</v>
      </c>
      <c r="E582" s="1">
        <v>44511.765960648147</v>
      </c>
      <c r="F582" t="s">
        <v>98</v>
      </c>
      <c r="H582">
        <v>3</v>
      </c>
      <c r="I582">
        <v>4</v>
      </c>
      <c r="J582">
        <v>4</v>
      </c>
      <c r="K582">
        <v>1</v>
      </c>
      <c r="L582">
        <v>2</v>
      </c>
      <c r="M582">
        <v>1</v>
      </c>
      <c r="N582">
        <v>2</v>
      </c>
      <c r="O582">
        <v>4</v>
      </c>
      <c r="P582">
        <v>1</v>
      </c>
      <c r="Q582">
        <v>1</v>
      </c>
      <c r="R582">
        <v>4</v>
      </c>
      <c r="S582">
        <v>3</v>
      </c>
      <c r="T582">
        <v>1</v>
      </c>
      <c r="U582">
        <v>2</v>
      </c>
      <c r="V582">
        <v>2</v>
      </c>
      <c r="W582">
        <v>1</v>
      </c>
      <c r="X582">
        <v>1</v>
      </c>
      <c r="Y582">
        <v>1</v>
      </c>
      <c r="Z582">
        <v>1</v>
      </c>
      <c r="AA582">
        <v>3</v>
      </c>
      <c r="AB582">
        <v>3</v>
      </c>
      <c r="AC582">
        <v>1</v>
      </c>
      <c r="AD582">
        <v>3</v>
      </c>
      <c r="AE582">
        <v>3</v>
      </c>
      <c r="AF582">
        <v>1</v>
      </c>
      <c r="AG582">
        <v>1</v>
      </c>
      <c r="AH582">
        <v>1</v>
      </c>
      <c r="AI582">
        <v>1</v>
      </c>
      <c r="AJ582">
        <v>3</v>
      </c>
      <c r="AK582">
        <v>1</v>
      </c>
      <c r="AL582">
        <v>3</v>
      </c>
      <c r="AM582">
        <v>1</v>
      </c>
      <c r="AN582">
        <v>1</v>
      </c>
      <c r="AO582">
        <v>1</v>
      </c>
    </row>
    <row r="583" spans="1:41">
      <c r="A583">
        <v>25711</v>
      </c>
      <c r="B583">
        <v>0</v>
      </c>
      <c r="C583">
        <v>1992</v>
      </c>
      <c r="D583" s="1">
        <v>44503.817557870374</v>
      </c>
      <c r="E583" s="1">
        <v>44511.858449074076</v>
      </c>
      <c r="F583" t="s">
        <v>98</v>
      </c>
      <c r="G583" s="2">
        <v>0.3</v>
      </c>
      <c r="H583">
        <v>4</v>
      </c>
      <c r="I583">
        <v>1</v>
      </c>
      <c r="J583">
        <v>3</v>
      </c>
      <c r="K583">
        <v>1</v>
      </c>
      <c r="L583">
        <v>3</v>
      </c>
      <c r="M583">
        <v>2</v>
      </c>
      <c r="N583">
        <v>3</v>
      </c>
      <c r="O583">
        <v>4</v>
      </c>
      <c r="P583">
        <v>2</v>
      </c>
      <c r="Q583">
        <v>3</v>
      </c>
      <c r="R583">
        <v>2</v>
      </c>
      <c r="S583">
        <v>3</v>
      </c>
      <c r="T583">
        <v>1</v>
      </c>
      <c r="U583">
        <v>1</v>
      </c>
      <c r="V583">
        <v>3</v>
      </c>
      <c r="W583">
        <v>1</v>
      </c>
      <c r="X583">
        <v>3</v>
      </c>
      <c r="Y583">
        <v>4</v>
      </c>
      <c r="Z583">
        <v>1</v>
      </c>
      <c r="AA583">
        <v>3</v>
      </c>
      <c r="AB583">
        <v>1</v>
      </c>
      <c r="AC583">
        <v>3</v>
      </c>
      <c r="AD583">
        <v>2</v>
      </c>
      <c r="AE583">
        <v>3</v>
      </c>
      <c r="AF583">
        <v>4</v>
      </c>
      <c r="AG583">
        <v>3</v>
      </c>
      <c r="AH583">
        <v>3</v>
      </c>
      <c r="AI583">
        <v>3</v>
      </c>
      <c r="AJ583">
        <v>3</v>
      </c>
      <c r="AK583">
        <v>1</v>
      </c>
      <c r="AL583">
        <v>2</v>
      </c>
      <c r="AM583">
        <v>3</v>
      </c>
      <c r="AN583">
        <v>2</v>
      </c>
      <c r="AO583">
        <v>3</v>
      </c>
    </row>
    <row r="584" spans="1:41">
      <c r="A584">
        <v>25714</v>
      </c>
      <c r="B584">
        <v>1</v>
      </c>
      <c r="C584">
        <v>1986</v>
      </c>
      <c r="D584" s="1">
        <v>44503.832418981481</v>
      </c>
      <c r="E584" s="1">
        <v>44511.664826388886</v>
      </c>
      <c r="F584" s="2">
        <v>0.25</v>
      </c>
      <c r="G584" s="2">
        <v>0.2</v>
      </c>
      <c r="H584">
        <v>2</v>
      </c>
      <c r="I584">
        <v>2</v>
      </c>
      <c r="J584">
        <v>3</v>
      </c>
      <c r="K584">
        <v>2</v>
      </c>
      <c r="L584">
        <v>3</v>
      </c>
      <c r="M584">
        <v>4</v>
      </c>
      <c r="N584">
        <v>3</v>
      </c>
      <c r="O584">
        <v>3</v>
      </c>
      <c r="P584">
        <v>2</v>
      </c>
      <c r="Q584">
        <v>2</v>
      </c>
      <c r="R584">
        <v>2</v>
      </c>
      <c r="S584">
        <v>1</v>
      </c>
      <c r="T584">
        <v>2</v>
      </c>
      <c r="U584">
        <v>3</v>
      </c>
      <c r="V584">
        <v>4</v>
      </c>
      <c r="W584">
        <v>2</v>
      </c>
      <c r="X584">
        <v>3</v>
      </c>
      <c r="Y584">
        <v>1</v>
      </c>
      <c r="Z584">
        <v>3</v>
      </c>
      <c r="AA584">
        <v>3</v>
      </c>
      <c r="AB584">
        <v>1</v>
      </c>
      <c r="AC584">
        <v>2</v>
      </c>
      <c r="AD584">
        <v>1</v>
      </c>
      <c r="AE584">
        <v>2</v>
      </c>
      <c r="AF584">
        <v>4</v>
      </c>
      <c r="AG584">
        <v>2</v>
      </c>
      <c r="AH584">
        <v>2</v>
      </c>
      <c r="AI584">
        <v>3</v>
      </c>
      <c r="AJ584">
        <v>2</v>
      </c>
      <c r="AK584">
        <v>1</v>
      </c>
      <c r="AL584">
        <v>3</v>
      </c>
      <c r="AM584">
        <v>3</v>
      </c>
      <c r="AN584">
        <v>2</v>
      </c>
      <c r="AO584">
        <v>3</v>
      </c>
    </row>
    <row r="585" spans="1:41">
      <c r="A585">
        <v>25716</v>
      </c>
      <c r="B585">
        <v>0</v>
      </c>
      <c r="C585">
        <v>1992</v>
      </c>
      <c r="D585" s="1">
        <v>44503.833148148151</v>
      </c>
      <c r="E585" s="1">
        <v>44511.683125000003</v>
      </c>
      <c r="F585" s="2">
        <v>0.6</v>
      </c>
      <c r="G585" s="2">
        <v>0.3</v>
      </c>
      <c r="H585">
        <v>4</v>
      </c>
      <c r="I585">
        <v>2</v>
      </c>
      <c r="J585">
        <v>4</v>
      </c>
      <c r="K585">
        <v>1</v>
      </c>
      <c r="L585">
        <v>2</v>
      </c>
      <c r="M585">
        <v>2</v>
      </c>
      <c r="N585">
        <v>3</v>
      </c>
      <c r="O585">
        <v>4</v>
      </c>
      <c r="P585">
        <v>2</v>
      </c>
      <c r="Q585">
        <v>1</v>
      </c>
      <c r="R585">
        <v>3</v>
      </c>
      <c r="S585">
        <v>2</v>
      </c>
      <c r="T585">
        <v>2</v>
      </c>
      <c r="U585">
        <v>3</v>
      </c>
      <c r="V585">
        <v>4</v>
      </c>
      <c r="W585">
        <v>3</v>
      </c>
      <c r="X585">
        <v>4</v>
      </c>
      <c r="Y585">
        <v>3</v>
      </c>
      <c r="Z585">
        <v>2</v>
      </c>
      <c r="AA585">
        <v>3</v>
      </c>
      <c r="AB585">
        <v>2</v>
      </c>
      <c r="AC585">
        <v>2</v>
      </c>
      <c r="AD585">
        <v>2</v>
      </c>
      <c r="AE585">
        <v>3</v>
      </c>
      <c r="AF585">
        <v>3</v>
      </c>
      <c r="AG585">
        <v>2</v>
      </c>
      <c r="AH585">
        <v>1</v>
      </c>
      <c r="AI585">
        <v>4</v>
      </c>
      <c r="AJ585">
        <v>1</v>
      </c>
      <c r="AK585">
        <v>2</v>
      </c>
      <c r="AL585">
        <v>3</v>
      </c>
      <c r="AM585">
        <v>4</v>
      </c>
      <c r="AN585">
        <v>1</v>
      </c>
      <c r="AO585">
        <v>4</v>
      </c>
    </row>
    <row r="586" spans="1:41">
      <c r="A586">
        <v>25749</v>
      </c>
      <c r="B586">
        <v>0</v>
      </c>
      <c r="C586">
        <v>1987</v>
      </c>
      <c r="D586" s="1">
        <v>44503.936412037037</v>
      </c>
      <c r="E586" s="1">
        <v>44511.773553240739</v>
      </c>
      <c r="F586" s="2"/>
      <c r="G586" s="2">
        <v>0.7</v>
      </c>
      <c r="H586">
        <v>4</v>
      </c>
      <c r="I586">
        <v>3</v>
      </c>
      <c r="J586">
        <v>3</v>
      </c>
      <c r="K586">
        <v>2</v>
      </c>
      <c r="L586">
        <v>4</v>
      </c>
      <c r="M586">
        <v>3</v>
      </c>
      <c r="N586">
        <v>3</v>
      </c>
      <c r="O586">
        <v>2</v>
      </c>
      <c r="P586">
        <v>3</v>
      </c>
      <c r="Q586">
        <v>2</v>
      </c>
      <c r="R586">
        <v>4</v>
      </c>
      <c r="S586">
        <v>2</v>
      </c>
      <c r="T586">
        <v>2</v>
      </c>
      <c r="U586">
        <v>4</v>
      </c>
      <c r="V586">
        <v>3</v>
      </c>
      <c r="W586">
        <v>2</v>
      </c>
      <c r="X586">
        <v>1</v>
      </c>
      <c r="Y586">
        <v>4</v>
      </c>
      <c r="Z586">
        <v>3</v>
      </c>
      <c r="AA586">
        <v>3</v>
      </c>
      <c r="AB586">
        <v>2</v>
      </c>
      <c r="AC586">
        <v>3</v>
      </c>
      <c r="AD586">
        <v>2</v>
      </c>
      <c r="AE586">
        <v>2</v>
      </c>
      <c r="AF586">
        <v>3</v>
      </c>
      <c r="AG586">
        <v>2</v>
      </c>
      <c r="AH586">
        <v>2</v>
      </c>
      <c r="AI586">
        <v>3</v>
      </c>
      <c r="AJ586">
        <v>3</v>
      </c>
      <c r="AK586">
        <v>1</v>
      </c>
      <c r="AL586">
        <v>4</v>
      </c>
      <c r="AM586">
        <v>3</v>
      </c>
      <c r="AN586">
        <v>2</v>
      </c>
      <c r="AO586">
        <v>1</v>
      </c>
    </row>
    <row r="587" spans="1:41">
      <c r="A587">
        <v>25783</v>
      </c>
      <c r="B587">
        <v>0</v>
      </c>
      <c r="C587">
        <v>1983</v>
      </c>
      <c r="D587" s="1">
        <v>44504.346620370372</v>
      </c>
      <c r="E587" s="1">
        <v>44511.798321759263</v>
      </c>
      <c r="F587" s="2">
        <v>0.5</v>
      </c>
      <c r="G587" t="s">
        <v>98</v>
      </c>
      <c r="H587">
        <v>4</v>
      </c>
      <c r="I587">
        <v>1</v>
      </c>
      <c r="J587">
        <v>3</v>
      </c>
      <c r="K587">
        <v>1</v>
      </c>
      <c r="L587">
        <v>3</v>
      </c>
      <c r="M587">
        <v>1</v>
      </c>
      <c r="N587">
        <v>3</v>
      </c>
      <c r="O587">
        <v>4</v>
      </c>
      <c r="P587">
        <v>2</v>
      </c>
      <c r="Q587">
        <v>3</v>
      </c>
      <c r="R587">
        <v>2</v>
      </c>
      <c r="S587">
        <v>2</v>
      </c>
      <c r="T587">
        <v>2</v>
      </c>
      <c r="U587">
        <v>2</v>
      </c>
      <c r="V587">
        <v>1</v>
      </c>
      <c r="W587">
        <v>1</v>
      </c>
      <c r="X587">
        <v>3</v>
      </c>
      <c r="Y587">
        <v>4</v>
      </c>
      <c r="Z587">
        <v>2</v>
      </c>
      <c r="AA587">
        <v>3</v>
      </c>
      <c r="AB587">
        <v>1</v>
      </c>
      <c r="AC587">
        <v>4</v>
      </c>
      <c r="AD587">
        <v>2</v>
      </c>
      <c r="AE587">
        <v>4</v>
      </c>
      <c r="AF587">
        <v>4</v>
      </c>
      <c r="AG587">
        <v>2</v>
      </c>
      <c r="AH587">
        <v>3</v>
      </c>
      <c r="AI587">
        <v>1</v>
      </c>
      <c r="AJ587">
        <v>2</v>
      </c>
      <c r="AK587">
        <v>2</v>
      </c>
      <c r="AL587">
        <v>2</v>
      </c>
      <c r="AM587">
        <v>2</v>
      </c>
      <c r="AN587">
        <v>1</v>
      </c>
      <c r="AO587">
        <v>2</v>
      </c>
    </row>
    <row r="588" spans="1:41">
      <c r="A588">
        <v>25791</v>
      </c>
      <c r="B588">
        <v>1</v>
      </c>
      <c r="C588">
        <v>1987</v>
      </c>
      <c r="D588" s="1">
        <v>44504.403055555558</v>
      </c>
      <c r="E588" s="1">
        <v>44511.781273148146</v>
      </c>
      <c r="F588" t="s">
        <v>98</v>
      </c>
      <c r="G588" t="s">
        <v>98</v>
      </c>
      <c r="H588">
        <v>4</v>
      </c>
      <c r="I588">
        <v>3</v>
      </c>
      <c r="J588">
        <v>4</v>
      </c>
      <c r="K588">
        <v>1</v>
      </c>
      <c r="L588">
        <v>3</v>
      </c>
      <c r="M588">
        <v>3</v>
      </c>
      <c r="N588">
        <v>3</v>
      </c>
      <c r="O588">
        <v>1</v>
      </c>
      <c r="P588">
        <v>2</v>
      </c>
      <c r="Q588">
        <v>2</v>
      </c>
      <c r="R588">
        <v>2</v>
      </c>
      <c r="S588">
        <v>2</v>
      </c>
      <c r="T588">
        <v>1</v>
      </c>
      <c r="U588">
        <v>3</v>
      </c>
      <c r="V588">
        <v>4</v>
      </c>
      <c r="W588">
        <v>1</v>
      </c>
      <c r="X588">
        <v>4</v>
      </c>
      <c r="Y588">
        <v>4</v>
      </c>
      <c r="Z588">
        <v>3</v>
      </c>
      <c r="AA588">
        <v>3</v>
      </c>
      <c r="AB588">
        <v>1</v>
      </c>
      <c r="AC588">
        <v>3</v>
      </c>
      <c r="AD588">
        <v>2</v>
      </c>
      <c r="AE588">
        <v>4</v>
      </c>
      <c r="AF588">
        <v>2</v>
      </c>
      <c r="AG588">
        <v>1</v>
      </c>
      <c r="AH588">
        <v>2</v>
      </c>
      <c r="AI588">
        <v>3</v>
      </c>
      <c r="AJ588">
        <v>2</v>
      </c>
      <c r="AK588">
        <v>1</v>
      </c>
      <c r="AL588">
        <v>3</v>
      </c>
      <c r="AM588">
        <v>4</v>
      </c>
      <c r="AN588">
        <v>1</v>
      </c>
      <c r="AO588">
        <v>4</v>
      </c>
    </row>
    <row r="589" spans="1:41">
      <c r="A589">
        <v>25797</v>
      </c>
      <c r="B589">
        <v>0</v>
      </c>
      <c r="C589">
        <v>1977</v>
      </c>
      <c r="D589" s="1">
        <v>44504.433576388888</v>
      </c>
      <c r="E589" s="1">
        <v>44511.907939814817</v>
      </c>
      <c r="F589" s="2">
        <v>0.2</v>
      </c>
      <c r="G589" s="2">
        <v>0.2</v>
      </c>
      <c r="H589">
        <v>4</v>
      </c>
      <c r="I589">
        <v>4</v>
      </c>
      <c r="J589">
        <v>3</v>
      </c>
      <c r="K589">
        <v>1</v>
      </c>
      <c r="L589">
        <v>3</v>
      </c>
      <c r="M589">
        <v>1</v>
      </c>
      <c r="N589">
        <v>2</v>
      </c>
      <c r="O589">
        <v>4</v>
      </c>
      <c r="P589">
        <v>3</v>
      </c>
      <c r="Q589">
        <v>3</v>
      </c>
      <c r="R589">
        <v>2</v>
      </c>
      <c r="S589">
        <v>3</v>
      </c>
      <c r="T589">
        <v>1</v>
      </c>
      <c r="U589">
        <v>1</v>
      </c>
      <c r="V589">
        <v>2</v>
      </c>
      <c r="W589">
        <v>1</v>
      </c>
      <c r="X589">
        <v>3</v>
      </c>
      <c r="Y589">
        <v>4</v>
      </c>
      <c r="Z589">
        <v>4</v>
      </c>
      <c r="AA589">
        <v>2</v>
      </c>
      <c r="AB589">
        <v>1</v>
      </c>
      <c r="AC589">
        <v>2</v>
      </c>
      <c r="AD589">
        <v>2</v>
      </c>
      <c r="AE589">
        <v>2</v>
      </c>
      <c r="AF589">
        <v>4</v>
      </c>
      <c r="AG589">
        <v>3</v>
      </c>
      <c r="AH589">
        <v>3</v>
      </c>
      <c r="AI589">
        <v>2</v>
      </c>
      <c r="AJ589">
        <v>3</v>
      </c>
      <c r="AK589">
        <v>1</v>
      </c>
      <c r="AL589">
        <v>2</v>
      </c>
      <c r="AM589">
        <v>3</v>
      </c>
      <c r="AN589">
        <v>1</v>
      </c>
      <c r="AO589">
        <v>3</v>
      </c>
    </row>
    <row r="590" spans="1:41">
      <c r="A590">
        <v>25798</v>
      </c>
      <c r="B590">
        <v>1</v>
      </c>
      <c r="C590">
        <v>1976</v>
      </c>
      <c r="D590" s="1">
        <v>44504.436597222222</v>
      </c>
      <c r="E590" s="1">
        <v>44511.933692129627</v>
      </c>
      <c r="F590" s="2">
        <v>0.25</v>
      </c>
      <c r="G590" t="s">
        <v>98</v>
      </c>
      <c r="H590">
        <v>2</v>
      </c>
      <c r="I590">
        <v>4</v>
      </c>
      <c r="J590">
        <v>3</v>
      </c>
      <c r="K590">
        <v>1</v>
      </c>
      <c r="L590">
        <v>4</v>
      </c>
      <c r="M590">
        <v>4</v>
      </c>
      <c r="N590">
        <v>2</v>
      </c>
      <c r="O590">
        <v>3</v>
      </c>
      <c r="P590">
        <v>2</v>
      </c>
      <c r="Q590">
        <v>2</v>
      </c>
      <c r="R590">
        <v>3</v>
      </c>
      <c r="S590">
        <v>2</v>
      </c>
      <c r="T590">
        <v>1</v>
      </c>
      <c r="U590">
        <v>3</v>
      </c>
      <c r="V590">
        <v>4</v>
      </c>
      <c r="W590">
        <v>1</v>
      </c>
      <c r="X590">
        <v>2</v>
      </c>
      <c r="Y590">
        <v>2</v>
      </c>
      <c r="Z590">
        <v>4</v>
      </c>
      <c r="AA590">
        <v>3</v>
      </c>
      <c r="AB590">
        <v>1</v>
      </c>
      <c r="AC590">
        <v>3</v>
      </c>
      <c r="AD590">
        <v>3</v>
      </c>
      <c r="AE590">
        <v>2</v>
      </c>
      <c r="AF590">
        <v>1</v>
      </c>
      <c r="AG590">
        <v>3</v>
      </c>
      <c r="AH590">
        <v>3</v>
      </c>
      <c r="AI590">
        <v>3</v>
      </c>
      <c r="AJ590">
        <v>1</v>
      </c>
      <c r="AK590">
        <v>2</v>
      </c>
      <c r="AL590">
        <v>3</v>
      </c>
      <c r="AM590">
        <v>2</v>
      </c>
      <c r="AN590">
        <v>1</v>
      </c>
      <c r="AO590">
        <v>2</v>
      </c>
    </row>
    <row r="591" spans="1:41">
      <c r="A591">
        <v>25804</v>
      </c>
      <c r="B591">
        <v>0</v>
      </c>
      <c r="C591">
        <v>1999</v>
      </c>
      <c r="D591" s="1">
        <v>44504.457650462966</v>
      </c>
      <c r="E591" s="1">
        <v>44511.622685185182</v>
      </c>
      <c r="F591" s="2">
        <v>0.3</v>
      </c>
      <c r="G591" t="s">
        <v>98</v>
      </c>
      <c r="H591">
        <v>4</v>
      </c>
      <c r="I591">
        <v>4</v>
      </c>
      <c r="J591">
        <v>4</v>
      </c>
      <c r="K591">
        <v>1</v>
      </c>
      <c r="L591">
        <v>1</v>
      </c>
      <c r="M591">
        <v>3</v>
      </c>
      <c r="N591">
        <v>1</v>
      </c>
      <c r="O591">
        <v>4</v>
      </c>
      <c r="P591">
        <v>2</v>
      </c>
      <c r="Q591">
        <v>2</v>
      </c>
      <c r="R591">
        <v>3</v>
      </c>
      <c r="S591">
        <v>3</v>
      </c>
      <c r="T591">
        <v>1</v>
      </c>
      <c r="U591">
        <v>3</v>
      </c>
      <c r="V591">
        <v>4</v>
      </c>
      <c r="W591">
        <v>1</v>
      </c>
      <c r="X591">
        <v>4</v>
      </c>
      <c r="Y591">
        <v>4</v>
      </c>
      <c r="Z591">
        <v>4</v>
      </c>
      <c r="AA591">
        <v>3</v>
      </c>
      <c r="AB591">
        <v>1</v>
      </c>
      <c r="AC591">
        <v>1</v>
      </c>
      <c r="AD591">
        <v>3</v>
      </c>
      <c r="AE591">
        <v>2</v>
      </c>
      <c r="AF591">
        <v>4</v>
      </c>
      <c r="AG591">
        <v>3</v>
      </c>
      <c r="AH591">
        <v>2</v>
      </c>
      <c r="AI591">
        <v>3</v>
      </c>
      <c r="AJ591">
        <v>2</v>
      </c>
      <c r="AK591">
        <v>1</v>
      </c>
      <c r="AL591">
        <v>3</v>
      </c>
      <c r="AM591">
        <v>4</v>
      </c>
      <c r="AN591">
        <v>1</v>
      </c>
      <c r="AO591">
        <v>4</v>
      </c>
    </row>
    <row r="592" spans="1:41">
      <c r="A592">
        <v>25806</v>
      </c>
      <c r="B592">
        <v>0</v>
      </c>
      <c r="C592">
        <v>1996</v>
      </c>
      <c r="D592" s="1">
        <v>44504.463263888887</v>
      </c>
      <c r="E592" s="1">
        <v>44512.415266203701</v>
      </c>
      <c r="F592" s="2">
        <v>0.7</v>
      </c>
      <c r="G592" s="2">
        <v>0.7</v>
      </c>
      <c r="H592">
        <v>4</v>
      </c>
      <c r="I592">
        <v>4</v>
      </c>
      <c r="J592">
        <v>1</v>
      </c>
      <c r="K592">
        <v>2</v>
      </c>
      <c r="L592">
        <v>4</v>
      </c>
      <c r="M592">
        <v>2</v>
      </c>
      <c r="N592">
        <v>1</v>
      </c>
      <c r="O592">
        <v>2</v>
      </c>
      <c r="P592">
        <v>4</v>
      </c>
      <c r="Q592">
        <v>1</v>
      </c>
      <c r="R592">
        <v>1</v>
      </c>
      <c r="S592">
        <v>4</v>
      </c>
      <c r="T592">
        <v>3</v>
      </c>
      <c r="U592">
        <v>2</v>
      </c>
      <c r="V592">
        <v>2</v>
      </c>
      <c r="W592">
        <v>2</v>
      </c>
      <c r="X592">
        <v>4</v>
      </c>
      <c r="Y592">
        <v>4</v>
      </c>
      <c r="Z592">
        <v>4</v>
      </c>
      <c r="AA592">
        <v>1</v>
      </c>
      <c r="AB592">
        <v>2</v>
      </c>
      <c r="AC592">
        <v>4</v>
      </c>
      <c r="AD592">
        <v>2</v>
      </c>
      <c r="AE592">
        <v>3</v>
      </c>
      <c r="AF592">
        <v>2</v>
      </c>
      <c r="AG592">
        <v>4</v>
      </c>
      <c r="AH592">
        <v>2</v>
      </c>
      <c r="AI592">
        <v>2</v>
      </c>
      <c r="AJ592">
        <v>4</v>
      </c>
      <c r="AK592">
        <v>3</v>
      </c>
      <c r="AL592">
        <v>3</v>
      </c>
      <c r="AM592">
        <v>3</v>
      </c>
      <c r="AN592">
        <v>2</v>
      </c>
      <c r="AO592">
        <v>4</v>
      </c>
    </row>
    <row r="593" spans="1:41">
      <c r="A593">
        <v>25818</v>
      </c>
      <c r="B593">
        <v>0</v>
      </c>
      <c r="C593">
        <v>1996</v>
      </c>
      <c r="D593" s="1">
        <v>44504.546377314815</v>
      </c>
      <c r="E593" s="1">
        <v>44512.877372685187</v>
      </c>
      <c r="F593" s="2">
        <v>0.2</v>
      </c>
      <c r="G593" s="2">
        <v>0.7</v>
      </c>
      <c r="H593">
        <v>3</v>
      </c>
      <c r="I593">
        <v>4</v>
      </c>
      <c r="J593">
        <v>2</v>
      </c>
      <c r="K593">
        <v>1</v>
      </c>
      <c r="L593">
        <v>2</v>
      </c>
      <c r="M593">
        <v>3</v>
      </c>
      <c r="N593">
        <v>1</v>
      </c>
      <c r="O593">
        <v>3</v>
      </c>
      <c r="P593">
        <v>3</v>
      </c>
      <c r="Q593">
        <v>3</v>
      </c>
      <c r="R593">
        <v>2</v>
      </c>
      <c r="S593">
        <v>1</v>
      </c>
      <c r="T593">
        <v>1</v>
      </c>
      <c r="U593">
        <v>3</v>
      </c>
      <c r="V593">
        <v>4</v>
      </c>
      <c r="W593">
        <v>1</v>
      </c>
      <c r="X593">
        <v>4</v>
      </c>
      <c r="Y593">
        <v>3</v>
      </c>
      <c r="Z593">
        <v>4</v>
      </c>
      <c r="AA593">
        <v>1</v>
      </c>
      <c r="AB593">
        <v>1</v>
      </c>
      <c r="AC593">
        <v>2</v>
      </c>
      <c r="AD593">
        <v>3</v>
      </c>
      <c r="AE593">
        <v>2</v>
      </c>
      <c r="AF593">
        <v>4</v>
      </c>
      <c r="AG593">
        <v>3</v>
      </c>
      <c r="AH593">
        <v>3</v>
      </c>
      <c r="AI593">
        <v>1</v>
      </c>
      <c r="AJ593">
        <v>2</v>
      </c>
      <c r="AK593">
        <v>1</v>
      </c>
      <c r="AL593">
        <v>3</v>
      </c>
      <c r="AM593">
        <v>3</v>
      </c>
      <c r="AN593">
        <v>1</v>
      </c>
      <c r="AO593">
        <v>3</v>
      </c>
    </row>
    <row r="594" spans="1:41">
      <c r="A594">
        <v>25834</v>
      </c>
      <c r="B594">
        <v>0</v>
      </c>
      <c r="C594">
        <v>1986</v>
      </c>
      <c r="D594" s="1">
        <v>44504.677256944444</v>
      </c>
      <c r="E594" s="1">
        <v>44512.885694444441</v>
      </c>
      <c r="F594" s="2">
        <v>0.1</v>
      </c>
      <c r="G594" s="2">
        <v>0.1</v>
      </c>
      <c r="H594">
        <v>3</v>
      </c>
      <c r="I594">
        <v>4</v>
      </c>
      <c r="J594">
        <v>4</v>
      </c>
      <c r="K594">
        <v>1</v>
      </c>
      <c r="L594">
        <v>2</v>
      </c>
      <c r="M594">
        <v>2</v>
      </c>
      <c r="N594">
        <v>3</v>
      </c>
      <c r="O594">
        <v>4</v>
      </c>
      <c r="P594">
        <v>1</v>
      </c>
      <c r="Q594">
        <v>2</v>
      </c>
      <c r="R594">
        <v>4</v>
      </c>
      <c r="S594">
        <v>2</v>
      </c>
      <c r="T594">
        <v>1</v>
      </c>
      <c r="U594">
        <v>1</v>
      </c>
      <c r="V594">
        <v>4</v>
      </c>
      <c r="W594">
        <v>1</v>
      </c>
      <c r="X594">
        <v>4</v>
      </c>
      <c r="Y594">
        <v>3</v>
      </c>
      <c r="Z594">
        <v>4</v>
      </c>
      <c r="AA594">
        <v>3</v>
      </c>
      <c r="AB594">
        <v>1</v>
      </c>
      <c r="AC594">
        <v>2</v>
      </c>
      <c r="AD594">
        <v>3</v>
      </c>
      <c r="AE594">
        <v>3</v>
      </c>
      <c r="AF594">
        <v>4</v>
      </c>
      <c r="AG594">
        <v>1</v>
      </c>
      <c r="AH594">
        <v>2</v>
      </c>
      <c r="AI594">
        <v>1</v>
      </c>
      <c r="AJ594">
        <v>2</v>
      </c>
      <c r="AK594">
        <v>1</v>
      </c>
      <c r="AL594">
        <v>1</v>
      </c>
      <c r="AM594">
        <v>3</v>
      </c>
      <c r="AN594">
        <v>1</v>
      </c>
      <c r="AO594">
        <v>4</v>
      </c>
    </row>
    <row r="595" spans="1:41">
      <c r="A595">
        <v>25837</v>
      </c>
      <c r="B595">
        <v>1</v>
      </c>
      <c r="C595">
        <v>1962</v>
      </c>
      <c r="D595" s="1">
        <v>44504.708668981482</v>
      </c>
      <c r="E595" s="1">
        <v>44512.834652777776</v>
      </c>
      <c r="F595" s="2">
        <v>0.01</v>
      </c>
      <c r="G595" s="2">
        <v>0.01</v>
      </c>
      <c r="H595">
        <v>1</v>
      </c>
      <c r="I595">
        <v>4</v>
      </c>
      <c r="J595">
        <v>4</v>
      </c>
      <c r="K595">
        <v>1</v>
      </c>
      <c r="L595">
        <v>1</v>
      </c>
      <c r="M595">
        <v>4</v>
      </c>
      <c r="N595">
        <v>1</v>
      </c>
      <c r="O595">
        <v>4</v>
      </c>
      <c r="P595">
        <v>4</v>
      </c>
      <c r="Q595">
        <v>4</v>
      </c>
      <c r="R595">
        <v>4</v>
      </c>
      <c r="S595">
        <v>1</v>
      </c>
      <c r="T595">
        <v>1</v>
      </c>
      <c r="U595">
        <v>1</v>
      </c>
      <c r="V595">
        <v>4</v>
      </c>
      <c r="W595">
        <v>1</v>
      </c>
      <c r="X595">
        <v>3</v>
      </c>
      <c r="Y595">
        <v>1</v>
      </c>
      <c r="Z595">
        <v>4</v>
      </c>
      <c r="AA595">
        <v>4</v>
      </c>
      <c r="AB595">
        <v>1</v>
      </c>
      <c r="AC595">
        <v>1</v>
      </c>
      <c r="AD595">
        <v>4</v>
      </c>
      <c r="AE595">
        <v>1</v>
      </c>
      <c r="AF595">
        <v>4</v>
      </c>
      <c r="AG595">
        <v>1</v>
      </c>
      <c r="AH595">
        <v>2</v>
      </c>
      <c r="AI595">
        <v>4</v>
      </c>
      <c r="AJ595">
        <v>1</v>
      </c>
      <c r="AK595">
        <v>1</v>
      </c>
      <c r="AL595">
        <v>1</v>
      </c>
      <c r="AM595">
        <v>4</v>
      </c>
      <c r="AN595">
        <v>1</v>
      </c>
      <c r="AO595">
        <v>3</v>
      </c>
    </row>
    <row r="596" spans="1:41">
      <c r="A596">
        <v>25838</v>
      </c>
      <c r="B596">
        <v>0</v>
      </c>
      <c r="C596">
        <v>2004</v>
      </c>
      <c r="D596" s="1">
        <v>44504.72457175926</v>
      </c>
      <c r="E596" s="1">
        <v>44511.93209490741</v>
      </c>
      <c r="F596" s="2">
        <v>0.4</v>
      </c>
      <c r="G596" s="2">
        <v>0.45</v>
      </c>
      <c r="H596">
        <v>3</v>
      </c>
      <c r="I596">
        <v>2</v>
      </c>
      <c r="J596">
        <v>2</v>
      </c>
      <c r="K596">
        <v>2</v>
      </c>
      <c r="L596">
        <v>3</v>
      </c>
      <c r="M596">
        <v>1</v>
      </c>
      <c r="N596">
        <v>2</v>
      </c>
      <c r="O596">
        <v>4</v>
      </c>
      <c r="P596">
        <v>3</v>
      </c>
      <c r="Q596">
        <v>3</v>
      </c>
      <c r="R596">
        <v>3</v>
      </c>
      <c r="S596">
        <v>3</v>
      </c>
      <c r="T596">
        <v>3</v>
      </c>
      <c r="U596">
        <v>2</v>
      </c>
      <c r="V596">
        <v>3</v>
      </c>
      <c r="W596">
        <v>2</v>
      </c>
      <c r="X596">
        <v>3</v>
      </c>
      <c r="Y596">
        <v>3</v>
      </c>
      <c r="Z596">
        <v>3</v>
      </c>
      <c r="AA596">
        <v>2</v>
      </c>
      <c r="AB596">
        <v>2</v>
      </c>
      <c r="AC596">
        <v>3</v>
      </c>
      <c r="AD596">
        <v>2</v>
      </c>
      <c r="AE596">
        <v>2</v>
      </c>
      <c r="AF596">
        <v>3</v>
      </c>
      <c r="AG596">
        <v>4</v>
      </c>
      <c r="AH596">
        <v>3</v>
      </c>
      <c r="AI596">
        <v>2</v>
      </c>
      <c r="AJ596">
        <v>2</v>
      </c>
      <c r="AK596">
        <v>2</v>
      </c>
      <c r="AL596">
        <v>2</v>
      </c>
      <c r="AM596">
        <v>3</v>
      </c>
      <c r="AN596">
        <v>2</v>
      </c>
      <c r="AO596">
        <v>4</v>
      </c>
    </row>
    <row r="597" spans="1:41">
      <c r="A597">
        <v>25841</v>
      </c>
      <c r="B597">
        <v>0</v>
      </c>
      <c r="C597">
        <v>1962</v>
      </c>
      <c r="D597" s="1">
        <v>44504.762662037036</v>
      </c>
      <c r="E597" s="1">
        <v>44514.815358796295</v>
      </c>
      <c r="F597" s="2"/>
      <c r="G597" s="2"/>
      <c r="H597">
        <v>3</v>
      </c>
      <c r="I597">
        <v>4</v>
      </c>
      <c r="J597">
        <v>4</v>
      </c>
      <c r="K597">
        <v>2</v>
      </c>
      <c r="L597">
        <v>2</v>
      </c>
      <c r="M597">
        <v>2</v>
      </c>
      <c r="N597">
        <v>2</v>
      </c>
      <c r="O597">
        <v>4</v>
      </c>
      <c r="P597">
        <v>1</v>
      </c>
      <c r="Q597">
        <v>2</v>
      </c>
      <c r="R597">
        <v>4</v>
      </c>
      <c r="S597">
        <v>2</v>
      </c>
      <c r="T597">
        <v>1</v>
      </c>
      <c r="U597">
        <v>1</v>
      </c>
      <c r="V597">
        <v>3</v>
      </c>
      <c r="W597">
        <v>1</v>
      </c>
      <c r="X597">
        <v>3</v>
      </c>
      <c r="Y597">
        <v>3</v>
      </c>
      <c r="Z597">
        <v>4</v>
      </c>
      <c r="AA597">
        <v>4</v>
      </c>
      <c r="AB597">
        <v>1</v>
      </c>
      <c r="AC597">
        <v>3</v>
      </c>
      <c r="AD597">
        <v>2</v>
      </c>
      <c r="AE597">
        <v>1</v>
      </c>
      <c r="AF597">
        <v>4</v>
      </c>
      <c r="AG597">
        <v>2</v>
      </c>
      <c r="AH597">
        <v>3</v>
      </c>
      <c r="AI597">
        <v>4</v>
      </c>
      <c r="AJ597">
        <v>2</v>
      </c>
      <c r="AK597">
        <v>1</v>
      </c>
      <c r="AL597">
        <v>1</v>
      </c>
      <c r="AM597">
        <v>3</v>
      </c>
      <c r="AN597">
        <v>1</v>
      </c>
      <c r="AO597">
        <v>3</v>
      </c>
    </row>
    <row r="598" spans="1:41">
      <c r="A598">
        <v>25844</v>
      </c>
      <c r="B598">
        <v>1</v>
      </c>
      <c r="C598">
        <v>1961</v>
      </c>
      <c r="D598" s="1">
        <v>44504.771655092591</v>
      </c>
      <c r="E598" s="1">
        <v>44514.803101851852</v>
      </c>
      <c r="F598" s="2"/>
      <c r="G598" s="2">
        <v>0.05</v>
      </c>
      <c r="H598">
        <v>1</v>
      </c>
      <c r="I598">
        <v>4</v>
      </c>
      <c r="J598">
        <v>4</v>
      </c>
      <c r="K598">
        <v>1</v>
      </c>
      <c r="L598">
        <v>1</v>
      </c>
      <c r="M598">
        <v>4</v>
      </c>
      <c r="N598">
        <v>1</v>
      </c>
      <c r="O598">
        <v>4</v>
      </c>
      <c r="P598">
        <v>1</v>
      </c>
      <c r="Q598">
        <v>4</v>
      </c>
      <c r="R598">
        <v>4</v>
      </c>
      <c r="S598">
        <v>1</v>
      </c>
      <c r="T598">
        <v>1</v>
      </c>
      <c r="U598">
        <v>1</v>
      </c>
      <c r="V598">
        <v>4</v>
      </c>
      <c r="W598">
        <v>1</v>
      </c>
      <c r="X598">
        <v>4</v>
      </c>
      <c r="Y598">
        <v>1</v>
      </c>
      <c r="Z598">
        <v>4</v>
      </c>
      <c r="AA598">
        <v>4</v>
      </c>
      <c r="AB598">
        <v>1</v>
      </c>
      <c r="AC598">
        <v>1</v>
      </c>
      <c r="AD598">
        <v>4</v>
      </c>
      <c r="AE598">
        <v>1</v>
      </c>
      <c r="AF598">
        <v>4</v>
      </c>
      <c r="AG598">
        <v>1</v>
      </c>
      <c r="AH598">
        <v>4</v>
      </c>
      <c r="AI598">
        <v>4</v>
      </c>
      <c r="AJ598">
        <v>1</v>
      </c>
      <c r="AK598">
        <v>2</v>
      </c>
      <c r="AL598">
        <v>1</v>
      </c>
      <c r="AM598">
        <v>4</v>
      </c>
      <c r="AN598">
        <v>1</v>
      </c>
      <c r="AO598">
        <v>4</v>
      </c>
    </row>
    <row r="599" spans="1:41">
      <c r="A599">
        <v>25847</v>
      </c>
      <c r="B599">
        <v>0</v>
      </c>
      <c r="C599">
        <v>1999</v>
      </c>
      <c r="D599" s="1">
        <v>44504.804699074077</v>
      </c>
      <c r="E599" s="1">
        <v>44513.72384259259</v>
      </c>
      <c r="G599" t="s">
        <v>98</v>
      </c>
      <c r="H599">
        <v>4</v>
      </c>
      <c r="I599">
        <v>4</v>
      </c>
      <c r="J599">
        <v>3</v>
      </c>
      <c r="K599">
        <v>1</v>
      </c>
      <c r="L599">
        <v>2</v>
      </c>
      <c r="M599">
        <v>2</v>
      </c>
      <c r="N599">
        <v>1</v>
      </c>
      <c r="O599">
        <v>4</v>
      </c>
      <c r="P599">
        <v>3</v>
      </c>
      <c r="Q599">
        <v>3</v>
      </c>
      <c r="R599">
        <v>2</v>
      </c>
      <c r="S599">
        <v>3</v>
      </c>
      <c r="T599">
        <v>1</v>
      </c>
      <c r="U599">
        <v>1</v>
      </c>
      <c r="V599">
        <v>2</v>
      </c>
      <c r="W599">
        <v>1</v>
      </c>
      <c r="X599">
        <v>4</v>
      </c>
      <c r="Y599">
        <v>3</v>
      </c>
      <c r="Z599">
        <v>3</v>
      </c>
      <c r="AA599">
        <v>3</v>
      </c>
      <c r="AB599">
        <v>1</v>
      </c>
      <c r="AC599">
        <v>3</v>
      </c>
      <c r="AD599">
        <v>2</v>
      </c>
      <c r="AE599">
        <v>1</v>
      </c>
      <c r="AF599">
        <v>4</v>
      </c>
      <c r="AG599">
        <v>3</v>
      </c>
      <c r="AH599">
        <v>3</v>
      </c>
      <c r="AI599">
        <v>2</v>
      </c>
      <c r="AJ599">
        <v>3</v>
      </c>
      <c r="AK599">
        <v>1</v>
      </c>
      <c r="AL599">
        <v>1</v>
      </c>
      <c r="AM599">
        <v>3</v>
      </c>
      <c r="AN599">
        <v>1</v>
      </c>
      <c r="AO599">
        <v>3</v>
      </c>
    </row>
    <row r="600" spans="1:41">
      <c r="A600">
        <v>25863</v>
      </c>
      <c r="B600">
        <v>1</v>
      </c>
      <c r="C600">
        <v>1979</v>
      </c>
      <c r="D600" s="1">
        <v>44504.905810185184</v>
      </c>
      <c r="E600" s="1">
        <v>44514.882928240739</v>
      </c>
      <c r="F600" s="2">
        <v>0.15</v>
      </c>
      <c r="G600" s="2">
        <v>0.15</v>
      </c>
      <c r="H600">
        <v>1</v>
      </c>
      <c r="I600">
        <v>4</v>
      </c>
      <c r="J600">
        <v>3</v>
      </c>
      <c r="K600">
        <v>2</v>
      </c>
      <c r="L600">
        <v>1</v>
      </c>
      <c r="M600">
        <v>4</v>
      </c>
      <c r="N600">
        <v>3</v>
      </c>
      <c r="O600">
        <v>4</v>
      </c>
      <c r="P600">
        <v>2</v>
      </c>
      <c r="Q600">
        <v>3</v>
      </c>
      <c r="R600">
        <v>2</v>
      </c>
      <c r="S600">
        <v>2</v>
      </c>
      <c r="T600">
        <v>2</v>
      </c>
      <c r="U600">
        <v>2</v>
      </c>
      <c r="V600">
        <v>4</v>
      </c>
      <c r="W600">
        <v>3</v>
      </c>
      <c r="X600">
        <v>4</v>
      </c>
      <c r="Y600">
        <v>2</v>
      </c>
      <c r="Z600">
        <v>4</v>
      </c>
      <c r="AA600">
        <v>4</v>
      </c>
      <c r="AB600">
        <v>1</v>
      </c>
      <c r="AC600">
        <v>2</v>
      </c>
      <c r="AD600">
        <v>3</v>
      </c>
      <c r="AE600">
        <v>2</v>
      </c>
      <c r="AF600">
        <v>4</v>
      </c>
      <c r="AG600">
        <v>2</v>
      </c>
      <c r="AH600">
        <v>4</v>
      </c>
      <c r="AI600">
        <v>4</v>
      </c>
      <c r="AJ600">
        <v>2</v>
      </c>
      <c r="AK600">
        <v>1</v>
      </c>
      <c r="AL600">
        <v>2</v>
      </c>
      <c r="AM600">
        <v>4</v>
      </c>
      <c r="AN600">
        <v>3</v>
      </c>
      <c r="AO600">
        <v>4</v>
      </c>
    </row>
    <row r="601" spans="1:41">
      <c r="A601">
        <v>25729</v>
      </c>
      <c r="B601">
        <v>0</v>
      </c>
      <c r="C601">
        <v>1982</v>
      </c>
      <c r="D601" s="1">
        <v>44504.912476851852</v>
      </c>
      <c r="E601" s="1">
        <v>44514.877615740741</v>
      </c>
      <c r="F601" s="2">
        <v>0.1</v>
      </c>
      <c r="G601">
        <v>20</v>
      </c>
      <c r="H601">
        <v>3</v>
      </c>
      <c r="I601">
        <v>4</v>
      </c>
      <c r="J601">
        <v>2</v>
      </c>
      <c r="K601">
        <v>1</v>
      </c>
      <c r="L601">
        <v>2</v>
      </c>
      <c r="M601">
        <v>4</v>
      </c>
      <c r="N601">
        <v>3</v>
      </c>
      <c r="O601">
        <v>4</v>
      </c>
      <c r="P601">
        <v>1</v>
      </c>
      <c r="Q601">
        <v>2</v>
      </c>
      <c r="R601">
        <v>4</v>
      </c>
      <c r="S601">
        <v>1</v>
      </c>
      <c r="T601">
        <v>2</v>
      </c>
      <c r="U601">
        <v>2</v>
      </c>
      <c r="V601">
        <v>4</v>
      </c>
      <c r="W601">
        <v>4</v>
      </c>
      <c r="X601">
        <v>4</v>
      </c>
      <c r="Y601">
        <v>2</v>
      </c>
      <c r="Z601">
        <v>3</v>
      </c>
      <c r="AA601">
        <v>4</v>
      </c>
      <c r="AB601">
        <v>1</v>
      </c>
      <c r="AC601">
        <v>2</v>
      </c>
      <c r="AD601">
        <v>3</v>
      </c>
      <c r="AE601">
        <v>3</v>
      </c>
      <c r="AF601">
        <v>4</v>
      </c>
      <c r="AG601">
        <v>1</v>
      </c>
      <c r="AH601">
        <v>3</v>
      </c>
      <c r="AI601">
        <v>4</v>
      </c>
      <c r="AJ601">
        <v>1</v>
      </c>
      <c r="AK601">
        <v>1</v>
      </c>
      <c r="AL601">
        <v>2</v>
      </c>
      <c r="AM601">
        <v>4</v>
      </c>
      <c r="AN601">
        <v>2</v>
      </c>
      <c r="AO601">
        <v>4</v>
      </c>
    </row>
    <row r="602" spans="1:41">
      <c r="A602">
        <v>25865</v>
      </c>
      <c r="B602">
        <v>0</v>
      </c>
      <c r="C602">
        <v>2000</v>
      </c>
      <c r="D602" s="1">
        <v>44504.934270833335</v>
      </c>
      <c r="E602" s="1">
        <v>44512.840601851851</v>
      </c>
      <c r="F602" s="2">
        <v>0.5</v>
      </c>
      <c r="G602" s="2">
        <v>0.5</v>
      </c>
      <c r="H602">
        <v>4</v>
      </c>
      <c r="I602">
        <v>4</v>
      </c>
      <c r="J602">
        <v>1</v>
      </c>
      <c r="K602">
        <v>2</v>
      </c>
      <c r="L602">
        <v>4</v>
      </c>
      <c r="M602">
        <v>1</v>
      </c>
      <c r="N602">
        <v>3</v>
      </c>
      <c r="O602">
        <v>3</v>
      </c>
      <c r="P602">
        <v>3</v>
      </c>
      <c r="Q602">
        <v>3</v>
      </c>
      <c r="R602">
        <v>1</v>
      </c>
      <c r="S602">
        <v>3</v>
      </c>
      <c r="T602">
        <v>3</v>
      </c>
      <c r="U602">
        <v>4</v>
      </c>
      <c r="V602">
        <v>3</v>
      </c>
      <c r="W602">
        <v>1</v>
      </c>
      <c r="X602">
        <v>2</v>
      </c>
      <c r="Y602">
        <v>3</v>
      </c>
      <c r="Z602">
        <v>2</v>
      </c>
      <c r="AA602">
        <v>1</v>
      </c>
      <c r="AB602">
        <v>3</v>
      </c>
      <c r="AC602">
        <v>4</v>
      </c>
      <c r="AD602">
        <v>1</v>
      </c>
      <c r="AE602">
        <v>3</v>
      </c>
      <c r="AF602">
        <v>2</v>
      </c>
      <c r="AG602">
        <v>4</v>
      </c>
      <c r="AH602">
        <v>3</v>
      </c>
      <c r="AI602">
        <v>1</v>
      </c>
      <c r="AJ602">
        <v>3</v>
      </c>
      <c r="AK602">
        <v>3</v>
      </c>
      <c r="AL602">
        <v>3</v>
      </c>
      <c r="AM602">
        <v>2</v>
      </c>
      <c r="AN602">
        <v>3</v>
      </c>
      <c r="AO602">
        <v>3</v>
      </c>
    </row>
    <row r="603" spans="1:41">
      <c r="A603">
        <v>25871</v>
      </c>
      <c r="B603">
        <v>0</v>
      </c>
      <c r="C603">
        <v>1955</v>
      </c>
      <c r="D603" s="1">
        <v>44504.954398148147</v>
      </c>
      <c r="E603" s="1">
        <v>44514.642511574071</v>
      </c>
      <c r="F603" t="s">
        <v>98</v>
      </c>
      <c r="G603" t="s">
        <v>98</v>
      </c>
      <c r="H603">
        <v>3</v>
      </c>
      <c r="I603">
        <v>3</v>
      </c>
      <c r="J603">
        <v>2</v>
      </c>
      <c r="K603">
        <v>1</v>
      </c>
      <c r="L603">
        <v>2</v>
      </c>
      <c r="M603">
        <v>2</v>
      </c>
      <c r="N603">
        <v>3</v>
      </c>
      <c r="O603">
        <v>4</v>
      </c>
      <c r="P603">
        <v>2</v>
      </c>
      <c r="Q603">
        <v>2</v>
      </c>
      <c r="R603">
        <v>2</v>
      </c>
      <c r="S603">
        <v>3</v>
      </c>
      <c r="T603">
        <v>1</v>
      </c>
      <c r="U603">
        <v>2</v>
      </c>
      <c r="V603">
        <v>2</v>
      </c>
      <c r="W603">
        <v>2</v>
      </c>
      <c r="X603">
        <v>3</v>
      </c>
      <c r="Y603">
        <v>3</v>
      </c>
      <c r="Z603">
        <v>3</v>
      </c>
      <c r="AA603">
        <v>2</v>
      </c>
      <c r="AB603">
        <v>1</v>
      </c>
      <c r="AC603">
        <v>3</v>
      </c>
      <c r="AD603">
        <v>2</v>
      </c>
      <c r="AE603">
        <v>3</v>
      </c>
      <c r="AF603">
        <v>4</v>
      </c>
      <c r="AG603">
        <v>3</v>
      </c>
      <c r="AH603">
        <v>2</v>
      </c>
      <c r="AI603">
        <v>2</v>
      </c>
      <c r="AJ603">
        <v>2</v>
      </c>
      <c r="AK603">
        <v>2</v>
      </c>
      <c r="AL603">
        <v>2</v>
      </c>
      <c r="AM603">
        <v>2</v>
      </c>
      <c r="AN603">
        <v>2</v>
      </c>
      <c r="AO603">
        <v>2</v>
      </c>
    </row>
    <row r="604" spans="1:41">
      <c r="A604">
        <v>25876</v>
      </c>
      <c r="B604">
        <v>1</v>
      </c>
      <c r="C604">
        <v>1990</v>
      </c>
      <c r="D604" s="1">
        <v>44505.26290509259</v>
      </c>
      <c r="E604" s="1">
        <v>44512.542060185187</v>
      </c>
      <c r="F604" s="2">
        <v>0.1</v>
      </c>
      <c r="G604" s="2">
        <v>0.1</v>
      </c>
      <c r="H604">
        <v>4</v>
      </c>
      <c r="I604">
        <v>4</v>
      </c>
      <c r="J604">
        <v>3</v>
      </c>
      <c r="K604">
        <v>1</v>
      </c>
      <c r="L604">
        <v>2</v>
      </c>
      <c r="M604">
        <v>2</v>
      </c>
      <c r="N604">
        <v>3</v>
      </c>
      <c r="O604">
        <v>4</v>
      </c>
      <c r="P604">
        <v>3</v>
      </c>
      <c r="Q604">
        <v>3</v>
      </c>
      <c r="R604">
        <v>4</v>
      </c>
      <c r="S604">
        <v>2</v>
      </c>
      <c r="T604">
        <v>1</v>
      </c>
      <c r="U604">
        <v>3</v>
      </c>
      <c r="V604">
        <v>4</v>
      </c>
      <c r="W604">
        <v>1</v>
      </c>
      <c r="X604">
        <v>4</v>
      </c>
      <c r="Y604">
        <v>4</v>
      </c>
      <c r="Z604">
        <v>4</v>
      </c>
      <c r="AA604">
        <v>3</v>
      </c>
      <c r="AB604">
        <v>1</v>
      </c>
      <c r="AC604">
        <v>3</v>
      </c>
      <c r="AD604">
        <v>1</v>
      </c>
      <c r="AE604">
        <v>3</v>
      </c>
      <c r="AF604">
        <v>2</v>
      </c>
      <c r="AG604">
        <v>4</v>
      </c>
      <c r="AH604">
        <v>3</v>
      </c>
      <c r="AI604">
        <v>2</v>
      </c>
      <c r="AJ604">
        <v>3</v>
      </c>
      <c r="AK604">
        <v>2</v>
      </c>
      <c r="AL604">
        <v>4</v>
      </c>
      <c r="AM604">
        <v>4</v>
      </c>
      <c r="AN604">
        <v>1</v>
      </c>
      <c r="AO604">
        <v>4</v>
      </c>
    </row>
    <row r="605" spans="1:41">
      <c r="A605">
        <v>25883</v>
      </c>
      <c r="B605">
        <v>0</v>
      </c>
      <c r="C605">
        <v>1976</v>
      </c>
      <c r="D605" s="1">
        <v>44505.396620370368</v>
      </c>
      <c r="E605" s="1">
        <v>44514.473287037035</v>
      </c>
      <c r="F605" s="2">
        <v>0.4</v>
      </c>
      <c r="G605" s="2">
        <v>0.4</v>
      </c>
      <c r="H605">
        <v>3</v>
      </c>
      <c r="I605">
        <v>4</v>
      </c>
      <c r="J605">
        <v>3</v>
      </c>
      <c r="K605">
        <v>3</v>
      </c>
      <c r="L605">
        <v>3</v>
      </c>
      <c r="M605">
        <v>3</v>
      </c>
      <c r="N605">
        <v>1</v>
      </c>
      <c r="O605">
        <v>2</v>
      </c>
      <c r="P605">
        <v>2</v>
      </c>
      <c r="Q605">
        <v>2</v>
      </c>
      <c r="R605">
        <v>1</v>
      </c>
      <c r="S605">
        <v>3</v>
      </c>
      <c r="T605">
        <v>2</v>
      </c>
      <c r="U605">
        <v>2</v>
      </c>
      <c r="V605">
        <v>3</v>
      </c>
      <c r="W605">
        <v>2</v>
      </c>
      <c r="X605">
        <v>4</v>
      </c>
      <c r="Y605">
        <v>3</v>
      </c>
      <c r="Z605">
        <v>4</v>
      </c>
      <c r="AA605">
        <v>3</v>
      </c>
      <c r="AB605">
        <v>4</v>
      </c>
      <c r="AC605">
        <v>2</v>
      </c>
      <c r="AD605">
        <v>3</v>
      </c>
      <c r="AE605">
        <v>1</v>
      </c>
      <c r="AF605">
        <v>2</v>
      </c>
      <c r="AG605">
        <v>2</v>
      </c>
      <c r="AH605">
        <v>2</v>
      </c>
      <c r="AI605">
        <v>3</v>
      </c>
      <c r="AJ605">
        <v>2</v>
      </c>
      <c r="AK605">
        <v>2</v>
      </c>
      <c r="AL605">
        <v>2</v>
      </c>
      <c r="AM605">
        <v>2</v>
      </c>
      <c r="AN605">
        <v>1</v>
      </c>
      <c r="AO605">
        <v>4</v>
      </c>
    </row>
    <row r="606" spans="1:41">
      <c r="A606">
        <v>25887</v>
      </c>
      <c r="B606">
        <v>1</v>
      </c>
      <c r="C606">
        <v>1977</v>
      </c>
      <c r="D606" s="1">
        <v>44505.446620370371</v>
      </c>
      <c r="E606" s="1">
        <v>44513.340567129628</v>
      </c>
      <c r="F606" s="2">
        <v>0.1</v>
      </c>
      <c r="G606" s="2">
        <v>0.2</v>
      </c>
      <c r="H606">
        <v>3</v>
      </c>
      <c r="I606">
        <v>1</v>
      </c>
      <c r="J606">
        <v>2</v>
      </c>
      <c r="K606">
        <v>2</v>
      </c>
      <c r="L606">
        <v>3</v>
      </c>
      <c r="M606">
        <v>3</v>
      </c>
      <c r="N606">
        <v>3</v>
      </c>
      <c r="O606">
        <v>2</v>
      </c>
      <c r="P606">
        <v>3</v>
      </c>
      <c r="Q606">
        <v>3</v>
      </c>
      <c r="R606">
        <v>2</v>
      </c>
      <c r="S606">
        <v>2</v>
      </c>
      <c r="T606">
        <v>1</v>
      </c>
      <c r="U606">
        <v>1</v>
      </c>
      <c r="V606">
        <v>3</v>
      </c>
      <c r="W606">
        <v>1</v>
      </c>
      <c r="X606">
        <v>4</v>
      </c>
      <c r="Y606">
        <v>4</v>
      </c>
      <c r="Z606">
        <v>4</v>
      </c>
      <c r="AA606">
        <v>3</v>
      </c>
      <c r="AB606">
        <v>2</v>
      </c>
      <c r="AC606">
        <v>1</v>
      </c>
      <c r="AD606">
        <v>1</v>
      </c>
      <c r="AE606">
        <v>3</v>
      </c>
      <c r="AF606">
        <v>2</v>
      </c>
      <c r="AG606">
        <v>3</v>
      </c>
      <c r="AH606">
        <v>3</v>
      </c>
      <c r="AI606">
        <v>4</v>
      </c>
      <c r="AJ606">
        <v>1</v>
      </c>
      <c r="AK606">
        <v>1</v>
      </c>
      <c r="AL606">
        <v>1</v>
      </c>
      <c r="AM606">
        <v>3</v>
      </c>
      <c r="AN606">
        <v>1</v>
      </c>
      <c r="AO606">
        <v>4</v>
      </c>
    </row>
    <row r="607" spans="1:41">
      <c r="A607">
        <v>25891</v>
      </c>
      <c r="B607">
        <v>1</v>
      </c>
      <c r="C607">
        <v>1987</v>
      </c>
      <c r="D607" s="1">
        <v>44505.471296296295</v>
      </c>
      <c r="E607" s="1">
        <v>44512.70003472222</v>
      </c>
      <c r="F607" t="s">
        <v>98</v>
      </c>
      <c r="G607" s="2">
        <v>0.25</v>
      </c>
      <c r="H607">
        <v>3</v>
      </c>
      <c r="I607">
        <v>4</v>
      </c>
      <c r="J607">
        <v>3</v>
      </c>
      <c r="K607">
        <v>1</v>
      </c>
      <c r="L607">
        <v>4</v>
      </c>
      <c r="M607">
        <v>2</v>
      </c>
      <c r="N607">
        <v>3</v>
      </c>
      <c r="O607">
        <v>4</v>
      </c>
      <c r="P607">
        <v>2</v>
      </c>
      <c r="Q607">
        <v>2</v>
      </c>
      <c r="R607">
        <v>2</v>
      </c>
      <c r="S607">
        <v>3</v>
      </c>
      <c r="T607">
        <v>4</v>
      </c>
      <c r="U607">
        <v>2</v>
      </c>
      <c r="V607">
        <v>2</v>
      </c>
      <c r="W607">
        <v>3</v>
      </c>
      <c r="X607">
        <v>3</v>
      </c>
      <c r="Y607">
        <v>4</v>
      </c>
      <c r="Z607">
        <v>2</v>
      </c>
      <c r="AA607">
        <v>3</v>
      </c>
      <c r="AB607">
        <v>1</v>
      </c>
      <c r="AC607">
        <v>3</v>
      </c>
      <c r="AD607">
        <v>2</v>
      </c>
      <c r="AE607">
        <v>3</v>
      </c>
      <c r="AF607">
        <v>4</v>
      </c>
      <c r="AG607">
        <v>3</v>
      </c>
      <c r="AH607">
        <v>2</v>
      </c>
      <c r="AI607">
        <v>3</v>
      </c>
      <c r="AJ607">
        <v>2</v>
      </c>
      <c r="AK607">
        <v>2</v>
      </c>
      <c r="AL607">
        <v>2</v>
      </c>
      <c r="AM607">
        <v>2</v>
      </c>
      <c r="AN607">
        <v>2</v>
      </c>
      <c r="AO607">
        <v>3</v>
      </c>
    </row>
    <row r="608" spans="1:41">
      <c r="A608">
        <v>25892</v>
      </c>
      <c r="B608">
        <v>1</v>
      </c>
      <c r="C608">
        <v>1981</v>
      </c>
      <c r="D608" s="1">
        <v>44505.472384259258</v>
      </c>
      <c r="E608" s="1">
        <v>44514.891331018516</v>
      </c>
      <c r="F608" s="2">
        <v>0.9</v>
      </c>
      <c r="G608" s="2">
        <v>0.8</v>
      </c>
      <c r="H608">
        <v>4</v>
      </c>
      <c r="I608">
        <v>3</v>
      </c>
      <c r="J608">
        <v>2</v>
      </c>
      <c r="K608">
        <v>1</v>
      </c>
      <c r="L608">
        <v>3</v>
      </c>
      <c r="M608">
        <v>2</v>
      </c>
      <c r="N608">
        <v>3</v>
      </c>
      <c r="O608">
        <v>3</v>
      </c>
      <c r="P608">
        <v>4</v>
      </c>
      <c r="Q608">
        <v>4</v>
      </c>
      <c r="R608">
        <v>2</v>
      </c>
      <c r="S608">
        <v>3</v>
      </c>
      <c r="T608">
        <v>2</v>
      </c>
      <c r="U608">
        <v>2</v>
      </c>
      <c r="V608">
        <v>3</v>
      </c>
      <c r="W608">
        <v>2</v>
      </c>
      <c r="X608">
        <v>4</v>
      </c>
      <c r="Y608">
        <v>4</v>
      </c>
      <c r="Z608">
        <v>4</v>
      </c>
      <c r="AA608">
        <v>2</v>
      </c>
      <c r="AB608">
        <v>2</v>
      </c>
      <c r="AC608">
        <v>4</v>
      </c>
      <c r="AD608">
        <v>2</v>
      </c>
      <c r="AE608">
        <v>3</v>
      </c>
      <c r="AF608">
        <v>2</v>
      </c>
      <c r="AG608">
        <v>4</v>
      </c>
      <c r="AH608">
        <v>2</v>
      </c>
      <c r="AI608">
        <v>3</v>
      </c>
      <c r="AJ608">
        <v>3</v>
      </c>
      <c r="AK608">
        <v>2</v>
      </c>
      <c r="AL608">
        <v>3</v>
      </c>
      <c r="AM608">
        <v>3</v>
      </c>
      <c r="AN608">
        <v>2</v>
      </c>
      <c r="AO608">
        <v>3</v>
      </c>
    </row>
    <row r="609" spans="1:41">
      <c r="A609">
        <v>25893</v>
      </c>
      <c r="B609">
        <v>0</v>
      </c>
      <c r="C609">
        <v>1977</v>
      </c>
      <c r="D609" s="1">
        <v>44505.478217592594</v>
      </c>
      <c r="E609" s="1">
        <v>44514.248912037037</v>
      </c>
      <c r="F609" s="2">
        <v>0.05</v>
      </c>
      <c r="G609" t="s">
        <v>98</v>
      </c>
      <c r="H609">
        <v>3</v>
      </c>
      <c r="I609">
        <v>3</v>
      </c>
      <c r="J609">
        <v>2</v>
      </c>
      <c r="K609">
        <v>2</v>
      </c>
      <c r="L609">
        <v>2</v>
      </c>
      <c r="M609">
        <v>3</v>
      </c>
      <c r="N609">
        <v>2</v>
      </c>
      <c r="O609">
        <v>3</v>
      </c>
      <c r="P609">
        <v>2</v>
      </c>
      <c r="Q609">
        <v>2</v>
      </c>
      <c r="R609">
        <v>3</v>
      </c>
      <c r="S609">
        <v>2</v>
      </c>
      <c r="T609">
        <v>2</v>
      </c>
      <c r="U609">
        <v>2</v>
      </c>
      <c r="V609">
        <v>3</v>
      </c>
      <c r="W609">
        <v>2</v>
      </c>
      <c r="X609">
        <v>4</v>
      </c>
      <c r="Y609">
        <v>3</v>
      </c>
      <c r="Z609">
        <v>3</v>
      </c>
      <c r="AA609">
        <v>2</v>
      </c>
      <c r="AB609">
        <v>2</v>
      </c>
      <c r="AC609">
        <v>2</v>
      </c>
      <c r="AD609">
        <v>2</v>
      </c>
      <c r="AE609">
        <v>2</v>
      </c>
      <c r="AF609">
        <v>2</v>
      </c>
      <c r="AG609">
        <v>3</v>
      </c>
      <c r="AH609">
        <v>3</v>
      </c>
      <c r="AI609">
        <v>3</v>
      </c>
      <c r="AJ609">
        <v>2</v>
      </c>
      <c r="AK609">
        <v>2</v>
      </c>
      <c r="AL609">
        <v>2</v>
      </c>
      <c r="AM609">
        <v>2</v>
      </c>
      <c r="AN609">
        <v>2</v>
      </c>
      <c r="AO609">
        <v>4</v>
      </c>
    </row>
    <row r="610" spans="1:41">
      <c r="A610">
        <v>25896</v>
      </c>
      <c r="B610">
        <v>0</v>
      </c>
      <c r="C610">
        <v>1983</v>
      </c>
      <c r="D610" s="1">
        <v>44505.490914351853</v>
      </c>
      <c r="E610" s="1">
        <v>44512.890034722222</v>
      </c>
      <c r="F610" s="2">
        <v>0.05</v>
      </c>
      <c r="G610" s="2">
        <v>0.05</v>
      </c>
      <c r="H610">
        <v>4</v>
      </c>
      <c r="I610">
        <v>4</v>
      </c>
      <c r="J610">
        <v>3</v>
      </c>
      <c r="K610">
        <v>1</v>
      </c>
      <c r="L610">
        <v>3</v>
      </c>
      <c r="M610">
        <v>2</v>
      </c>
      <c r="N610">
        <v>2</v>
      </c>
      <c r="O610">
        <v>4</v>
      </c>
      <c r="P610">
        <v>2</v>
      </c>
      <c r="Q610">
        <v>3</v>
      </c>
      <c r="R610">
        <v>1</v>
      </c>
      <c r="S610">
        <v>1</v>
      </c>
      <c r="T610">
        <v>1</v>
      </c>
      <c r="U610">
        <v>3</v>
      </c>
      <c r="V610">
        <v>4</v>
      </c>
      <c r="W610">
        <v>4</v>
      </c>
      <c r="X610">
        <v>4</v>
      </c>
      <c r="Y610">
        <v>4</v>
      </c>
      <c r="Z610">
        <v>4</v>
      </c>
      <c r="AA610">
        <v>3</v>
      </c>
      <c r="AB610">
        <v>1</v>
      </c>
      <c r="AC610">
        <v>3</v>
      </c>
      <c r="AD610">
        <v>2</v>
      </c>
      <c r="AE610">
        <v>3</v>
      </c>
      <c r="AF610">
        <v>4</v>
      </c>
      <c r="AG610">
        <v>3</v>
      </c>
      <c r="AH610">
        <v>3</v>
      </c>
      <c r="AI610">
        <v>4</v>
      </c>
      <c r="AJ610">
        <v>2</v>
      </c>
      <c r="AK610">
        <v>1</v>
      </c>
      <c r="AL610">
        <v>3</v>
      </c>
      <c r="AM610">
        <v>3</v>
      </c>
      <c r="AN610">
        <v>1</v>
      </c>
      <c r="AO610">
        <v>4</v>
      </c>
    </row>
    <row r="611" spans="1:41">
      <c r="A611">
        <v>25890</v>
      </c>
      <c r="B611">
        <v>1</v>
      </c>
      <c r="C611">
        <v>1983</v>
      </c>
      <c r="D611" s="1">
        <v>44505.496747685182</v>
      </c>
      <c r="E611" s="1">
        <v>44513.719456018516</v>
      </c>
      <c r="F611" s="2"/>
      <c r="G611" s="2"/>
      <c r="H611">
        <v>4</v>
      </c>
      <c r="I611">
        <v>4</v>
      </c>
      <c r="J611">
        <v>2</v>
      </c>
      <c r="K611">
        <v>3</v>
      </c>
      <c r="L611">
        <v>3</v>
      </c>
      <c r="M611">
        <v>1</v>
      </c>
      <c r="N611">
        <v>1</v>
      </c>
      <c r="O611">
        <v>1</v>
      </c>
      <c r="P611">
        <v>3</v>
      </c>
      <c r="Q611">
        <v>2</v>
      </c>
      <c r="R611">
        <v>4</v>
      </c>
      <c r="S611">
        <v>3</v>
      </c>
      <c r="T611">
        <v>3</v>
      </c>
      <c r="U611">
        <v>2</v>
      </c>
      <c r="V611">
        <v>2</v>
      </c>
      <c r="W611">
        <v>2</v>
      </c>
      <c r="X611">
        <v>2</v>
      </c>
      <c r="Y611">
        <v>3</v>
      </c>
      <c r="Z611">
        <v>2</v>
      </c>
      <c r="AA611">
        <v>3</v>
      </c>
      <c r="AB611">
        <v>3</v>
      </c>
      <c r="AC611">
        <v>3</v>
      </c>
      <c r="AD611">
        <v>1</v>
      </c>
      <c r="AE611">
        <v>2</v>
      </c>
      <c r="AF611">
        <v>1</v>
      </c>
      <c r="AG611">
        <v>3</v>
      </c>
      <c r="AH611">
        <v>2</v>
      </c>
      <c r="AI611">
        <v>3</v>
      </c>
      <c r="AJ611">
        <v>3</v>
      </c>
      <c r="AK611">
        <v>3</v>
      </c>
      <c r="AL611">
        <v>2</v>
      </c>
      <c r="AM611">
        <v>2</v>
      </c>
      <c r="AN611">
        <v>2</v>
      </c>
      <c r="AO611">
        <v>1</v>
      </c>
    </row>
    <row r="612" spans="1:41">
      <c r="A612">
        <v>25902</v>
      </c>
      <c r="B612">
        <v>1</v>
      </c>
      <c r="C612">
        <v>1960</v>
      </c>
      <c r="D612" s="1">
        <v>44505.545173611114</v>
      </c>
      <c r="E612" s="1">
        <v>44512.65693287037</v>
      </c>
      <c r="F612" s="2">
        <v>0.1</v>
      </c>
      <c r="G612" s="2">
        <v>0.2</v>
      </c>
      <c r="H612">
        <v>1</v>
      </c>
      <c r="I612">
        <v>4</v>
      </c>
      <c r="J612">
        <v>3</v>
      </c>
      <c r="K612">
        <v>1</v>
      </c>
      <c r="L612">
        <v>1</v>
      </c>
      <c r="M612">
        <v>4</v>
      </c>
      <c r="N612">
        <v>1</v>
      </c>
      <c r="O612">
        <v>4</v>
      </c>
      <c r="P612">
        <v>1</v>
      </c>
      <c r="Q612">
        <v>4</v>
      </c>
      <c r="R612">
        <v>4</v>
      </c>
      <c r="S612">
        <v>4</v>
      </c>
      <c r="T612">
        <v>2</v>
      </c>
      <c r="U612">
        <v>1</v>
      </c>
      <c r="V612">
        <v>4</v>
      </c>
      <c r="W612">
        <v>1</v>
      </c>
      <c r="X612">
        <v>4</v>
      </c>
      <c r="Y612">
        <v>1</v>
      </c>
      <c r="Z612">
        <v>4</v>
      </c>
      <c r="AA612">
        <v>2</v>
      </c>
      <c r="AB612">
        <v>1</v>
      </c>
      <c r="AC612">
        <v>1</v>
      </c>
      <c r="AD612">
        <v>1</v>
      </c>
      <c r="AE612">
        <v>1</v>
      </c>
      <c r="AF612">
        <v>1</v>
      </c>
      <c r="AG612">
        <v>1</v>
      </c>
      <c r="AH612">
        <v>4</v>
      </c>
      <c r="AI612">
        <v>1</v>
      </c>
      <c r="AJ612">
        <v>3</v>
      </c>
      <c r="AK612">
        <v>1</v>
      </c>
      <c r="AL612">
        <v>1</v>
      </c>
      <c r="AM612">
        <v>1</v>
      </c>
      <c r="AN612">
        <v>1</v>
      </c>
      <c r="AO612">
        <v>4</v>
      </c>
    </row>
    <row r="613" spans="1:41">
      <c r="A613">
        <v>25999</v>
      </c>
      <c r="B613">
        <v>1</v>
      </c>
      <c r="C613">
        <v>1978</v>
      </c>
      <c r="D613" s="1">
        <v>44506.783680555556</v>
      </c>
      <c r="E613" s="1">
        <v>44513.793935185182</v>
      </c>
      <c r="F613" s="2">
        <v>0.1</v>
      </c>
      <c r="G613" s="2">
        <v>0.1</v>
      </c>
      <c r="H613">
        <v>2</v>
      </c>
      <c r="I613">
        <v>3</v>
      </c>
      <c r="J613">
        <v>3</v>
      </c>
      <c r="K613">
        <v>2</v>
      </c>
      <c r="L613">
        <v>2</v>
      </c>
      <c r="M613">
        <v>4</v>
      </c>
      <c r="N613">
        <v>2</v>
      </c>
      <c r="O613">
        <v>4</v>
      </c>
      <c r="P613">
        <v>3</v>
      </c>
      <c r="Q613">
        <v>2</v>
      </c>
      <c r="R613">
        <v>3</v>
      </c>
      <c r="S613">
        <v>2</v>
      </c>
      <c r="T613">
        <v>2</v>
      </c>
      <c r="U613">
        <v>2</v>
      </c>
      <c r="V613">
        <v>4</v>
      </c>
      <c r="W613">
        <v>1</v>
      </c>
      <c r="X613">
        <v>4</v>
      </c>
      <c r="Y613">
        <v>2</v>
      </c>
      <c r="Z613">
        <v>3</v>
      </c>
      <c r="AA613">
        <v>3</v>
      </c>
      <c r="AB613">
        <v>1</v>
      </c>
      <c r="AC613">
        <v>1</v>
      </c>
      <c r="AD613">
        <v>4</v>
      </c>
      <c r="AE613">
        <v>2</v>
      </c>
      <c r="AF613">
        <v>3</v>
      </c>
      <c r="AG613">
        <v>3</v>
      </c>
      <c r="AH613">
        <v>2</v>
      </c>
      <c r="AI613">
        <v>3</v>
      </c>
      <c r="AJ613">
        <v>1</v>
      </c>
      <c r="AK613">
        <v>2</v>
      </c>
      <c r="AL613">
        <v>1</v>
      </c>
      <c r="AM613">
        <v>4</v>
      </c>
      <c r="AN613">
        <v>1</v>
      </c>
      <c r="AO613">
        <v>4</v>
      </c>
    </row>
    <row r="614" spans="1:41">
      <c r="A614">
        <v>26000</v>
      </c>
      <c r="B614">
        <v>0</v>
      </c>
      <c r="C614">
        <v>1974</v>
      </c>
      <c r="D614" s="1">
        <v>44506.799375000002</v>
      </c>
      <c r="E614" s="1">
        <v>44514.376689814817</v>
      </c>
      <c r="F614" s="2">
        <v>0.02</v>
      </c>
      <c r="G614" s="2">
        <v>0.1</v>
      </c>
      <c r="H614">
        <v>2</v>
      </c>
      <c r="I614">
        <v>4</v>
      </c>
      <c r="J614">
        <v>4</v>
      </c>
      <c r="K614">
        <v>1</v>
      </c>
      <c r="L614">
        <v>2</v>
      </c>
      <c r="M614">
        <v>4</v>
      </c>
      <c r="N614">
        <v>1</v>
      </c>
      <c r="O614">
        <v>4</v>
      </c>
      <c r="P614">
        <v>1</v>
      </c>
      <c r="Q614">
        <v>2</v>
      </c>
      <c r="R614">
        <v>2</v>
      </c>
      <c r="S614">
        <v>2</v>
      </c>
      <c r="T614">
        <v>1</v>
      </c>
      <c r="U614">
        <v>1</v>
      </c>
      <c r="V614">
        <v>4</v>
      </c>
      <c r="W614">
        <v>1</v>
      </c>
      <c r="X614">
        <v>4</v>
      </c>
      <c r="Y614">
        <v>2</v>
      </c>
      <c r="Z614">
        <v>3</v>
      </c>
      <c r="AA614">
        <v>4</v>
      </c>
      <c r="AB614">
        <v>1</v>
      </c>
      <c r="AC614">
        <v>1</v>
      </c>
      <c r="AD614">
        <v>4</v>
      </c>
      <c r="AE614">
        <v>1</v>
      </c>
      <c r="AF614">
        <v>4</v>
      </c>
      <c r="AG614">
        <v>2</v>
      </c>
      <c r="AH614">
        <v>3</v>
      </c>
      <c r="AI614">
        <v>3</v>
      </c>
      <c r="AJ614">
        <v>1</v>
      </c>
      <c r="AK614">
        <v>1</v>
      </c>
      <c r="AL614">
        <v>2</v>
      </c>
      <c r="AM614">
        <v>3</v>
      </c>
      <c r="AN614">
        <v>1</v>
      </c>
      <c r="AO614">
        <v>4</v>
      </c>
    </row>
    <row r="615" spans="1:41">
      <c r="A615">
        <v>26002</v>
      </c>
      <c r="B615">
        <v>0</v>
      </c>
      <c r="C615">
        <v>1995</v>
      </c>
      <c r="D615" s="1">
        <v>44506.804305555554</v>
      </c>
      <c r="E615" s="1">
        <v>44513.987337962964</v>
      </c>
      <c r="F615" s="2">
        <v>0.6</v>
      </c>
      <c r="G615" s="2">
        <v>0.6</v>
      </c>
      <c r="H615">
        <v>4</v>
      </c>
      <c r="I615">
        <v>2</v>
      </c>
      <c r="J615">
        <v>3</v>
      </c>
      <c r="K615">
        <v>1</v>
      </c>
      <c r="L615">
        <v>3</v>
      </c>
      <c r="M615">
        <v>2</v>
      </c>
      <c r="N615">
        <v>2</v>
      </c>
      <c r="O615">
        <v>4</v>
      </c>
      <c r="P615">
        <v>2</v>
      </c>
      <c r="Q615">
        <v>2</v>
      </c>
      <c r="R615">
        <v>3</v>
      </c>
      <c r="S615">
        <v>2</v>
      </c>
      <c r="T615">
        <v>2</v>
      </c>
      <c r="U615">
        <v>2</v>
      </c>
      <c r="V615">
        <v>4</v>
      </c>
      <c r="W615">
        <v>4</v>
      </c>
      <c r="X615">
        <v>4</v>
      </c>
      <c r="Y615">
        <v>4</v>
      </c>
      <c r="Z615">
        <v>3</v>
      </c>
      <c r="AA615">
        <v>4</v>
      </c>
      <c r="AB615">
        <v>2</v>
      </c>
      <c r="AC615">
        <v>2</v>
      </c>
      <c r="AD615">
        <v>3</v>
      </c>
      <c r="AE615">
        <v>3</v>
      </c>
      <c r="AF615">
        <v>4</v>
      </c>
      <c r="AG615">
        <v>2</v>
      </c>
      <c r="AH615">
        <v>1</v>
      </c>
      <c r="AI615">
        <v>3</v>
      </c>
      <c r="AJ615">
        <v>2</v>
      </c>
      <c r="AK615">
        <v>2</v>
      </c>
      <c r="AL615">
        <v>2</v>
      </c>
      <c r="AM615">
        <v>3</v>
      </c>
      <c r="AN615">
        <v>2</v>
      </c>
      <c r="AO615">
        <v>4</v>
      </c>
    </row>
    <row r="616" spans="1:41">
      <c r="A616">
        <v>26009</v>
      </c>
      <c r="B616">
        <v>1</v>
      </c>
      <c r="C616">
        <v>1968</v>
      </c>
      <c r="D616" s="1">
        <v>44506.909710648149</v>
      </c>
      <c r="E616" s="1">
        <v>44514.519594907404</v>
      </c>
      <c r="F616" s="2"/>
      <c r="G616" s="2"/>
      <c r="H616">
        <v>3</v>
      </c>
      <c r="I616">
        <v>4</v>
      </c>
      <c r="J616">
        <v>3</v>
      </c>
      <c r="K616">
        <v>1</v>
      </c>
      <c r="L616">
        <v>3</v>
      </c>
      <c r="M616">
        <v>3</v>
      </c>
      <c r="N616">
        <v>3</v>
      </c>
      <c r="O616">
        <v>4</v>
      </c>
      <c r="P616">
        <v>3</v>
      </c>
      <c r="Q616">
        <v>3</v>
      </c>
      <c r="R616">
        <v>3</v>
      </c>
      <c r="S616">
        <v>2</v>
      </c>
      <c r="T616">
        <v>2</v>
      </c>
      <c r="U616">
        <v>3</v>
      </c>
      <c r="V616">
        <v>4</v>
      </c>
      <c r="W616">
        <v>1</v>
      </c>
      <c r="X616">
        <v>4</v>
      </c>
      <c r="Y616">
        <v>3</v>
      </c>
      <c r="Z616">
        <v>4</v>
      </c>
      <c r="AA616">
        <v>3</v>
      </c>
      <c r="AB616">
        <v>1</v>
      </c>
      <c r="AC616">
        <v>3</v>
      </c>
      <c r="AD616">
        <v>3</v>
      </c>
      <c r="AE616">
        <v>3</v>
      </c>
      <c r="AF616">
        <v>4</v>
      </c>
      <c r="AG616">
        <v>3</v>
      </c>
      <c r="AH616">
        <v>3</v>
      </c>
      <c r="AI616">
        <v>3</v>
      </c>
      <c r="AJ616">
        <v>2</v>
      </c>
      <c r="AK616">
        <v>2</v>
      </c>
      <c r="AL616">
        <v>3</v>
      </c>
      <c r="AM616">
        <v>4</v>
      </c>
      <c r="AN616">
        <v>1</v>
      </c>
      <c r="AO616">
        <v>3</v>
      </c>
    </row>
    <row r="617" spans="1:41">
      <c r="A617">
        <v>26035</v>
      </c>
      <c r="B617">
        <v>1</v>
      </c>
      <c r="C617">
        <v>1983</v>
      </c>
      <c r="D617" s="1">
        <v>44507.68891203704</v>
      </c>
      <c r="E617" s="1">
        <v>44514.936412037037</v>
      </c>
      <c r="F617" s="2">
        <v>0.3</v>
      </c>
      <c r="G617" s="2">
        <v>0.2</v>
      </c>
      <c r="H617">
        <v>4</v>
      </c>
      <c r="I617">
        <v>3</v>
      </c>
      <c r="J617">
        <v>4</v>
      </c>
      <c r="K617">
        <v>1</v>
      </c>
      <c r="L617">
        <v>2</v>
      </c>
      <c r="M617">
        <v>3</v>
      </c>
      <c r="N617">
        <v>2</v>
      </c>
      <c r="O617">
        <v>4</v>
      </c>
      <c r="P617">
        <v>1</v>
      </c>
      <c r="Q617">
        <v>3</v>
      </c>
      <c r="R617">
        <v>3</v>
      </c>
      <c r="S617">
        <v>1</v>
      </c>
      <c r="T617">
        <v>1</v>
      </c>
      <c r="U617">
        <v>2</v>
      </c>
      <c r="V617">
        <v>4</v>
      </c>
      <c r="W617">
        <v>2</v>
      </c>
      <c r="X617">
        <v>4</v>
      </c>
      <c r="Y617">
        <v>3</v>
      </c>
      <c r="Z617">
        <v>2</v>
      </c>
      <c r="AA617">
        <v>3</v>
      </c>
      <c r="AB617">
        <v>1</v>
      </c>
      <c r="AC617">
        <v>2</v>
      </c>
      <c r="AD617">
        <v>4</v>
      </c>
      <c r="AE617">
        <v>2</v>
      </c>
      <c r="AF617">
        <v>4</v>
      </c>
      <c r="AG617">
        <v>2</v>
      </c>
      <c r="AH617">
        <v>3</v>
      </c>
      <c r="AI617">
        <v>4</v>
      </c>
      <c r="AJ617">
        <v>1</v>
      </c>
      <c r="AK617">
        <v>1</v>
      </c>
      <c r="AL617">
        <v>2</v>
      </c>
      <c r="AM617">
        <v>4</v>
      </c>
      <c r="AN617">
        <v>1</v>
      </c>
      <c r="AO617">
        <v>4</v>
      </c>
    </row>
    <row r="618" spans="1:41">
      <c r="A618">
        <v>26053</v>
      </c>
      <c r="B618">
        <v>1</v>
      </c>
      <c r="C618">
        <v>1974</v>
      </c>
      <c r="D618" s="1">
        <v>44507.877245370371</v>
      </c>
      <c r="E618" s="1">
        <v>44514.898553240739</v>
      </c>
      <c r="F618" s="2"/>
      <c r="G618" s="2"/>
      <c r="H618">
        <v>2</v>
      </c>
      <c r="I618">
        <v>4</v>
      </c>
      <c r="J618">
        <v>4</v>
      </c>
      <c r="K618">
        <v>1</v>
      </c>
      <c r="L618">
        <v>1</v>
      </c>
      <c r="M618">
        <v>3</v>
      </c>
      <c r="N618">
        <v>2</v>
      </c>
      <c r="O618">
        <v>4</v>
      </c>
      <c r="P618">
        <v>2</v>
      </c>
      <c r="Q618">
        <v>4</v>
      </c>
      <c r="R618">
        <v>4</v>
      </c>
      <c r="S618">
        <v>1</v>
      </c>
      <c r="T618">
        <v>1</v>
      </c>
      <c r="U618">
        <v>1</v>
      </c>
      <c r="V618">
        <v>4</v>
      </c>
      <c r="W618">
        <v>1</v>
      </c>
      <c r="X618">
        <v>4</v>
      </c>
      <c r="Y618">
        <v>2</v>
      </c>
      <c r="Z618">
        <v>4</v>
      </c>
      <c r="AA618">
        <v>3</v>
      </c>
      <c r="AB618">
        <v>1</v>
      </c>
      <c r="AC618">
        <v>1</v>
      </c>
      <c r="AD618">
        <v>4</v>
      </c>
      <c r="AE618">
        <v>1</v>
      </c>
      <c r="AF618">
        <v>4</v>
      </c>
      <c r="AG618">
        <v>2</v>
      </c>
      <c r="AH618">
        <v>3</v>
      </c>
      <c r="AI618">
        <v>4</v>
      </c>
      <c r="AJ618">
        <v>1</v>
      </c>
      <c r="AK618">
        <v>1</v>
      </c>
      <c r="AL618">
        <v>1</v>
      </c>
      <c r="AM618">
        <v>4</v>
      </c>
      <c r="AN618">
        <v>1</v>
      </c>
      <c r="AO618">
        <v>4</v>
      </c>
    </row>
    <row r="621" spans="1:41">
      <c r="A621" t="s">
        <v>137</v>
      </c>
      <c r="B621" t="s">
        <v>41</v>
      </c>
      <c r="C621" t="s">
        <v>138</v>
      </c>
    </row>
    <row r="622" spans="1:41">
      <c r="A622">
        <v>1</v>
      </c>
      <c r="B622">
        <v>24223</v>
      </c>
      <c r="C622" t="s">
        <v>139</v>
      </c>
    </row>
    <row r="623" spans="1:41">
      <c r="A623">
        <v>1</v>
      </c>
      <c r="B623">
        <v>24843</v>
      </c>
      <c r="C623" t="s">
        <v>140</v>
      </c>
    </row>
    <row r="624" spans="1:41">
      <c r="A624">
        <v>2</v>
      </c>
      <c r="B624">
        <v>24843</v>
      </c>
      <c r="C624" t="s">
        <v>141</v>
      </c>
    </row>
    <row r="625" spans="1:3">
      <c r="A625">
        <v>3</v>
      </c>
      <c r="B625">
        <v>24482</v>
      </c>
      <c r="C625" t="s">
        <v>142</v>
      </c>
    </row>
    <row r="626" spans="1:3">
      <c r="A626">
        <v>3</v>
      </c>
      <c r="B626">
        <v>24487</v>
      </c>
      <c r="C626" t="s">
        <v>143</v>
      </c>
    </row>
    <row r="627" spans="1:3">
      <c r="A627">
        <v>3</v>
      </c>
      <c r="B627">
        <v>24843</v>
      </c>
      <c r="C627" t="s">
        <v>140</v>
      </c>
    </row>
    <row r="628" spans="1:3">
      <c r="A628">
        <v>3</v>
      </c>
      <c r="B628">
        <v>25561</v>
      </c>
      <c r="C628" t="s">
        <v>144</v>
      </c>
    </row>
    <row r="629" spans="1:3">
      <c r="A629">
        <v>4</v>
      </c>
      <c r="B629">
        <v>24823</v>
      </c>
      <c r="C629" t="s">
        <v>145</v>
      </c>
    </row>
    <row r="630" spans="1:3">
      <c r="A630">
        <v>4</v>
      </c>
      <c r="B630">
        <v>24843</v>
      </c>
      <c r="C630" t="s">
        <v>140</v>
      </c>
    </row>
    <row r="631" spans="1:3">
      <c r="A631">
        <v>5</v>
      </c>
      <c r="B631">
        <v>24512</v>
      </c>
      <c r="C631" t="s">
        <v>146</v>
      </c>
    </row>
    <row r="632" spans="1:3">
      <c r="A632">
        <v>5</v>
      </c>
      <c r="B632">
        <v>24843</v>
      </c>
      <c r="C632" t="s">
        <v>147</v>
      </c>
    </row>
    <row r="633" spans="1:3">
      <c r="A633">
        <v>6</v>
      </c>
      <c r="B633">
        <v>24482</v>
      </c>
      <c r="C633" t="s">
        <v>148</v>
      </c>
    </row>
    <row r="634" spans="1:3">
      <c r="A634">
        <v>6</v>
      </c>
      <c r="B634">
        <v>24843</v>
      </c>
      <c r="C634" t="s">
        <v>141</v>
      </c>
    </row>
    <row r="635" spans="1:3">
      <c r="A635">
        <v>6</v>
      </c>
      <c r="B635">
        <v>25239</v>
      </c>
      <c r="C635" t="s">
        <v>149</v>
      </c>
    </row>
    <row r="636" spans="1:3">
      <c r="A636">
        <v>7</v>
      </c>
      <c r="B636">
        <v>24563</v>
      </c>
      <c r="C636" t="s">
        <v>150</v>
      </c>
    </row>
    <row r="637" spans="1:3">
      <c r="A637">
        <v>7</v>
      </c>
      <c r="B637">
        <v>24843</v>
      </c>
      <c r="C637" t="s">
        <v>140</v>
      </c>
    </row>
    <row r="638" spans="1:3">
      <c r="A638">
        <v>7</v>
      </c>
      <c r="B638">
        <v>25183</v>
      </c>
      <c r="C638" t="s">
        <v>151</v>
      </c>
    </row>
    <row r="639" spans="1:3">
      <c r="A639">
        <v>7</v>
      </c>
      <c r="B639">
        <v>26082</v>
      </c>
      <c r="C639" t="s">
        <v>152</v>
      </c>
    </row>
    <row r="640" spans="1:3">
      <c r="A640">
        <v>7</v>
      </c>
      <c r="B640">
        <v>26191</v>
      </c>
      <c r="C640" t="s">
        <v>153</v>
      </c>
    </row>
    <row r="641" spans="1:3">
      <c r="A641">
        <v>7</v>
      </c>
      <c r="B641">
        <v>26224</v>
      </c>
      <c r="C641" t="s">
        <v>154</v>
      </c>
    </row>
    <row r="642" spans="1:3">
      <c r="A642">
        <v>8</v>
      </c>
      <c r="B642">
        <v>24011</v>
      </c>
      <c r="C642" t="s">
        <v>155</v>
      </c>
    </row>
    <row r="643" spans="1:3">
      <c r="A643">
        <v>8</v>
      </c>
      <c r="B643">
        <v>24487</v>
      </c>
      <c r="C643" t="s">
        <v>143</v>
      </c>
    </row>
    <row r="644" spans="1:3">
      <c r="A644">
        <v>8</v>
      </c>
      <c r="B644">
        <v>24843</v>
      </c>
      <c r="C644" t="s">
        <v>141</v>
      </c>
    </row>
    <row r="645" spans="1:3">
      <c r="A645">
        <v>9</v>
      </c>
      <c r="B645">
        <v>24223</v>
      </c>
      <c r="C645" t="s">
        <v>156</v>
      </c>
    </row>
    <row r="646" spans="1:3">
      <c r="A646">
        <v>9</v>
      </c>
      <c r="B646">
        <v>24271</v>
      </c>
      <c r="C646" t="s">
        <v>157</v>
      </c>
    </row>
    <row r="647" spans="1:3">
      <c r="A647">
        <v>9</v>
      </c>
      <c r="B647">
        <v>24512</v>
      </c>
      <c r="C647" t="s">
        <v>158</v>
      </c>
    </row>
    <row r="648" spans="1:3">
      <c r="A648">
        <v>9</v>
      </c>
      <c r="B648">
        <v>24843</v>
      </c>
      <c r="C648" t="s">
        <v>141</v>
      </c>
    </row>
    <row r="649" spans="1:3">
      <c r="A649">
        <v>10</v>
      </c>
      <c r="B649">
        <v>24843</v>
      </c>
      <c r="C649" t="s">
        <v>141</v>
      </c>
    </row>
    <row r="650" spans="1:3">
      <c r="A650">
        <v>10</v>
      </c>
      <c r="B650">
        <v>25488</v>
      </c>
      <c r="C650" t="s">
        <v>159</v>
      </c>
    </row>
    <row r="651" spans="1:3">
      <c r="A651">
        <v>11</v>
      </c>
      <c r="B651">
        <v>23873</v>
      </c>
      <c r="C651" t="s">
        <v>160</v>
      </c>
    </row>
    <row r="652" spans="1:3">
      <c r="A652">
        <v>11</v>
      </c>
      <c r="B652">
        <v>24843</v>
      </c>
      <c r="C652" t="s">
        <v>140</v>
      </c>
    </row>
    <row r="653" spans="1:3">
      <c r="A653">
        <v>11</v>
      </c>
      <c r="B653">
        <v>25461</v>
      </c>
      <c r="C653" t="s">
        <v>161</v>
      </c>
    </row>
    <row r="654" spans="1:3">
      <c r="A654">
        <v>11</v>
      </c>
      <c r="B654">
        <v>25879</v>
      </c>
      <c r="C654" t="s">
        <v>162</v>
      </c>
    </row>
    <row r="655" spans="1:3">
      <c r="A655">
        <v>12</v>
      </c>
      <c r="B655">
        <v>24271</v>
      </c>
      <c r="C655" t="s">
        <v>163</v>
      </c>
    </row>
    <row r="656" spans="1:3">
      <c r="A656">
        <v>12</v>
      </c>
      <c r="B656">
        <v>24843</v>
      </c>
      <c r="C656" t="s">
        <v>140</v>
      </c>
    </row>
    <row r="657" spans="1:3">
      <c r="A657">
        <v>12</v>
      </c>
      <c r="B657">
        <v>25561</v>
      </c>
      <c r="C657" t="s">
        <v>164</v>
      </c>
    </row>
    <row r="658" spans="1:3">
      <c r="A658">
        <v>13</v>
      </c>
      <c r="B658">
        <v>24843</v>
      </c>
      <c r="C658" t="s">
        <v>141</v>
      </c>
    </row>
    <row r="659" spans="1:3">
      <c r="A659">
        <v>14</v>
      </c>
      <c r="B659">
        <v>23873</v>
      </c>
      <c r="C659" t="s">
        <v>160</v>
      </c>
    </row>
    <row r="660" spans="1:3">
      <c r="A660">
        <v>14</v>
      </c>
      <c r="B660">
        <v>24357</v>
      </c>
      <c r="C660" t="s">
        <v>165</v>
      </c>
    </row>
    <row r="661" spans="1:3">
      <c r="A661">
        <v>14</v>
      </c>
      <c r="B661">
        <v>24843</v>
      </c>
      <c r="C661" t="s">
        <v>140</v>
      </c>
    </row>
    <row r="662" spans="1:3">
      <c r="A662">
        <v>14</v>
      </c>
      <c r="B662">
        <v>25303</v>
      </c>
      <c r="C662" t="s">
        <v>166</v>
      </c>
    </row>
    <row r="663" spans="1:3">
      <c r="A663">
        <v>14</v>
      </c>
      <c r="B663">
        <v>25844</v>
      </c>
      <c r="C663" t="s">
        <v>167</v>
      </c>
    </row>
    <row r="664" spans="1:3">
      <c r="A664">
        <v>15</v>
      </c>
      <c r="B664">
        <v>24843</v>
      </c>
      <c r="C664" t="s">
        <v>140</v>
      </c>
    </row>
    <row r="665" spans="1:3">
      <c r="A665">
        <v>16</v>
      </c>
      <c r="B665">
        <v>24223</v>
      </c>
      <c r="C665" t="s">
        <v>168</v>
      </c>
    </row>
    <row r="666" spans="1:3">
      <c r="A666">
        <v>16</v>
      </c>
      <c r="B666">
        <v>24487</v>
      </c>
      <c r="C666" t="s">
        <v>169</v>
      </c>
    </row>
    <row r="667" spans="1:3">
      <c r="A667">
        <v>16</v>
      </c>
      <c r="B667">
        <v>24843</v>
      </c>
      <c r="C667" t="s">
        <v>140</v>
      </c>
    </row>
    <row r="668" spans="1:3">
      <c r="A668">
        <v>16</v>
      </c>
      <c r="B668">
        <v>26224</v>
      </c>
      <c r="C668" t="s">
        <v>170</v>
      </c>
    </row>
    <row r="669" spans="1:3">
      <c r="A669">
        <v>17</v>
      </c>
      <c r="B669">
        <v>24628</v>
      </c>
      <c r="C669" t="s">
        <v>171</v>
      </c>
    </row>
    <row r="670" spans="1:3">
      <c r="A670">
        <v>17</v>
      </c>
      <c r="B670">
        <v>24843</v>
      </c>
      <c r="C670" t="s">
        <v>140</v>
      </c>
    </row>
    <row r="671" spans="1:3">
      <c r="A671">
        <v>17</v>
      </c>
      <c r="B671">
        <v>25785</v>
      </c>
      <c r="C671" t="s">
        <v>172</v>
      </c>
    </row>
    <row r="672" spans="1:3">
      <c r="A672">
        <v>17</v>
      </c>
      <c r="B672">
        <v>25898</v>
      </c>
      <c r="C672" t="s">
        <v>173</v>
      </c>
    </row>
    <row r="676" spans="1:76">
      <c r="B676" t="s">
        <v>174</v>
      </c>
    </row>
    <row r="678" spans="1:76">
      <c r="A678">
        <v>25287</v>
      </c>
      <c r="B678">
        <v>1</v>
      </c>
      <c r="C678">
        <v>1978</v>
      </c>
      <c r="D678" s="1">
        <v>44502.519247685188</v>
      </c>
      <c r="E678">
        <v>30</v>
      </c>
      <c r="F678">
        <v>1</v>
      </c>
      <c r="G678">
        <v>3</v>
      </c>
      <c r="H678">
        <v>3</v>
      </c>
      <c r="I678">
        <v>1</v>
      </c>
      <c r="J678">
        <v>3</v>
      </c>
      <c r="K678">
        <v>3</v>
      </c>
      <c r="L678">
        <v>3</v>
      </c>
      <c r="M678">
        <v>2</v>
      </c>
      <c r="N678">
        <v>2</v>
      </c>
      <c r="O678">
        <v>2</v>
      </c>
      <c r="P678">
        <v>3</v>
      </c>
      <c r="Q678">
        <v>3</v>
      </c>
      <c r="R678">
        <v>2</v>
      </c>
      <c r="S678">
        <v>3</v>
      </c>
      <c r="T678">
        <v>3</v>
      </c>
      <c r="U678">
        <v>2</v>
      </c>
      <c r="V678">
        <v>3</v>
      </c>
      <c r="W678">
        <v>7</v>
      </c>
      <c r="X678">
        <v>15</v>
      </c>
      <c r="Y678">
        <v>5</v>
      </c>
      <c r="Z678">
        <v>25</v>
      </c>
      <c r="AA678">
        <v>24</v>
      </c>
      <c r="AB678">
        <v>460</v>
      </c>
      <c r="AC678">
        <v>6</v>
      </c>
      <c r="AD678">
        <v>5</v>
      </c>
      <c r="AE678">
        <v>8</v>
      </c>
      <c r="AF678">
        <v>13</v>
      </c>
      <c r="AG678">
        <v>20</v>
      </c>
      <c r="AH678">
        <v>12</v>
      </c>
      <c r="AI678">
        <v>7</v>
      </c>
      <c r="AJ678">
        <v>8</v>
      </c>
      <c r="AK678">
        <v>1644</v>
      </c>
      <c r="AL678">
        <v>10</v>
      </c>
      <c r="AM678">
        <v>12</v>
      </c>
      <c r="AN678">
        <v>14</v>
      </c>
      <c r="AO678">
        <v>3</v>
      </c>
      <c r="AP678">
        <v>8</v>
      </c>
      <c r="AQ678">
        <v>1</v>
      </c>
      <c r="AR678">
        <v>2</v>
      </c>
      <c r="AS678">
        <v>6</v>
      </c>
      <c r="AT678">
        <v>10</v>
      </c>
      <c r="AU678">
        <v>13</v>
      </c>
      <c r="AV678">
        <v>5</v>
      </c>
      <c r="AW678">
        <v>9</v>
      </c>
      <c r="AX678">
        <v>11</v>
      </c>
      <c r="AY678">
        <v>12</v>
      </c>
      <c r="AZ678">
        <v>17</v>
      </c>
      <c r="BA678">
        <v>4</v>
      </c>
      <c r="BB678">
        <v>7</v>
      </c>
      <c r="BC678">
        <v>16</v>
      </c>
      <c r="BD678">
        <v>15</v>
      </c>
      <c r="BE678">
        <v>-4</v>
      </c>
      <c r="BH678">
        <f>F678</f>
        <v>1</v>
      </c>
      <c r="BI678">
        <f>5-G678</f>
        <v>2</v>
      </c>
      <c r="BJ678">
        <f>5-H678</f>
        <v>2</v>
      </c>
      <c r="BK678">
        <f>I678</f>
        <v>1</v>
      </c>
      <c r="BL678">
        <f>J678</f>
        <v>3</v>
      </c>
      <c r="BM678">
        <f>5-K678</f>
        <v>2</v>
      </c>
      <c r="BN678">
        <f>L678</f>
        <v>3</v>
      </c>
      <c r="BO678">
        <f>5-M678</f>
        <v>3</v>
      </c>
      <c r="BP678">
        <f>N678</f>
        <v>2</v>
      </c>
      <c r="BQ678">
        <f>5-O678</f>
        <v>3</v>
      </c>
      <c r="BR678">
        <f>5-P678</f>
        <v>2</v>
      </c>
      <c r="BS678">
        <f t="shared" ref="BS678:BU679" si="124">Q678</f>
        <v>3</v>
      </c>
      <c r="BT678">
        <f t="shared" si="124"/>
        <v>2</v>
      </c>
      <c r="BU678">
        <f t="shared" si="124"/>
        <v>3</v>
      </c>
      <c r="BV678">
        <f>5-T678</f>
        <v>2</v>
      </c>
      <c r="BW678">
        <f>U678</f>
        <v>2</v>
      </c>
      <c r="BX678">
        <f>5-V678</f>
        <v>2</v>
      </c>
    </row>
    <row r="679" spans="1:76">
      <c r="A679">
        <v>25485</v>
      </c>
      <c r="B679">
        <v>1</v>
      </c>
      <c r="C679">
        <v>1984</v>
      </c>
      <c r="D679" s="1">
        <v>44503.441747685189</v>
      </c>
      <c r="E679">
        <v>20</v>
      </c>
      <c r="F679">
        <v>3</v>
      </c>
      <c r="G679">
        <v>3</v>
      </c>
      <c r="H679">
        <v>3</v>
      </c>
      <c r="I679">
        <v>2</v>
      </c>
      <c r="J679">
        <v>3</v>
      </c>
      <c r="K679">
        <v>2</v>
      </c>
      <c r="L679">
        <v>3</v>
      </c>
      <c r="M679">
        <v>2</v>
      </c>
      <c r="N679">
        <v>3</v>
      </c>
      <c r="O679">
        <v>1</v>
      </c>
      <c r="P679">
        <v>3</v>
      </c>
      <c r="Q679">
        <v>2</v>
      </c>
      <c r="R679">
        <v>2</v>
      </c>
      <c r="S679">
        <v>3</v>
      </c>
      <c r="T679">
        <v>4</v>
      </c>
      <c r="U679">
        <v>2</v>
      </c>
      <c r="V679">
        <v>2</v>
      </c>
      <c r="W679">
        <v>4</v>
      </c>
      <c r="X679">
        <v>5</v>
      </c>
      <c r="Y679">
        <v>5</v>
      </c>
      <c r="Z679">
        <v>7</v>
      </c>
      <c r="AA679">
        <v>5</v>
      </c>
      <c r="AB679">
        <v>6</v>
      </c>
      <c r="AC679">
        <v>3</v>
      </c>
      <c r="AD679">
        <v>4</v>
      </c>
      <c r="AE679">
        <v>4</v>
      </c>
      <c r="AF679">
        <v>2966</v>
      </c>
      <c r="AG679">
        <v>6</v>
      </c>
      <c r="AH679">
        <v>3</v>
      </c>
      <c r="AI679">
        <v>10</v>
      </c>
      <c r="AJ679">
        <v>7</v>
      </c>
      <c r="AK679">
        <v>5</v>
      </c>
      <c r="AL679">
        <v>4</v>
      </c>
      <c r="AM679">
        <v>8</v>
      </c>
      <c r="AN679">
        <v>15</v>
      </c>
      <c r="AO679">
        <v>12</v>
      </c>
      <c r="AP679">
        <v>5</v>
      </c>
      <c r="AQ679">
        <v>14</v>
      </c>
      <c r="AR679">
        <v>6</v>
      </c>
      <c r="AS679">
        <v>2</v>
      </c>
      <c r="AT679">
        <v>9</v>
      </c>
      <c r="AU679">
        <v>11</v>
      </c>
      <c r="AV679">
        <v>10</v>
      </c>
      <c r="AW679">
        <v>1</v>
      </c>
      <c r="AX679">
        <v>7</v>
      </c>
      <c r="AY679">
        <v>16</v>
      </c>
      <c r="AZ679">
        <v>3</v>
      </c>
      <c r="BA679">
        <v>17</v>
      </c>
      <c r="BB679">
        <v>8</v>
      </c>
      <c r="BC679">
        <v>13</v>
      </c>
      <c r="BD679">
        <v>4</v>
      </c>
      <c r="BE679">
        <v>-20</v>
      </c>
      <c r="BH679">
        <f>F679</f>
        <v>3</v>
      </c>
      <c r="BI679">
        <f>5-G679</f>
        <v>2</v>
      </c>
      <c r="BJ679">
        <f>5-H679</f>
        <v>2</v>
      </c>
      <c r="BK679">
        <f>I679</f>
        <v>2</v>
      </c>
      <c r="BL679">
        <f>J679</f>
        <v>3</v>
      </c>
      <c r="BM679">
        <f>5-K679</f>
        <v>3</v>
      </c>
      <c r="BN679">
        <f>L679</f>
        <v>3</v>
      </c>
      <c r="BO679">
        <f>5-M679</f>
        <v>3</v>
      </c>
      <c r="BP679">
        <f>N679</f>
        <v>3</v>
      </c>
      <c r="BQ679">
        <f>5-O679</f>
        <v>4</v>
      </c>
      <c r="BR679">
        <f>5-P679</f>
        <v>2</v>
      </c>
      <c r="BS679">
        <f t="shared" si="124"/>
        <v>2</v>
      </c>
      <c r="BT679">
        <f t="shared" si="124"/>
        <v>2</v>
      </c>
      <c r="BU679">
        <f t="shared" si="124"/>
        <v>3</v>
      </c>
      <c r="BV679">
        <f>5-T679</f>
        <v>1</v>
      </c>
      <c r="BW679">
        <f>U679</f>
        <v>2</v>
      </c>
      <c r="BX679">
        <f>5-V679</f>
        <v>3</v>
      </c>
    </row>
    <row r="680" spans="1:76">
      <c r="A680">
        <v>25522</v>
      </c>
      <c r="B680">
        <v>0</v>
      </c>
      <c r="C680">
        <v>1987</v>
      </c>
      <c r="D680" s="1">
        <v>44503.411423611113</v>
      </c>
      <c r="E680" s="1">
        <v>44511.473344907405</v>
      </c>
      <c r="F680" t="s">
        <v>175</v>
      </c>
      <c r="G680" t="s">
        <v>98</v>
      </c>
      <c r="H680">
        <v>4</v>
      </c>
      <c r="I680">
        <v>4</v>
      </c>
      <c r="J680">
        <v>2</v>
      </c>
      <c r="K680">
        <v>2</v>
      </c>
      <c r="L680">
        <v>2</v>
      </c>
      <c r="M680">
        <v>2</v>
      </c>
      <c r="N680">
        <v>3</v>
      </c>
      <c r="O680">
        <v>4</v>
      </c>
      <c r="P680">
        <v>2</v>
      </c>
      <c r="Q680">
        <v>3</v>
      </c>
      <c r="R680">
        <v>4</v>
      </c>
      <c r="S680">
        <v>3</v>
      </c>
      <c r="T680">
        <v>2</v>
      </c>
      <c r="U680">
        <v>3</v>
      </c>
      <c r="V680">
        <v>3</v>
      </c>
      <c r="W680">
        <v>2</v>
      </c>
      <c r="X680">
        <v>4</v>
      </c>
      <c r="Y680">
        <v>3</v>
      </c>
      <c r="Z680">
        <v>3</v>
      </c>
      <c r="AA680">
        <v>2</v>
      </c>
      <c r="AB680">
        <v>2</v>
      </c>
      <c r="AC680">
        <v>2</v>
      </c>
      <c r="AD680">
        <v>3</v>
      </c>
      <c r="AE680">
        <v>3</v>
      </c>
      <c r="AF680">
        <v>4</v>
      </c>
      <c r="AG680">
        <v>3</v>
      </c>
      <c r="AH680">
        <v>3</v>
      </c>
      <c r="AI680">
        <v>3</v>
      </c>
      <c r="AJ680">
        <v>3</v>
      </c>
      <c r="AK680">
        <v>2</v>
      </c>
      <c r="AL680">
        <v>3</v>
      </c>
      <c r="AM680">
        <v>3</v>
      </c>
      <c r="AN680">
        <v>2</v>
      </c>
      <c r="AO680">
        <v>4</v>
      </c>
    </row>
    <row r="681" spans="1:76">
      <c r="A681">
        <v>25522</v>
      </c>
      <c r="B681">
        <v>0</v>
      </c>
      <c r="C681">
        <v>1987</v>
      </c>
      <c r="D681" s="1">
        <v>44503.411423611113</v>
      </c>
      <c r="E681" t="s">
        <v>175</v>
      </c>
      <c r="F681">
        <v>4</v>
      </c>
      <c r="G681">
        <v>4</v>
      </c>
      <c r="H681">
        <v>2</v>
      </c>
      <c r="I681">
        <v>2</v>
      </c>
      <c r="J681">
        <v>2</v>
      </c>
      <c r="K681">
        <v>2</v>
      </c>
      <c r="L681">
        <v>3</v>
      </c>
      <c r="M681">
        <v>4</v>
      </c>
      <c r="N681">
        <v>2</v>
      </c>
      <c r="O681">
        <v>3</v>
      </c>
      <c r="P681">
        <v>4</v>
      </c>
      <c r="Q681">
        <v>3</v>
      </c>
      <c r="R681">
        <v>2</v>
      </c>
      <c r="S681">
        <v>3</v>
      </c>
      <c r="T681">
        <v>3</v>
      </c>
      <c r="U681">
        <v>2</v>
      </c>
      <c r="V681">
        <v>4</v>
      </c>
      <c r="W681">
        <v>4</v>
      </c>
      <c r="X681">
        <v>6</v>
      </c>
      <c r="Y681">
        <v>5</v>
      </c>
      <c r="Z681">
        <v>7</v>
      </c>
      <c r="AA681">
        <v>6</v>
      </c>
      <c r="AB681">
        <v>3</v>
      </c>
      <c r="AC681">
        <v>4</v>
      </c>
      <c r="AD681">
        <v>4</v>
      </c>
      <c r="AE681">
        <v>6</v>
      </c>
      <c r="AF681">
        <v>5</v>
      </c>
      <c r="AG681">
        <v>12</v>
      </c>
      <c r="AH681">
        <v>1114</v>
      </c>
      <c r="AI681">
        <v>5</v>
      </c>
      <c r="AJ681">
        <v>4</v>
      </c>
      <c r="AK681">
        <v>4</v>
      </c>
      <c r="AL681">
        <v>6</v>
      </c>
      <c r="AM681">
        <v>4</v>
      </c>
      <c r="AN681">
        <v>7</v>
      </c>
      <c r="AO681">
        <v>3</v>
      </c>
      <c r="AP681">
        <v>5</v>
      </c>
      <c r="AQ681">
        <v>2</v>
      </c>
      <c r="AR681">
        <v>11</v>
      </c>
      <c r="AS681">
        <v>10</v>
      </c>
      <c r="AT681">
        <v>17</v>
      </c>
      <c r="AU681">
        <v>4</v>
      </c>
      <c r="AV681">
        <v>12</v>
      </c>
      <c r="AW681">
        <v>15</v>
      </c>
      <c r="AX681">
        <v>16</v>
      </c>
      <c r="AY681">
        <v>1</v>
      </c>
      <c r="AZ681">
        <v>6</v>
      </c>
      <c r="BA681">
        <v>9</v>
      </c>
      <c r="BB681">
        <v>13</v>
      </c>
      <c r="BC681">
        <v>8</v>
      </c>
      <c r="BD681">
        <v>14</v>
      </c>
      <c r="BE681">
        <v>-7</v>
      </c>
      <c r="BH681">
        <f t="shared" ref="BH681:BH693" si="125">F681</f>
        <v>4</v>
      </c>
      <c r="BI681">
        <f t="shared" ref="BI681:BI693" si="126">5-G681</f>
        <v>1</v>
      </c>
      <c r="BJ681">
        <f t="shared" ref="BJ681:BJ693" si="127">5-H681</f>
        <v>3</v>
      </c>
      <c r="BK681">
        <f t="shared" ref="BK681:BK693" si="128">I681</f>
        <v>2</v>
      </c>
      <c r="BL681">
        <f t="shared" ref="BL681:BL693" si="129">J681</f>
        <v>2</v>
      </c>
      <c r="BM681">
        <f t="shared" ref="BM681:BM693" si="130">5-K681</f>
        <v>3</v>
      </c>
      <c r="BN681">
        <f t="shared" ref="BN681:BN693" si="131">L681</f>
        <v>3</v>
      </c>
      <c r="BO681">
        <f t="shared" ref="BO681:BO693" si="132">5-M681</f>
        <v>1</v>
      </c>
      <c r="BP681">
        <f t="shared" ref="BP681:BP693" si="133">N681</f>
        <v>2</v>
      </c>
      <c r="BQ681">
        <f t="shared" ref="BQ681:BQ693" si="134">5-O681</f>
        <v>2</v>
      </c>
      <c r="BR681">
        <f t="shared" ref="BR681:BR693" si="135">5-P681</f>
        <v>1</v>
      </c>
      <c r="BS681">
        <f t="shared" ref="BS681:BS693" si="136">Q681</f>
        <v>3</v>
      </c>
      <c r="BT681">
        <f t="shared" ref="BT681:BT693" si="137">R681</f>
        <v>2</v>
      </c>
      <c r="BU681">
        <f t="shared" ref="BU681:BU693" si="138">S681</f>
        <v>3</v>
      </c>
      <c r="BV681">
        <f t="shared" ref="BV681:BV693" si="139">5-T681</f>
        <v>2</v>
      </c>
      <c r="BW681">
        <f t="shared" ref="BW681:BW693" si="140">U681</f>
        <v>2</v>
      </c>
      <c r="BX681">
        <f t="shared" ref="BX681:BX693" si="141">5-V681</f>
        <v>1</v>
      </c>
    </row>
    <row r="682" spans="1:76">
      <c r="A682">
        <v>23971</v>
      </c>
      <c r="B682">
        <v>0</v>
      </c>
      <c r="C682">
        <v>1979</v>
      </c>
      <c r="D682" s="1">
        <v>44495.729166666664</v>
      </c>
      <c r="E682" t="s">
        <v>176</v>
      </c>
      <c r="F682">
        <v>1</v>
      </c>
      <c r="G682">
        <v>1</v>
      </c>
      <c r="H682">
        <v>1</v>
      </c>
      <c r="I682">
        <v>1</v>
      </c>
      <c r="J682">
        <v>1</v>
      </c>
      <c r="K682">
        <v>1</v>
      </c>
      <c r="L682">
        <v>1</v>
      </c>
      <c r="M682">
        <v>1</v>
      </c>
      <c r="N682">
        <v>1</v>
      </c>
      <c r="O682">
        <v>1</v>
      </c>
      <c r="P682">
        <v>1</v>
      </c>
      <c r="Q682">
        <v>1</v>
      </c>
      <c r="R682">
        <v>1</v>
      </c>
      <c r="S682">
        <v>1</v>
      </c>
      <c r="T682">
        <v>1</v>
      </c>
      <c r="U682">
        <v>1</v>
      </c>
      <c r="V682">
        <v>1</v>
      </c>
      <c r="W682">
        <v>5</v>
      </c>
      <c r="X682">
        <v>2</v>
      </c>
      <c r="Y682">
        <v>4</v>
      </c>
      <c r="Z682">
        <v>3</v>
      </c>
      <c r="AA682">
        <v>2</v>
      </c>
      <c r="AB682">
        <v>9</v>
      </c>
      <c r="AC682">
        <v>3</v>
      </c>
      <c r="AD682">
        <v>3</v>
      </c>
      <c r="AE682">
        <v>3</v>
      </c>
      <c r="AF682">
        <v>5</v>
      </c>
      <c r="AG682">
        <v>3</v>
      </c>
      <c r="AH682">
        <v>3</v>
      </c>
      <c r="AI682">
        <v>8</v>
      </c>
      <c r="AJ682">
        <v>4</v>
      </c>
      <c r="AK682">
        <v>2</v>
      </c>
      <c r="AL682">
        <v>4</v>
      </c>
      <c r="AM682">
        <v>2</v>
      </c>
      <c r="AN682">
        <v>6</v>
      </c>
      <c r="AO682">
        <v>14</v>
      </c>
      <c r="AP682">
        <v>11</v>
      </c>
      <c r="AQ682">
        <v>17</v>
      </c>
      <c r="AR682">
        <v>12</v>
      </c>
      <c r="AS682">
        <v>10</v>
      </c>
      <c r="AT682">
        <v>16</v>
      </c>
      <c r="AU682">
        <v>4</v>
      </c>
      <c r="AV682">
        <v>5</v>
      </c>
      <c r="AW682">
        <v>15</v>
      </c>
      <c r="AX682">
        <v>13</v>
      </c>
      <c r="AY682">
        <v>1</v>
      </c>
      <c r="AZ682">
        <v>3</v>
      </c>
      <c r="BA682">
        <v>2</v>
      </c>
      <c r="BB682">
        <v>8</v>
      </c>
      <c r="BC682">
        <v>7</v>
      </c>
      <c r="BD682">
        <v>9</v>
      </c>
      <c r="BE682">
        <v>25</v>
      </c>
      <c r="BH682">
        <f t="shared" si="125"/>
        <v>1</v>
      </c>
      <c r="BI682">
        <f t="shared" si="126"/>
        <v>4</v>
      </c>
      <c r="BJ682">
        <f t="shared" si="127"/>
        <v>4</v>
      </c>
      <c r="BK682">
        <f t="shared" si="128"/>
        <v>1</v>
      </c>
      <c r="BL682">
        <f t="shared" si="129"/>
        <v>1</v>
      </c>
      <c r="BM682">
        <f t="shared" si="130"/>
        <v>4</v>
      </c>
      <c r="BN682">
        <f t="shared" si="131"/>
        <v>1</v>
      </c>
      <c r="BO682">
        <f t="shared" si="132"/>
        <v>4</v>
      </c>
      <c r="BP682">
        <f t="shared" si="133"/>
        <v>1</v>
      </c>
      <c r="BQ682">
        <f t="shared" si="134"/>
        <v>4</v>
      </c>
      <c r="BR682">
        <f t="shared" si="135"/>
        <v>4</v>
      </c>
      <c r="BS682">
        <f t="shared" si="136"/>
        <v>1</v>
      </c>
      <c r="BT682">
        <f t="shared" si="137"/>
        <v>1</v>
      </c>
      <c r="BU682">
        <f t="shared" si="138"/>
        <v>1</v>
      </c>
      <c r="BV682">
        <f t="shared" si="139"/>
        <v>4</v>
      </c>
      <c r="BW682">
        <f t="shared" si="140"/>
        <v>1</v>
      </c>
      <c r="BX682">
        <f t="shared" si="141"/>
        <v>4</v>
      </c>
    </row>
    <row r="683" spans="1:76">
      <c r="A683">
        <v>24011</v>
      </c>
      <c r="B683">
        <v>0</v>
      </c>
      <c r="C683">
        <v>2000</v>
      </c>
      <c r="D683" s="1">
        <v>44495.841620370367</v>
      </c>
      <c r="E683" s="2">
        <v>0.4</v>
      </c>
      <c r="F683">
        <v>1</v>
      </c>
      <c r="G683">
        <v>1</v>
      </c>
      <c r="H683">
        <v>1</v>
      </c>
      <c r="I683">
        <v>1</v>
      </c>
      <c r="J683">
        <v>1</v>
      </c>
      <c r="K683">
        <v>1</v>
      </c>
      <c r="L683">
        <v>1</v>
      </c>
      <c r="M683">
        <v>1</v>
      </c>
      <c r="N683">
        <v>1</v>
      </c>
      <c r="O683">
        <v>1</v>
      </c>
      <c r="P683">
        <v>1</v>
      </c>
      <c r="Q683">
        <v>1</v>
      </c>
      <c r="R683">
        <v>1</v>
      </c>
      <c r="S683">
        <v>1</v>
      </c>
      <c r="T683">
        <v>1</v>
      </c>
      <c r="U683">
        <v>1</v>
      </c>
      <c r="V683">
        <v>1</v>
      </c>
      <c r="W683">
        <v>2</v>
      </c>
      <c r="X683">
        <v>1</v>
      </c>
      <c r="Y683">
        <v>1</v>
      </c>
      <c r="Z683">
        <v>1</v>
      </c>
      <c r="AA683">
        <v>2</v>
      </c>
      <c r="AB683">
        <v>1</v>
      </c>
      <c r="AC683">
        <v>4</v>
      </c>
      <c r="AD683">
        <v>17</v>
      </c>
      <c r="AE683">
        <v>1</v>
      </c>
      <c r="AF683">
        <v>1</v>
      </c>
      <c r="AG683">
        <v>1</v>
      </c>
      <c r="AH683">
        <v>1</v>
      </c>
      <c r="AI683">
        <v>1</v>
      </c>
      <c r="AJ683">
        <v>3</v>
      </c>
      <c r="AK683">
        <v>1</v>
      </c>
      <c r="AL683">
        <v>1</v>
      </c>
      <c r="AM683">
        <v>0</v>
      </c>
      <c r="AN683">
        <v>12</v>
      </c>
      <c r="AO683">
        <v>5</v>
      </c>
      <c r="AP683">
        <v>14</v>
      </c>
      <c r="AQ683">
        <v>10</v>
      </c>
      <c r="AR683">
        <v>16</v>
      </c>
      <c r="AS683">
        <v>9</v>
      </c>
      <c r="AT683">
        <v>4</v>
      </c>
      <c r="AU683">
        <v>1</v>
      </c>
      <c r="AV683">
        <v>15</v>
      </c>
      <c r="AW683">
        <v>6</v>
      </c>
      <c r="AX683">
        <v>11</v>
      </c>
      <c r="AY683">
        <v>17</v>
      </c>
      <c r="AZ683">
        <v>8</v>
      </c>
      <c r="BA683">
        <v>2</v>
      </c>
      <c r="BB683">
        <v>13</v>
      </c>
      <c r="BC683">
        <v>3</v>
      </c>
      <c r="BD683">
        <v>7</v>
      </c>
      <c r="BE683">
        <v>25</v>
      </c>
      <c r="BH683">
        <f t="shared" si="125"/>
        <v>1</v>
      </c>
      <c r="BI683">
        <f t="shared" si="126"/>
        <v>4</v>
      </c>
      <c r="BJ683">
        <f t="shared" si="127"/>
        <v>4</v>
      </c>
      <c r="BK683">
        <f t="shared" si="128"/>
        <v>1</v>
      </c>
      <c r="BL683">
        <f t="shared" si="129"/>
        <v>1</v>
      </c>
      <c r="BM683">
        <f t="shared" si="130"/>
        <v>4</v>
      </c>
      <c r="BN683">
        <f t="shared" si="131"/>
        <v>1</v>
      </c>
      <c r="BO683">
        <f t="shared" si="132"/>
        <v>4</v>
      </c>
      <c r="BP683">
        <f t="shared" si="133"/>
        <v>1</v>
      </c>
      <c r="BQ683">
        <f t="shared" si="134"/>
        <v>4</v>
      </c>
      <c r="BR683">
        <f t="shared" si="135"/>
        <v>4</v>
      </c>
      <c r="BS683">
        <f t="shared" si="136"/>
        <v>1</v>
      </c>
      <c r="BT683">
        <f t="shared" si="137"/>
        <v>1</v>
      </c>
      <c r="BU683">
        <f t="shared" si="138"/>
        <v>1</v>
      </c>
      <c r="BV683">
        <f t="shared" si="139"/>
        <v>4</v>
      </c>
      <c r="BW683">
        <f t="shared" si="140"/>
        <v>1</v>
      </c>
      <c r="BX683">
        <f t="shared" si="141"/>
        <v>4</v>
      </c>
    </row>
    <row r="684" spans="1:76">
      <c r="A684">
        <v>24223</v>
      </c>
      <c r="B684">
        <v>0</v>
      </c>
      <c r="C684">
        <v>2001</v>
      </c>
      <c r="D684" s="1">
        <v>44496.951643518521</v>
      </c>
      <c r="E684" t="s">
        <v>98</v>
      </c>
      <c r="F684">
        <v>1</v>
      </c>
      <c r="G684">
        <v>1</v>
      </c>
      <c r="H684">
        <v>1</v>
      </c>
      <c r="I684">
        <v>1</v>
      </c>
      <c r="J684">
        <v>1</v>
      </c>
      <c r="K684">
        <v>1</v>
      </c>
      <c r="L684">
        <v>1</v>
      </c>
      <c r="M684">
        <v>1</v>
      </c>
      <c r="N684">
        <v>1</v>
      </c>
      <c r="O684">
        <v>1</v>
      </c>
      <c r="P684">
        <v>1</v>
      </c>
      <c r="Q684">
        <v>1</v>
      </c>
      <c r="R684">
        <v>1</v>
      </c>
      <c r="S684">
        <v>1</v>
      </c>
      <c r="T684">
        <v>1</v>
      </c>
      <c r="U684">
        <v>1</v>
      </c>
      <c r="V684">
        <v>1</v>
      </c>
      <c r="W684">
        <v>19</v>
      </c>
      <c r="X684">
        <v>1</v>
      </c>
      <c r="Y684">
        <v>1</v>
      </c>
      <c r="Z684">
        <v>1</v>
      </c>
      <c r="AA684">
        <v>25</v>
      </c>
      <c r="AB684">
        <v>2</v>
      </c>
      <c r="AC684">
        <v>1</v>
      </c>
      <c r="AD684">
        <v>1</v>
      </c>
      <c r="AE684">
        <v>16</v>
      </c>
      <c r="AF684">
        <v>6</v>
      </c>
      <c r="AG684">
        <v>2</v>
      </c>
      <c r="AH684">
        <v>5</v>
      </c>
      <c r="AI684">
        <v>2</v>
      </c>
      <c r="AJ684">
        <v>1</v>
      </c>
      <c r="AK684">
        <v>2</v>
      </c>
      <c r="AL684">
        <v>26</v>
      </c>
      <c r="AM684">
        <v>1</v>
      </c>
      <c r="AN684">
        <v>17</v>
      </c>
      <c r="AO684">
        <v>14</v>
      </c>
      <c r="AP684">
        <v>13</v>
      </c>
      <c r="AQ684">
        <v>4</v>
      </c>
      <c r="AR684">
        <v>2</v>
      </c>
      <c r="AS684">
        <v>11</v>
      </c>
      <c r="AT684">
        <v>16</v>
      </c>
      <c r="AU684">
        <v>12</v>
      </c>
      <c r="AV684">
        <v>8</v>
      </c>
      <c r="AW684">
        <v>3</v>
      </c>
      <c r="AX684">
        <v>7</v>
      </c>
      <c r="AY684">
        <v>10</v>
      </c>
      <c r="AZ684">
        <v>15</v>
      </c>
      <c r="BA684">
        <v>6</v>
      </c>
      <c r="BB684">
        <v>5</v>
      </c>
      <c r="BC684">
        <v>1</v>
      </c>
      <c r="BD684">
        <v>9</v>
      </c>
      <c r="BE684">
        <v>25</v>
      </c>
      <c r="BH684">
        <f t="shared" si="125"/>
        <v>1</v>
      </c>
      <c r="BI684">
        <f t="shared" si="126"/>
        <v>4</v>
      </c>
      <c r="BJ684">
        <f t="shared" si="127"/>
        <v>4</v>
      </c>
      <c r="BK684">
        <f t="shared" si="128"/>
        <v>1</v>
      </c>
      <c r="BL684">
        <f t="shared" si="129"/>
        <v>1</v>
      </c>
      <c r="BM684">
        <f t="shared" si="130"/>
        <v>4</v>
      </c>
      <c r="BN684">
        <f t="shared" si="131"/>
        <v>1</v>
      </c>
      <c r="BO684">
        <f t="shared" si="132"/>
        <v>4</v>
      </c>
      <c r="BP684">
        <f t="shared" si="133"/>
        <v>1</v>
      </c>
      <c r="BQ684">
        <f t="shared" si="134"/>
        <v>4</v>
      </c>
      <c r="BR684">
        <f t="shared" si="135"/>
        <v>4</v>
      </c>
      <c r="BS684">
        <f t="shared" si="136"/>
        <v>1</v>
      </c>
      <c r="BT684">
        <f t="shared" si="137"/>
        <v>1</v>
      </c>
      <c r="BU684">
        <f t="shared" si="138"/>
        <v>1</v>
      </c>
      <c r="BV684">
        <f t="shared" si="139"/>
        <v>4</v>
      </c>
      <c r="BW684">
        <f t="shared" si="140"/>
        <v>1</v>
      </c>
      <c r="BX684">
        <f t="shared" si="141"/>
        <v>4</v>
      </c>
    </row>
    <row r="685" spans="1:76">
      <c r="A685">
        <v>24357</v>
      </c>
      <c r="B685">
        <v>0</v>
      </c>
      <c r="C685">
        <v>2002</v>
      </c>
      <c r="D685" s="1">
        <v>44497.624351851853</v>
      </c>
      <c r="E685" s="2">
        <v>0.25</v>
      </c>
      <c r="F685">
        <v>1</v>
      </c>
      <c r="G685">
        <v>1</v>
      </c>
      <c r="H685">
        <v>1</v>
      </c>
      <c r="I685">
        <v>1</v>
      </c>
      <c r="J685">
        <v>1</v>
      </c>
      <c r="K685">
        <v>1</v>
      </c>
      <c r="L685">
        <v>1</v>
      </c>
      <c r="M685">
        <v>1</v>
      </c>
      <c r="N685">
        <v>1</v>
      </c>
      <c r="O685">
        <v>1</v>
      </c>
      <c r="P685">
        <v>1</v>
      </c>
      <c r="Q685">
        <v>1</v>
      </c>
      <c r="R685">
        <v>1</v>
      </c>
      <c r="S685">
        <v>1</v>
      </c>
      <c r="T685">
        <v>1</v>
      </c>
      <c r="U685">
        <v>1</v>
      </c>
      <c r="V685">
        <v>1</v>
      </c>
      <c r="W685">
        <v>4</v>
      </c>
      <c r="X685">
        <v>1</v>
      </c>
      <c r="Y685">
        <v>3</v>
      </c>
      <c r="Z685">
        <v>1</v>
      </c>
      <c r="AA685">
        <v>1</v>
      </c>
      <c r="AB685">
        <v>3</v>
      </c>
      <c r="AC685">
        <v>1</v>
      </c>
      <c r="AD685">
        <v>2</v>
      </c>
      <c r="AE685">
        <v>0</v>
      </c>
      <c r="AF685">
        <v>1</v>
      </c>
      <c r="AG685">
        <v>2</v>
      </c>
      <c r="AH685">
        <v>2</v>
      </c>
      <c r="AI685">
        <v>1</v>
      </c>
      <c r="AJ685">
        <v>29</v>
      </c>
      <c r="AK685">
        <v>1</v>
      </c>
      <c r="AL685">
        <v>1</v>
      </c>
      <c r="AM685">
        <v>1</v>
      </c>
      <c r="AN685">
        <v>1</v>
      </c>
      <c r="AO685">
        <v>7</v>
      </c>
      <c r="AP685">
        <v>5</v>
      </c>
      <c r="AQ685">
        <v>3</v>
      </c>
      <c r="AR685">
        <v>8</v>
      </c>
      <c r="AS685">
        <v>17</v>
      </c>
      <c r="AT685">
        <v>11</v>
      </c>
      <c r="AU685">
        <v>12</v>
      </c>
      <c r="AV685">
        <v>14</v>
      </c>
      <c r="AW685">
        <v>13</v>
      </c>
      <c r="AX685">
        <v>9</v>
      </c>
      <c r="AY685">
        <v>2</v>
      </c>
      <c r="AZ685">
        <v>4</v>
      </c>
      <c r="BA685">
        <v>16</v>
      </c>
      <c r="BB685">
        <v>15</v>
      </c>
      <c r="BC685">
        <v>6</v>
      </c>
      <c r="BD685">
        <v>10</v>
      </c>
      <c r="BE685">
        <v>25</v>
      </c>
      <c r="BH685">
        <f t="shared" si="125"/>
        <v>1</v>
      </c>
      <c r="BI685">
        <f t="shared" si="126"/>
        <v>4</v>
      </c>
      <c r="BJ685">
        <f t="shared" si="127"/>
        <v>4</v>
      </c>
      <c r="BK685">
        <f t="shared" si="128"/>
        <v>1</v>
      </c>
      <c r="BL685">
        <f t="shared" si="129"/>
        <v>1</v>
      </c>
      <c r="BM685">
        <f t="shared" si="130"/>
        <v>4</v>
      </c>
      <c r="BN685">
        <f t="shared" si="131"/>
        <v>1</v>
      </c>
      <c r="BO685">
        <f t="shared" si="132"/>
        <v>4</v>
      </c>
      <c r="BP685">
        <f t="shared" si="133"/>
        <v>1</v>
      </c>
      <c r="BQ685">
        <f t="shared" si="134"/>
        <v>4</v>
      </c>
      <c r="BR685">
        <f t="shared" si="135"/>
        <v>4</v>
      </c>
      <c r="BS685">
        <f t="shared" si="136"/>
        <v>1</v>
      </c>
      <c r="BT685">
        <f t="shared" si="137"/>
        <v>1</v>
      </c>
      <c r="BU685">
        <f t="shared" si="138"/>
        <v>1</v>
      </c>
      <c r="BV685">
        <f t="shared" si="139"/>
        <v>4</v>
      </c>
      <c r="BW685">
        <f t="shared" si="140"/>
        <v>1</v>
      </c>
      <c r="BX685">
        <f t="shared" si="141"/>
        <v>4</v>
      </c>
    </row>
    <row r="686" spans="1:76">
      <c r="A686">
        <v>24430</v>
      </c>
      <c r="B686">
        <v>0</v>
      </c>
      <c r="C686">
        <v>1999</v>
      </c>
      <c r="D686" s="1">
        <v>44497.804340277777</v>
      </c>
      <c r="E686" t="s">
        <v>98</v>
      </c>
      <c r="F686">
        <v>1</v>
      </c>
      <c r="G686">
        <v>1</v>
      </c>
      <c r="H686">
        <v>1</v>
      </c>
      <c r="I686">
        <v>1</v>
      </c>
      <c r="J686">
        <v>1</v>
      </c>
      <c r="K686">
        <v>1</v>
      </c>
      <c r="L686">
        <v>1</v>
      </c>
      <c r="M686">
        <v>1</v>
      </c>
      <c r="N686">
        <v>1</v>
      </c>
      <c r="O686">
        <v>1</v>
      </c>
      <c r="P686">
        <v>1</v>
      </c>
      <c r="Q686">
        <v>1</v>
      </c>
      <c r="R686">
        <v>1</v>
      </c>
      <c r="S686">
        <v>1</v>
      </c>
      <c r="T686">
        <v>1</v>
      </c>
      <c r="U686">
        <v>1</v>
      </c>
      <c r="V686">
        <v>1</v>
      </c>
      <c r="W686">
        <v>1</v>
      </c>
      <c r="X686">
        <v>1</v>
      </c>
      <c r="Y686">
        <v>2</v>
      </c>
      <c r="Z686">
        <v>1</v>
      </c>
      <c r="AA686">
        <v>0</v>
      </c>
      <c r="AB686">
        <v>1</v>
      </c>
      <c r="AC686">
        <v>1</v>
      </c>
      <c r="AD686">
        <v>1</v>
      </c>
      <c r="AE686">
        <v>2</v>
      </c>
      <c r="AF686">
        <v>2</v>
      </c>
      <c r="AG686">
        <v>3</v>
      </c>
      <c r="AH686">
        <v>1</v>
      </c>
      <c r="AI686">
        <v>1</v>
      </c>
      <c r="AJ686">
        <v>8</v>
      </c>
      <c r="AK686">
        <v>2</v>
      </c>
      <c r="AL686">
        <v>1</v>
      </c>
      <c r="AM686">
        <v>1</v>
      </c>
      <c r="AN686">
        <v>2</v>
      </c>
      <c r="AO686">
        <v>6</v>
      </c>
      <c r="AP686">
        <v>4</v>
      </c>
      <c r="AQ686">
        <v>11</v>
      </c>
      <c r="AR686">
        <v>16</v>
      </c>
      <c r="AS686">
        <v>12</v>
      </c>
      <c r="AT686">
        <v>7</v>
      </c>
      <c r="AU686">
        <v>5</v>
      </c>
      <c r="AV686">
        <v>15</v>
      </c>
      <c r="AW686">
        <v>14</v>
      </c>
      <c r="AX686">
        <v>3</v>
      </c>
      <c r="AY686">
        <v>9</v>
      </c>
      <c r="AZ686">
        <v>13</v>
      </c>
      <c r="BA686">
        <v>1</v>
      </c>
      <c r="BB686">
        <v>17</v>
      </c>
      <c r="BC686">
        <v>8</v>
      </c>
      <c r="BD686">
        <v>10</v>
      </c>
      <c r="BE686">
        <v>25</v>
      </c>
      <c r="BH686">
        <f t="shared" si="125"/>
        <v>1</v>
      </c>
      <c r="BI686">
        <f t="shared" si="126"/>
        <v>4</v>
      </c>
      <c r="BJ686">
        <f t="shared" si="127"/>
        <v>4</v>
      </c>
      <c r="BK686">
        <f t="shared" si="128"/>
        <v>1</v>
      </c>
      <c r="BL686">
        <f t="shared" si="129"/>
        <v>1</v>
      </c>
      <c r="BM686">
        <f t="shared" si="130"/>
        <v>4</v>
      </c>
      <c r="BN686">
        <f t="shared" si="131"/>
        <v>1</v>
      </c>
      <c r="BO686">
        <f t="shared" si="132"/>
        <v>4</v>
      </c>
      <c r="BP686">
        <f t="shared" si="133"/>
        <v>1</v>
      </c>
      <c r="BQ686">
        <f t="shared" si="134"/>
        <v>4</v>
      </c>
      <c r="BR686">
        <f t="shared" si="135"/>
        <v>4</v>
      </c>
      <c r="BS686">
        <f t="shared" si="136"/>
        <v>1</v>
      </c>
      <c r="BT686">
        <f t="shared" si="137"/>
        <v>1</v>
      </c>
      <c r="BU686">
        <f t="shared" si="138"/>
        <v>1</v>
      </c>
      <c r="BV686">
        <f t="shared" si="139"/>
        <v>4</v>
      </c>
      <c r="BW686">
        <f t="shared" si="140"/>
        <v>1</v>
      </c>
      <c r="BX686">
        <f t="shared" si="141"/>
        <v>4</v>
      </c>
    </row>
    <row r="687" spans="1:76">
      <c r="A687">
        <v>24482</v>
      </c>
      <c r="B687">
        <v>0</v>
      </c>
      <c r="C687">
        <v>1996</v>
      </c>
      <c r="D687" s="1">
        <v>44497.889456018522</v>
      </c>
      <c r="E687" s="2">
        <v>0.2</v>
      </c>
      <c r="F687">
        <v>1</v>
      </c>
      <c r="G687">
        <v>1</v>
      </c>
      <c r="H687">
        <v>1</v>
      </c>
      <c r="I687">
        <v>1</v>
      </c>
      <c r="J687">
        <v>1</v>
      </c>
      <c r="K687">
        <v>1</v>
      </c>
      <c r="L687">
        <v>1</v>
      </c>
      <c r="M687">
        <v>1</v>
      </c>
      <c r="N687">
        <v>1</v>
      </c>
      <c r="O687">
        <v>1</v>
      </c>
      <c r="P687">
        <v>1</v>
      </c>
      <c r="Q687">
        <v>1</v>
      </c>
      <c r="R687">
        <v>1</v>
      </c>
      <c r="S687">
        <v>1</v>
      </c>
      <c r="T687">
        <v>1</v>
      </c>
      <c r="U687">
        <v>1</v>
      </c>
      <c r="V687">
        <v>1</v>
      </c>
      <c r="W687">
        <v>0</v>
      </c>
      <c r="X687">
        <v>2</v>
      </c>
      <c r="Y687">
        <v>16</v>
      </c>
      <c r="Z687">
        <v>0</v>
      </c>
      <c r="AA687">
        <v>1</v>
      </c>
      <c r="AB687">
        <v>12</v>
      </c>
      <c r="AC687">
        <v>1</v>
      </c>
      <c r="AD687">
        <v>1</v>
      </c>
      <c r="AE687">
        <v>1</v>
      </c>
      <c r="AF687">
        <v>1</v>
      </c>
      <c r="AG687">
        <v>2</v>
      </c>
      <c r="AH687">
        <v>11</v>
      </c>
      <c r="AI687">
        <v>1</v>
      </c>
      <c r="AJ687">
        <v>1</v>
      </c>
      <c r="AK687">
        <v>1</v>
      </c>
      <c r="AL687">
        <v>1</v>
      </c>
      <c r="AM687">
        <v>1</v>
      </c>
      <c r="AN687">
        <v>6</v>
      </c>
      <c r="AO687">
        <v>5</v>
      </c>
      <c r="AP687">
        <v>2</v>
      </c>
      <c r="AQ687">
        <v>12</v>
      </c>
      <c r="AR687">
        <v>14</v>
      </c>
      <c r="AS687">
        <v>16</v>
      </c>
      <c r="AT687">
        <v>7</v>
      </c>
      <c r="AU687">
        <v>9</v>
      </c>
      <c r="AV687">
        <v>13</v>
      </c>
      <c r="AW687">
        <v>8</v>
      </c>
      <c r="AX687">
        <v>17</v>
      </c>
      <c r="AY687">
        <v>1</v>
      </c>
      <c r="AZ687">
        <v>4</v>
      </c>
      <c r="BA687">
        <v>11</v>
      </c>
      <c r="BB687">
        <v>3</v>
      </c>
      <c r="BC687">
        <v>15</v>
      </c>
      <c r="BD687">
        <v>10</v>
      </c>
      <c r="BE687">
        <v>25</v>
      </c>
      <c r="BH687">
        <f t="shared" si="125"/>
        <v>1</v>
      </c>
      <c r="BI687">
        <f t="shared" si="126"/>
        <v>4</v>
      </c>
      <c r="BJ687">
        <f t="shared" si="127"/>
        <v>4</v>
      </c>
      <c r="BK687">
        <f t="shared" si="128"/>
        <v>1</v>
      </c>
      <c r="BL687">
        <f t="shared" si="129"/>
        <v>1</v>
      </c>
      <c r="BM687">
        <f t="shared" si="130"/>
        <v>4</v>
      </c>
      <c r="BN687">
        <f t="shared" si="131"/>
        <v>1</v>
      </c>
      <c r="BO687">
        <f t="shared" si="132"/>
        <v>4</v>
      </c>
      <c r="BP687">
        <f t="shared" si="133"/>
        <v>1</v>
      </c>
      <c r="BQ687">
        <f t="shared" si="134"/>
        <v>4</v>
      </c>
      <c r="BR687">
        <f t="shared" si="135"/>
        <v>4</v>
      </c>
      <c r="BS687">
        <f t="shared" si="136"/>
        <v>1</v>
      </c>
      <c r="BT687">
        <f t="shared" si="137"/>
        <v>1</v>
      </c>
      <c r="BU687">
        <f t="shared" si="138"/>
        <v>1</v>
      </c>
      <c r="BV687">
        <f t="shared" si="139"/>
        <v>4</v>
      </c>
      <c r="BW687">
        <f t="shared" si="140"/>
        <v>1</v>
      </c>
      <c r="BX687">
        <f t="shared" si="141"/>
        <v>4</v>
      </c>
    </row>
    <row r="688" spans="1:76">
      <c r="A688">
        <v>24487</v>
      </c>
      <c r="B688">
        <v>0</v>
      </c>
      <c r="C688">
        <v>2000</v>
      </c>
      <c r="D688" s="1">
        <v>44497.910208333335</v>
      </c>
      <c r="E688" t="s">
        <v>177</v>
      </c>
      <c r="F688">
        <v>1</v>
      </c>
      <c r="G688">
        <v>1</v>
      </c>
      <c r="H688">
        <v>1</v>
      </c>
      <c r="I688">
        <v>1</v>
      </c>
      <c r="J688">
        <v>1</v>
      </c>
      <c r="K688">
        <v>1</v>
      </c>
      <c r="L688">
        <v>1</v>
      </c>
      <c r="M688">
        <v>1</v>
      </c>
      <c r="N688">
        <v>1</v>
      </c>
      <c r="O688">
        <v>1</v>
      </c>
      <c r="P688">
        <v>1</v>
      </c>
      <c r="Q688">
        <v>1</v>
      </c>
      <c r="R688">
        <v>1</v>
      </c>
      <c r="S688">
        <v>1</v>
      </c>
      <c r="T688">
        <v>1</v>
      </c>
      <c r="U688">
        <v>1</v>
      </c>
      <c r="V688">
        <v>1</v>
      </c>
      <c r="W688">
        <v>1</v>
      </c>
      <c r="X688">
        <v>1</v>
      </c>
      <c r="Y688">
        <v>8</v>
      </c>
      <c r="Z688">
        <v>5</v>
      </c>
      <c r="AA688">
        <v>1</v>
      </c>
      <c r="AB688">
        <v>11</v>
      </c>
      <c r="AC688">
        <v>1</v>
      </c>
      <c r="AD688">
        <v>8</v>
      </c>
      <c r="AE688">
        <v>1</v>
      </c>
      <c r="AF688">
        <v>2</v>
      </c>
      <c r="AG688">
        <v>1</v>
      </c>
      <c r="AH688">
        <v>0</v>
      </c>
      <c r="AI688">
        <v>1</v>
      </c>
      <c r="AJ688">
        <v>3</v>
      </c>
      <c r="AK688">
        <v>1</v>
      </c>
      <c r="AL688">
        <v>17</v>
      </c>
      <c r="AM688">
        <v>0</v>
      </c>
      <c r="AN688">
        <v>16</v>
      </c>
      <c r="AO688">
        <v>12</v>
      </c>
      <c r="AP688">
        <v>4</v>
      </c>
      <c r="AQ688">
        <v>3</v>
      </c>
      <c r="AR688">
        <v>8</v>
      </c>
      <c r="AS688">
        <v>1</v>
      </c>
      <c r="AT688">
        <v>11</v>
      </c>
      <c r="AU688">
        <v>2</v>
      </c>
      <c r="AV688">
        <v>6</v>
      </c>
      <c r="AW688">
        <v>14</v>
      </c>
      <c r="AX688">
        <v>5</v>
      </c>
      <c r="AY688">
        <v>13</v>
      </c>
      <c r="AZ688">
        <v>9</v>
      </c>
      <c r="BA688">
        <v>17</v>
      </c>
      <c r="BB688">
        <v>15</v>
      </c>
      <c r="BC688">
        <v>10</v>
      </c>
      <c r="BD688">
        <v>7</v>
      </c>
      <c r="BE688">
        <v>25</v>
      </c>
      <c r="BH688">
        <f t="shared" si="125"/>
        <v>1</v>
      </c>
      <c r="BI688">
        <f t="shared" si="126"/>
        <v>4</v>
      </c>
      <c r="BJ688">
        <f t="shared" si="127"/>
        <v>4</v>
      </c>
      <c r="BK688">
        <f t="shared" si="128"/>
        <v>1</v>
      </c>
      <c r="BL688">
        <f t="shared" si="129"/>
        <v>1</v>
      </c>
      <c r="BM688">
        <f t="shared" si="130"/>
        <v>4</v>
      </c>
      <c r="BN688">
        <f t="shared" si="131"/>
        <v>1</v>
      </c>
      <c r="BO688">
        <f t="shared" si="132"/>
        <v>4</v>
      </c>
      <c r="BP688">
        <f t="shared" si="133"/>
        <v>1</v>
      </c>
      <c r="BQ688">
        <f t="shared" si="134"/>
        <v>4</v>
      </c>
      <c r="BR688">
        <f t="shared" si="135"/>
        <v>4</v>
      </c>
      <c r="BS688">
        <f t="shared" si="136"/>
        <v>1</v>
      </c>
      <c r="BT688">
        <f t="shared" si="137"/>
        <v>1</v>
      </c>
      <c r="BU688">
        <f t="shared" si="138"/>
        <v>1</v>
      </c>
      <c r="BV688">
        <f t="shared" si="139"/>
        <v>4</v>
      </c>
      <c r="BW688">
        <f t="shared" si="140"/>
        <v>1</v>
      </c>
      <c r="BX688">
        <f t="shared" si="141"/>
        <v>4</v>
      </c>
    </row>
    <row r="689" spans="1:76">
      <c r="A689">
        <v>24823</v>
      </c>
      <c r="B689">
        <v>0</v>
      </c>
      <c r="C689">
        <v>2001</v>
      </c>
      <c r="D689" s="1">
        <v>44500.831273148149</v>
      </c>
      <c r="E689" t="s">
        <v>178</v>
      </c>
      <c r="F689">
        <v>1</v>
      </c>
      <c r="G689">
        <v>1</v>
      </c>
      <c r="H689">
        <v>1</v>
      </c>
      <c r="I689">
        <v>1</v>
      </c>
      <c r="J689">
        <v>1</v>
      </c>
      <c r="K689">
        <v>1</v>
      </c>
      <c r="L689">
        <v>1</v>
      </c>
      <c r="M689">
        <v>1</v>
      </c>
      <c r="N689">
        <v>1</v>
      </c>
      <c r="O689">
        <v>1</v>
      </c>
      <c r="P689">
        <v>1</v>
      </c>
      <c r="Q689">
        <v>1</v>
      </c>
      <c r="R689">
        <v>1</v>
      </c>
      <c r="S689">
        <v>1</v>
      </c>
      <c r="T689">
        <v>1</v>
      </c>
      <c r="U689">
        <v>1</v>
      </c>
      <c r="V689">
        <v>1</v>
      </c>
      <c r="W689">
        <v>1</v>
      </c>
      <c r="X689">
        <v>1</v>
      </c>
      <c r="Y689">
        <v>1</v>
      </c>
      <c r="Z689">
        <v>41</v>
      </c>
      <c r="AA689">
        <v>1</v>
      </c>
      <c r="AB689">
        <v>1</v>
      </c>
      <c r="AC689">
        <v>1</v>
      </c>
      <c r="AD689">
        <v>2</v>
      </c>
      <c r="AE689">
        <v>1</v>
      </c>
      <c r="AF689">
        <v>1</v>
      </c>
      <c r="AG689">
        <v>4</v>
      </c>
      <c r="AH689">
        <v>1</v>
      </c>
      <c r="AI689">
        <v>1</v>
      </c>
      <c r="AJ689">
        <v>1</v>
      </c>
      <c r="AK689">
        <v>1</v>
      </c>
      <c r="AL689">
        <v>1</v>
      </c>
      <c r="AM689">
        <v>1</v>
      </c>
      <c r="AN689">
        <v>12</v>
      </c>
      <c r="AO689">
        <v>6</v>
      </c>
      <c r="AP689">
        <v>15</v>
      </c>
      <c r="AQ689">
        <v>1</v>
      </c>
      <c r="AR689">
        <v>5</v>
      </c>
      <c r="AS689">
        <v>17</v>
      </c>
      <c r="AT689">
        <v>4</v>
      </c>
      <c r="AU689">
        <v>16</v>
      </c>
      <c r="AV689">
        <v>7</v>
      </c>
      <c r="AW689">
        <v>10</v>
      </c>
      <c r="AX689">
        <v>2</v>
      </c>
      <c r="AY689">
        <v>3</v>
      </c>
      <c r="AZ689">
        <v>8</v>
      </c>
      <c r="BA689">
        <v>11</v>
      </c>
      <c r="BB689">
        <v>13</v>
      </c>
      <c r="BC689">
        <v>14</v>
      </c>
      <c r="BD689">
        <v>9</v>
      </c>
      <c r="BE689">
        <v>25</v>
      </c>
      <c r="BH689">
        <f t="shared" si="125"/>
        <v>1</v>
      </c>
      <c r="BI689">
        <f t="shared" si="126"/>
        <v>4</v>
      </c>
      <c r="BJ689">
        <f t="shared" si="127"/>
        <v>4</v>
      </c>
      <c r="BK689">
        <f t="shared" si="128"/>
        <v>1</v>
      </c>
      <c r="BL689">
        <f t="shared" si="129"/>
        <v>1</v>
      </c>
      <c r="BM689">
        <f t="shared" si="130"/>
        <v>4</v>
      </c>
      <c r="BN689">
        <f t="shared" si="131"/>
        <v>1</v>
      </c>
      <c r="BO689">
        <f t="shared" si="132"/>
        <v>4</v>
      </c>
      <c r="BP689">
        <f t="shared" si="133"/>
        <v>1</v>
      </c>
      <c r="BQ689">
        <f t="shared" si="134"/>
        <v>4</v>
      </c>
      <c r="BR689">
        <f t="shared" si="135"/>
        <v>4</v>
      </c>
      <c r="BS689">
        <f t="shared" si="136"/>
        <v>1</v>
      </c>
      <c r="BT689">
        <f t="shared" si="137"/>
        <v>1</v>
      </c>
      <c r="BU689">
        <f t="shared" si="138"/>
        <v>1</v>
      </c>
      <c r="BV689">
        <f t="shared" si="139"/>
        <v>4</v>
      </c>
      <c r="BW689">
        <f t="shared" si="140"/>
        <v>1</v>
      </c>
      <c r="BX689">
        <f t="shared" si="141"/>
        <v>4</v>
      </c>
    </row>
    <row r="690" spans="1:76">
      <c r="A690">
        <v>24843</v>
      </c>
      <c r="B690">
        <v>0</v>
      </c>
      <c r="C690">
        <v>2000</v>
      </c>
      <c r="D690" s="1">
        <v>44500.87740740741</v>
      </c>
      <c r="E690" s="2">
        <v>0.3</v>
      </c>
      <c r="F690">
        <v>1</v>
      </c>
      <c r="G690">
        <v>1</v>
      </c>
      <c r="H690">
        <v>1</v>
      </c>
      <c r="I690">
        <v>1</v>
      </c>
      <c r="J690">
        <v>1</v>
      </c>
      <c r="K690">
        <v>1</v>
      </c>
      <c r="L690">
        <v>1</v>
      </c>
      <c r="M690">
        <v>1</v>
      </c>
      <c r="N690">
        <v>1</v>
      </c>
      <c r="O690">
        <v>1</v>
      </c>
      <c r="P690">
        <v>1</v>
      </c>
      <c r="Q690">
        <v>1</v>
      </c>
      <c r="R690">
        <v>1</v>
      </c>
      <c r="S690">
        <v>1</v>
      </c>
      <c r="T690">
        <v>1</v>
      </c>
      <c r="U690">
        <v>1</v>
      </c>
      <c r="V690">
        <v>1</v>
      </c>
      <c r="W690">
        <v>8</v>
      </c>
      <c r="X690">
        <v>10</v>
      </c>
      <c r="Y690">
        <v>9</v>
      </c>
      <c r="Z690">
        <v>9</v>
      </c>
      <c r="AA690">
        <v>14</v>
      </c>
      <c r="AB690">
        <v>8</v>
      </c>
      <c r="AC690">
        <v>9</v>
      </c>
      <c r="AD690">
        <v>9</v>
      </c>
      <c r="AE690">
        <v>12</v>
      </c>
      <c r="AF690">
        <v>9</v>
      </c>
      <c r="AG690">
        <v>8</v>
      </c>
      <c r="AH690">
        <v>9</v>
      </c>
      <c r="AI690">
        <v>12</v>
      </c>
      <c r="AJ690">
        <v>10</v>
      </c>
      <c r="AK690">
        <v>9</v>
      </c>
      <c r="AL690">
        <v>8</v>
      </c>
      <c r="AM690">
        <v>9</v>
      </c>
      <c r="AN690">
        <v>10</v>
      </c>
      <c r="AO690">
        <v>12</v>
      </c>
      <c r="AP690">
        <v>4</v>
      </c>
      <c r="AQ690">
        <v>11</v>
      </c>
      <c r="AR690">
        <v>1</v>
      </c>
      <c r="AS690">
        <v>7</v>
      </c>
      <c r="AT690">
        <v>2</v>
      </c>
      <c r="AU690">
        <v>3</v>
      </c>
      <c r="AV690">
        <v>8</v>
      </c>
      <c r="AW690">
        <v>16</v>
      </c>
      <c r="AX690">
        <v>6</v>
      </c>
      <c r="AY690">
        <v>15</v>
      </c>
      <c r="AZ690">
        <v>5</v>
      </c>
      <c r="BA690">
        <v>17</v>
      </c>
      <c r="BB690">
        <v>13</v>
      </c>
      <c r="BC690">
        <v>14</v>
      </c>
      <c r="BD690">
        <v>9</v>
      </c>
      <c r="BE690">
        <v>25</v>
      </c>
      <c r="BH690">
        <f t="shared" si="125"/>
        <v>1</v>
      </c>
      <c r="BI690">
        <f t="shared" si="126"/>
        <v>4</v>
      </c>
      <c r="BJ690">
        <f t="shared" si="127"/>
        <v>4</v>
      </c>
      <c r="BK690">
        <f t="shared" si="128"/>
        <v>1</v>
      </c>
      <c r="BL690">
        <f t="shared" si="129"/>
        <v>1</v>
      </c>
      <c r="BM690">
        <f t="shared" si="130"/>
        <v>4</v>
      </c>
      <c r="BN690">
        <f t="shared" si="131"/>
        <v>1</v>
      </c>
      <c r="BO690">
        <f t="shared" si="132"/>
        <v>4</v>
      </c>
      <c r="BP690">
        <f t="shared" si="133"/>
        <v>1</v>
      </c>
      <c r="BQ690">
        <f t="shared" si="134"/>
        <v>4</v>
      </c>
      <c r="BR690">
        <f t="shared" si="135"/>
        <v>4</v>
      </c>
      <c r="BS690">
        <f t="shared" si="136"/>
        <v>1</v>
      </c>
      <c r="BT690">
        <f t="shared" si="137"/>
        <v>1</v>
      </c>
      <c r="BU690">
        <f t="shared" si="138"/>
        <v>1</v>
      </c>
      <c r="BV690">
        <f t="shared" si="139"/>
        <v>4</v>
      </c>
      <c r="BW690">
        <f t="shared" si="140"/>
        <v>1</v>
      </c>
      <c r="BX690">
        <f t="shared" si="141"/>
        <v>4</v>
      </c>
    </row>
    <row r="691" spans="1:76">
      <c r="A691">
        <v>24512</v>
      </c>
      <c r="B691">
        <v>0</v>
      </c>
      <c r="C691">
        <v>1998</v>
      </c>
      <c r="D691" s="1">
        <v>44497.953981481478</v>
      </c>
      <c r="E691">
        <v>30</v>
      </c>
      <c r="F691">
        <v>2</v>
      </c>
      <c r="G691">
        <v>2</v>
      </c>
      <c r="H691">
        <v>2</v>
      </c>
      <c r="I691">
        <v>2</v>
      </c>
      <c r="J691">
        <v>2</v>
      </c>
      <c r="K691">
        <v>2</v>
      </c>
      <c r="L691">
        <v>2</v>
      </c>
      <c r="M691">
        <v>2</v>
      </c>
      <c r="N691">
        <v>2</v>
      </c>
      <c r="O691">
        <v>2</v>
      </c>
      <c r="P691">
        <v>2</v>
      </c>
      <c r="Q691">
        <v>2</v>
      </c>
      <c r="R691">
        <v>2</v>
      </c>
      <c r="S691">
        <v>2</v>
      </c>
      <c r="T691">
        <v>2</v>
      </c>
      <c r="U691">
        <v>2</v>
      </c>
      <c r="V691">
        <v>2</v>
      </c>
      <c r="W691">
        <v>2</v>
      </c>
      <c r="X691">
        <v>2</v>
      </c>
      <c r="Y691">
        <v>1</v>
      </c>
      <c r="Z691">
        <v>1</v>
      </c>
      <c r="AA691">
        <v>48</v>
      </c>
      <c r="AB691">
        <v>2</v>
      </c>
      <c r="AC691">
        <v>1</v>
      </c>
      <c r="AD691">
        <v>1</v>
      </c>
      <c r="AE691">
        <v>31</v>
      </c>
      <c r="AF691">
        <v>3</v>
      </c>
      <c r="AG691">
        <v>5</v>
      </c>
      <c r="AH691">
        <v>1</v>
      </c>
      <c r="AI691">
        <v>2</v>
      </c>
      <c r="AJ691">
        <v>2</v>
      </c>
      <c r="AK691">
        <v>2</v>
      </c>
      <c r="AL691">
        <v>1</v>
      </c>
      <c r="AM691">
        <v>1</v>
      </c>
      <c r="AN691">
        <v>2</v>
      </c>
      <c r="AO691">
        <v>12</v>
      </c>
      <c r="AP691">
        <v>3</v>
      </c>
      <c r="AQ691">
        <v>13</v>
      </c>
      <c r="AR691">
        <v>1</v>
      </c>
      <c r="AS691">
        <v>11</v>
      </c>
      <c r="AT691">
        <v>6</v>
      </c>
      <c r="AU691">
        <v>7</v>
      </c>
      <c r="AV691">
        <v>17</v>
      </c>
      <c r="AW691">
        <v>10</v>
      </c>
      <c r="AX691">
        <v>5</v>
      </c>
      <c r="AY691">
        <v>14</v>
      </c>
      <c r="AZ691">
        <v>15</v>
      </c>
      <c r="BA691">
        <v>4</v>
      </c>
      <c r="BB691">
        <v>8</v>
      </c>
      <c r="BC691">
        <v>9</v>
      </c>
      <c r="BD691">
        <v>16</v>
      </c>
      <c r="BE691">
        <v>-33</v>
      </c>
      <c r="BH691">
        <f t="shared" si="125"/>
        <v>2</v>
      </c>
      <c r="BI691">
        <f t="shared" si="126"/>
        <v>3</v>
      </c>
      <c r="BJ691">
        <f t="shared" si="127"/>
        <v>3</v>
      </c>
      <c r="BK691">
        <f t="shared" si="128"/>
        <v>2</v>
      </c>
      <c r="BL691">
        <f t="shared" si="129"/>
        <v>2</v>
      </c>
      <c r="BM691">
        <f t="shared" si="130"/>
        <v>3</v>
      </c>
      <c r="BN691">
        <f t="shared" si="131"/>
        <v>2</v>
      </c>
      <c r="BO691">
        <f t="shared" si="132"/>
        <v>3</v>
      </c>
      <c r="BP691">
        <f t="shared" si="133"/>
        <v>2</v>
      </c>
      <c r="BQ691">
        <f t="shared" si="134"/>
        <v>3</v>
      </c>
      <c r="BR691">
        <f t="shared" si="135"/>
        <v>3</v>
      </c>
      <c r="BS691">
        <f t="shared" si="136"/>
        <v>2</v>
      </c>
      <c r="BT691">
        <f t="shared" si="137"/>
        <v>2</v>
      </c>
      <c r="BU691">
        <f t="shared" si="138"/>
        <v>2</v>
      </c>
      <c r="BV691">
        <f t="shared" si="139"/>
        <v>3</v>
      </c>
      <c r="BW691">
        <f t="shared" si="140"/>
        <v>2</v>
      </c>
      <c r="BX691">
        <f t="shared" si="141"/>
        <v>3</v>
      </c>
    </row>
    <row r="692" spans="1:76">
      <c r="A692">
        <v>23873</v>
      </c>
      <c r="B692">
        <v>0</v>
      </c>
      <c r="C692">
        <v>1998</v>
      </c>
      <c r="D692" s="1">
        <v>44495.674930555557</v>
      </c>
      <c r="E692" t="s">
        <v>179</v>
      </c>
      <c r="F692">
        <v>1</v>
      </c>
      <c r="G692">
        <v>1</v>
      </c>
      <c r="H692">
        <v>1</v>
      </c>
      <c r="I692">
        <v>1</v>
      </c>
      <c r="J692">
        <v>1</v>
      </c>
      <c r="K692">
        <v>1</v>
      </c>
      <c r="L692">
        <v>1</v>
      </c>
      <c r="M692">
        <v>1</v>
      </c>
      <c r="N692">
        <v>1</v>
      </c>
      <c r="O692">
        <v>1</v>
      </c>
      <c r="P692">
        <v>2</v>
      </c>
      <c r="Q692">
        <v>1</v>
      </c>
      <c r="R692">
        <v>1</v>
      </c>
      <c r="S692">
        <v>1</v>
      </c>
      <c r="T692">
        <v>1</v>
      </c>
      <c r="U692">
        <v>1</v>
      </c>
      <c r="V692">
        <v>1</v>
      </c>
      <c r="W692">
        <v>2</v>
      </c>
      <c r="X692">
        <v>0</v>
      </c>
      <c r="Y692">
        <v>1</v>
      </c>
      <c r="Z692">
        <v>1</v>
      </c>
      <c r="AA692">
        <v>1</v>
      </c>
      <c r="AB692">
        <v>1</v>
      </c>
      <c r="AC692">
        <v>1</v>
      </c>
      <c r="AD692">
        <v>1</v>
      </c>
      <c r="AE692">
        <v>1</v>
      </c>
      <c r="AF692">
        <v>1</v>
      </c>
      <c r="AG692">
        <v>11</v>
      </c>
      <c r="AH692">
        <v>1</v>
      </c>
      <c r="AI692">
        <v>1</v>
      </c>
      <c r="AJ692">
        <v>3</v>
      </c>
      <c r="AK692">
        <v>1</v>
      </c>
      <c r="AL692">
        <v>1</v>
      </c>
      <c r="AM692">
        <v>1</v>
      </c>
      <c r="AN692">
        <v>17</v>
      </c>
      <c r="AO692">
        <v>6</v>
      </c>
      <c r="AP692">
        <v>11</v>
      </c>
      <c r="AQ692">
        <v>14</v>
      </c>
      <c r="AR692">
        <v>16</v>
      </c>
      <c r="AS692">
        <v>4</v>
      </c>
      <c r="AT692">
        <v>8</v>
      </c>
      <c r="AU692">
        <v>10</v>
      </c>
      <c r="AV692">
        <v>5</v>
      </c>
      <c r="AW692">
        <v>3</v>
      </c>
      <c r="AX692">
        <v>1</v>
      </c>
      <c r="AY692">
        <v>12</v>
      </c>
      <c r="AZ692">
        <v>9</v>
      </c>
      <c r="BA692">
        <v>2</v>
      </c>
      <c r="BB692">
        <v>7</v>
      </c>
      <c r="BC692">
        <v>13</v>
      </c>
      <c r="BD692">
        <v>15</v>
      </c>
      <c r="BE692">
        <v>24</v>
      </c>
      <c r="BH692">
        <f t="shared" si="125"/>
        <v>1</v>
      </c>
      <c r="BI692">
        <f t="shared" si="126"/>
        <v>4</v>
      </c>
      <c r="BJ692">
        <f t="shared" si="127"/>
        <v>4</v>
      </c>
      <c r="BK692">
        <f t="shared" si="128"/>
        <v>1</v>
      </c>
      <c r="BL692">
        <f t="shared" si="129"/>
        <v>1</v>
      </c>
      <c r="BM692">
        <f t="shared" si="130"/>
        <v>4</v>
      </c>
      <c r="BN692">
        <f t="shared" si="131"/>
        <v>1</v>
      </c>
      <c r="BO692">
        <f t="shared" si="132"/>
        <v>4</v>
      </c>
      <c r="BP692">
        <f t="shared" si="133"/>
        <v>1</v>
      </c>
      <c r="BQ692">
        <f t="shared" si="134"/>
        <v>4</v>
      </c>
      <c r="BR692">
        <f t="shared" si="135"/>
        <v>3</v>
      </c>
      <c r="BS692">
        <f t="shared" si="136"/>
        <v>1</v>
      </c>
      <c r="BT692">
        <f t="shared" si="137"/>
        <v>1</v>
      </c>
      <c r="BU692">
        <f t="shared" si="138"/>
        <v>1</v>
      </c>
      <c r="BV692">
        <f t="shared" si="139"/>
        <v>4</v>
      </c>
      <c r="BW692">
        <f t="shared" si="140"/>
        <v>1</v>
      </c>
      <c r="BX692">
        <f t="shared" si="141"/>
        <v>4</v>
      </c>
    </row>
    <row r="693" spans="1:76">
      <c r="A693">
        <v>24271</v>
      </c>
      <c r="B693">
        <v>0</v>
      </c>
      <c r="C693">
        <v>2001</v>
      </c>
      <c r="D693" s="1">
        <v>44496.909594907411</v>
      </c>
      <c r="E693" s="2">
        <v>0.7</v>
      </c>
      <c r="F693">
        <v>3</v>
      </c>
      <c r="G693">
        <v>3</v>
      </c>
      <c r="H693">
        <v>3</v>
      </c>
      <c r="I693">
        <v>3</v>
      </c>
      <c r="J693">
        <v>3</v>
      </c>
      <c r="K693">
        <v>3</v>
      </c>
      <c r="L693">
        <v>3</v>
      </c>
      <c r="M693">
        <v>3</v>
      </c>
      <c r="N693">
        <v>3</v>
      </c>
      <c r="O693">
        <v>3</v>
      </c>
      <c r="P693">
        <v>3</v>
      </c>
      <c r="Q693">
        <v>3</v>
      </c>
      <c r="R693">
        <v>3</v>
      </c>
      <c r="S693">
        <v>3</v>
      </c>
      <c r="T693">
        <v>3</v>
      </c>
      <c r="U693">
        <v>3</v>
      </c>
      <c r="V693">
        <v>3</v>
      </c>
      <c r="W693">
        <v>0</v>
      </c>
      <c r="X693">
        <v>1</v>
      </c>
      <c r="Y693">
        <v>2</v>
      </c>
      <c r="Z693">
        <v>1</v>
      </c>
      <c r="AA693">
        <v>1</v>
      </c>
      <c r="AB693">
        <v>1</v>
      </c>
      <c r="AC693">
        <v>2</v>
      </c>
      <c r="AD693">
        <v>1</v>
      </c>
      <c r="AE693">
        <v>30</v>
      </c>
      <c r="AF693">
        <v>1</v>
      </c>
      <c r="AG693">
        <v>1</v>
      </c>
      <c r="AH693">
        <v>12</v>
      </c>
      <c r="AI693">
        <v>1</v>
      </c>
      <c r="AJ693">
        <v>0</v>
      </c>
      <c r="AK693">
        <v>1</v>
      </c>
      <c r="AL693">
        <v>2</v>
      </c>
      <c r="AM693">
        <v>1</v>
      </c>
      <c r="AN693">
        <v>15</v>
      </c>
      <c r="AO693">
        <v>3</v>
      </c>
      <c r="AP693">
        <v>2</v>
      </c>
      <c r="AQ693">
        <v>13</v>
      </c>
      <c r="AR693">
        <v>14</v>
      </c>
      <c r="AS693">
        <v>7</v>
      </c>
      <c r="AT693">
        <v>17</v>
      </c>
      <c r="AU693">
        <v>12</v>
      </c>
      <c r="AV693">
        <v>1</v>
      </c>
      <c r="AW693">
        <v>11</v>
      </c>
      <c r="AX693">
        <v>6</v>
      </c>
      <c r="AY693">
        <v>16</v>
      </c>
      <c r="AZ693">
        <v>9</v>
      </c>
      <c r="BA693">
        <v>10</v>
      </c>
      <c r="BB693">
        <v>5</v>
      </c>
      <c r="BC693">
        <v>4</v>
      </c>
      <c r="BD693">
        <v>8</v>
      </c>
      <c r="BE693">
        <v>-19</v>
      </c>
      <c r="BH693">
        <f t="shared" si="125"/>
        <v>3</v>
      </c>
      <c r="BI693">
        <f t="shared" si="126"/>
        <v>2</v>
      </c>
      <c r="BJ693">
        <f t="shared" si="127"/>
        <v>2</v>
      </c>
      <c r="BK693">
        <f t="shared" si="128"/>
        <v>3</v>
      </c>
      <c r="BL693">
        <f t="shared" si="129"/>
        <v>3</v>
      </c>
      <c r="BM693">
        <f t="shared" si="130"/>
        <v>2</v>
      </c>
      <c r="BN693">
        <f t="shared" si="131"/>
        <v>3</v>
      </c>
      <c r="BO693">
        <f t="shared" si="132"/>
        <v>2</v>
      </c>
      <c r="BP693">
        <f t="shared" si="133"/>
        <v>3</v>
      </c>
      <c r="BQ693">
        <f t="shared" si="134"/>
        <v>2</v>
      </c>
      <c r="BR693">
        <f t="shared" si="135"/>
        <v>2</v>
      </c>
      <c r="BS693">
        <f t="shared" si="136"/>
        <v>3</v>
      </c>
      <c r="BT693">
        <f t="shared" si="137"/>
        <v>3</v>
      </c>
      <c r="BU693">
        <f t="shared" si="138"/>
        <v>3</v>
      </c>
      <c r="BV693">
        <f t="shared" si="139"/>
        <v>2</v>
      </c>
      <c r="BW693">
        <f t="shared" si="140"/>
        <v>3</v>
      </c>
      <c r="BX693">
        <f t="shared" si="141"/>
        <v>2</v>
      </c>
    </row>
    <row r="694" spans="1:76">
      <c r="A694">
        <v>24305</v>
      </c>
      <c r="B694">
        <v>0</v>
      </c>
      <c r="C694">
        <v>2001</v>
      </c>
      <c r="D694" s="1">
        <v>44497.465520833335</v>
      </c>
      <c r="E694" s="2">
        <v>0.6</v>
      </c>
      <c r="F694">
        <v>3</v>
      </c>
      <c r="G694">
        <v>3</v>
      </c>
      <c r="H694">
        <v>3</v>
      </c>
      <c r="I694">
        <v>3</v>
      </c>
      <c r="J694">
        <v>3</v>
      </c>
      <c r="K694">
        <v>3</v>
      </c>
      <c r="L694">
        <v>3</v>
      </c>
      <c r="M694">
        <v>3</v>
      </c>
      <c r="N694">
        <v>3</v>
      </c>
      <c r="O694">
        <v>3</v>
      </c>
      <c r="P694">
        <v>3</v>
      </c>
      <c r="Q694">
        <v>3</v>
      </c>
      <c r="R694">
        <v>3</v>
      </c>
      <c r="S694">
        <v>3</v>
      </c>
      <c r="T694">
        <v>3</v>
      </c>
      <c r="U694">
        <v>3</v>
      </c>
      <c r="V694">
        <v>3</v>
      </c>
      <c r="W694">
        <v>1</v>
      </c>
      <c r="X694">
        <v>1</v>
      </c>
      <c r="Y694">
        <v>1</v>
      </c>
      <c r="Z694">
        <v>1</v>
      </c>
      <c r="AA694">
        <v>1</v>
      </c>
      <c r="AB694">
        <v>2</v>
      </c>
      <c r="AC694">
        <v>1</v>
      </c>
      <c r="AD694">
        <v>0</v>
      </c>
      <c r="AE694">
        <v>108</v>
      </c>
      <c r="AF694">
        <v>1</v>
      </c>
      <c r="AG694">
        <v>1</v>
      </c>
      <c r="AH694">
        <v>2</v>
      </c>
      <c r="AI694">
        <v>1</v>
      </c>
      <c r="AJ694">
        <v>1</v>
      </c>
      <c r="AK694">
        <v>2</v>
      </c>
      <c r="AL694">
        <v>2</v>
      </c>
      <c r="AM694">
        <v>4</v>
      </c>
      <c r="AN694">
        <v>8</v>
      </c>
      <c r="AO694">
        <v>6</v>
      </c>
      <c r="AP694">
        <v>11</v>
      </c>
      <c r="AQ694">
        <v>10</v>
      </c>
      <c r="AR694">
        <v>15</v>
      </c>
      <c r="AS694">
        <v>13</v>
      </c>
      <c r="AT694">
        <v>12</v>
      </c>
      <c r="AU694">
        <v>3</v>
      </c>
      <c r="AV694">
        <v>1</v>
      </c>
      <c r="AW694">
        <v>16</v>
      </c>
      <c r="AX694">
        <v>14</v>
      </c>
      <c r="AY694">
        <v>5</v>
      </c>
      <c r="AZ694">
        <v>4</v>
      </c>
      <c r="BA694">
        <v>7</v>
      </c>
      <c r="BB694">
        <v>17</v>
      </c>
      <c r="BC694">
        <v>9</v>
      </c>
      <c r="BD694">
        <v>2</v>
      </c>
      <c r="BE694">
        <v>-19</v>
      </c>
      <c r="BH694">
        <f>F694</f>
        <v>3</v>
      </c>
      <c r="BI694">
        <f>5-G694</f>
        <v>2</v>
      </c>
      <c r="BJ694">
        <f>5-H694</f>
        <v>2</v>
      </c>
      <c r="BK694">
        <f>I694</f>
        <v>3</v>
      </c>
      <c r="BL694">
        <f>J694</f>
        <v>3</v>
      </c>
      <c r="BM694">
        <f>5-K694</f>
        <v>2</v>
      </c>
      <c r="BN694">
        <f>L694</f>
        <v>3</v>
      </c>
      <c r="BO694">
        <f>5-M694</f>
        <v>2</v>
      </c>
      <c r="BP694">
        <f>N694</f>
        <v>3</v>
      </c>
      <c r="BQ694">
        <f>5-O694</f>
        <v>2</v>
      </c>
      <c r="BR694">
        <f>5-P694</f>
        <v>2</v>
      </c>
      <c r="BS694">
        <f t="shared" ref="BS694:BU695" si="142">Q694</f>
        <v>3</v>
      </c>
      <c r="BT694">
        <f t="shared" si="142"/>
        <v>3</v>
      </c>
      <c r="BU694">
        <f t="shared" si="142"/>
        <v>3</v>
      </c>
      <c r="BV694">
        <f>5-T694</f>
        <v>2</v>
      </c>
      <c r="BW694">
        <f>U694</f>
        <v>3</v>
      </c>
      <c r="BX694">
        <f>5-V694</f>
        <v>2</v>
      </c>
    </row>
    <row r="695" spans="1:76">
      <c r="A695">
        <v>24546</v>
      </c>
      <c r="B695">
        <v>0</v>
      </c>
      <c r="C695">
        <v>2001</v>
      </c>
      <c r="D695" s="1">
        <v>44498.414560185185</v>
      </c>
      <c r="E695" s="2">
        <v>0.15</v>
      </c>
      <c r="F695">
        <v>3</v>
      </c>
      <c r="G695">
        <v>3</v>
      </c>
      <c r="H695">
        <v>3</v>
      </c>
      <c r="I695">
        <v>3</v>
      </c>
      <c r="J695">
        <v>3</v>
      </c>
      <c r="K695">
        <v>3</v>
      </c>
      <c r="L695">
        <v>3</v>
      </c>
      <c r="M695">
        <v>3</v>
      </c>
      <c r="N695">
        <v>3</v>
      </c>
      <c r="O695">
        <v>3</v>
      </c>
      <c r="P695">
        <v>3</v>
      </c>
      <c r="Q695">
        <v>3</v>
      </c>
      <c r="R695">
        <v>3</v>
      </c>
      <c r="S695">
        <v>3</v>
      </c>
      <c r="T695">
        <v>3</v>
      </c>
      <c r="U695">
        <v>3</v>
      </c>
      <c r="V695">
        <v>3</v>
      </c>
      <c r="W695">
        <v>1</v>
      </c>
      <c r="X695">
        <v>1</v>
      </c>
      <c r="Y695">
        <v>1</v>
      </c>
      <c r="Z695">
        <v>1</v>
      </c>
      <c r="AA695">
        <v>1</v>
      </c>
      <c r="AB695">
        <v>1</v>
      </c>
      <c r="AC695">
        <v>1</v>
      </c>
      <c r="AD695">
        <v>4</v>
      </c>
      <c r="AE695">
        <v>5</v>
      </c>
      <c r="AF695">
        <v>1</v>
      </c>
      <c r="AG695">
        <v>3</v>
      </c>
      <c r="AH695">
        <v>1</v>
      </c>
      <c r="AI695">
        <v>1</v>
      </c>
      <c r="AJ695">
        <v>4</v>
      </c>
      <c r="AK695">
        <v>1</v>
      </c>
      <c r="AL695">
        <v>1</v>
      </c>
      <c r="AM695">
        <v>18</v>
      </c>
      <c r="AN695">
        <v>5</v>
      </c>
      <c r="AO695">
        <v>14</v>
      </c>
      <c r="AP695">
        <v>7</v>
      </c>
      <c r="AQ695">
        <v>13</v>
      </c>
      <c r="AR695">
        <v>10</v>
      </c>
      <c r="AS695">
        <v>4</v>
      </c>
      <c r="AT695">
        <v>15</v>
      </c>
      <c r="AU695">
        <v>11</v>
      </c>
      <c r="AV695">
        <v>2</v>
      </c>
      <c r="AW695">
        <v>8</v>
      </c>
      <c r="AX695">
        <v>17</v>
      </c>
      <c r="AY695">
        <v>3</v>
      </c>
      <c r="AZ695">
        <v>6</v>
      </c>
      <c r="BA695">
        <v>9</v>
      </c>
      <c r="BB695">
        <v>12</v>
      </c>
      <c r="BC695">
        <v>16</v>
      </c>
      <c r="BD695">
        <v>1</v>
      </c>
      <c r="BE695">
        <v>-19</v>
      </c>
      <c r="BH695">
        <f>F695</f>
        <v>3</v>
      </c>
      <c r="BI695">
        <f>5-G695</f>
        <v>2</v>
      </c>
      <c r="BJ695">
        <f>5-H695</f>
        <v>2</v>
      </c>
      <c r="BK695">
        <f>I695</f>
        <v>3</v>
      </c>
      <c r="BL695">
        <f>J695</f>
        <v>3</v>
      </c>
      <c r="BM695">
        <f>5-K695</f>
        <v>2</v>
      </c>
      <c r="BN695">
        <f>L695</f>
        <v>3</v>
      </c>
      <c r="BO695">
        <f>5-M695</f>
        <v>2</v>
      </c>
      <c r="BP695">
        <f>N695</f>
        <v>3</v>
      </c>
      <c r="BQ695">
        <f>5-O695</f>
        <v>2</v>
      </c>
      <c r="BR695">
        <f>5-P695</f>
        <v>2</v>
      </c>
      <c r="BS695">
        <f t="shared" si="142"/>
        <v>3</v>
      </c>
      <c r="BT695">
        <f t="shared" si="142"/>
        <v>3</v>
      </c>
      <c r="BU695">
        <f t="shared" si="142"/>
        <v>3</v>
      </c>
      <c r="BV695">
        <f>5-T695</f>
        <v>2</v>
      </c>
      <c r="BW695">
        <f>U695</f>
        <v>3</v>
      </c>
      <c r="BX695">
        <f>5-V695</f>
        <v>2</v>
      </c>
    </row>
    <row r="698" spans="1:76">
      <c r="A698" t="s">
        <v>180</v>
      </c>
      <c r="B698" t="s">
        <v>181</v>
      </c>
    </row>
    <row r="699" spans="1:76">
      <c r="A699">
        <v>25287</v>
      </c>
      <c r="B699" t="s">
        <v>182</v>
      </c>
    </row>
    <row r="700" spans="1:76">
      <c r="A700">
        <v>25485</v>
      </c>
      <c r="B700" t="s">
        <v>182</v>
      </c>
    </row>
    <row r="701" spans="1:76">
      <c r="A701">
        <v>25522</v>
      </c>
      <c r="B701" t="s">
        <v>182</v>
      </c>
    </row>
    <row r="702" spans="1:76">
      <c r="A702">
        <v>23971</v>
      </c>
      <c r="B702" t="s">
        <v>183</v>
      </c>
    </row>
    <row r="703" spans="1:76">
      <c r="A703">
        <v>24011</v>
      </c>
      <c r="B703" t="s">
        <v>183</v>
      </c>
    </row>
    <row r="704" spans="1:76">
      <c r="A704">
        <v>24223</v>
      </c>
      <c r="B704" t="s">
        <v>183</v>
      </c>
    </row>
    <row r="705" spans="1:2">
      <c r="A705">
        <v>24357</v>
      </c>
      <c r="B705" t="s">
        <v>183</v>
      </c>
    </row>
    <row r="706" spans="1:2">
      <c r="A706">
        <v>24430</v>
      </c>
      <c r="B706" t="s">
        <v>183</v>
      </c>
    </row>
    <row r="707" spans="1:2">
      <c r="A707">
        <v>24482</v>
      </c>
      <c r="B707" t="s">
        <v>183</v>
      </c>
    </row>
    <row r="708" spans="1:2">
      <c r="A708">
        <v>24487</v>
      </c>
      <c r="B708" t="s">
        <v>183</v>
      </c>
    </row>
    <row r="709" spans="1:2">
      <c r="A709">
        <v>24823</v>
      </c>
      <c r="B709" t="s">
        <v>183</v>
      </c>
    </row>
    <row r="710" spans="1:2">
      <c r="A710">
        <v>24843</v>
      </c>
      <c r="B710" t="s">
        <v>183</v>
      </c>
    </row>
    <row r="711" spans="1:2">
      <c r="A711">
        <v>24512</v>
      </c>
      <c r="B711" t="s">
        <v>183</v>
      </c>
    </row>
    <row r="712" spans="1:2">
      <c r="A712">
        <v>23873</v>
      </c>
      <c r="B712" t="s">
        <v>183</v>
      </c>
    </row>
    <row r="713" spans="1:2">
      <c r="A713">
        <v>24271</v>
      </c>
      <c r="B713" t="s">
        <v>183</v>
      </c>
    </row>
    <row r="714" spans="1:2">
      <c r="A714">
        <v>24305</v>
      </c>
      <c r="B714" t="s">
        <v>183</v>
      </c>
    </row>
    <row r="715" spans="1:2">
      <c r="A715">
        <v>24546</v>
      </c>
      <c r="B715" t="s">
        <v>183</v>
      </c>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50"/>
  <sheetViews>
    <sheetView tabSelected="1" topLeftCell="O1" workbookViewId="0">
      <selection activeCell="U63" sqref="U63"/>
    </sheetView>
  </sheetViews>
  <sheetFormatPr defaultRowHeight="15"/>
  <cols>
    <col min="1" max="1" width="11.28515625" bestFit="1" customWidth="1"/>
    <col min="4" max="4" width="15.28515625" style="1" bestFit="1" customWidth="1"/>
    <col min="5" max="5" width="9.140625" style="6"/>
    <col min="7" max="8" width="12.85546875" bestFit="1" customWidth="1"/>
    <col min="12" max="12" width="15.28515625" style="1" bestFit="1" customWidth="1"/>
    <col min="13" max="13" width="9.140625" style="6"/>
    <col min="17" max="17" width="13.5703125" style="2" customWidth="1"/>
    <col min="18" max="18" width="17.5703125" bestFit="1" customWidth="1"/>
    <col min="20" max="20" width="11.42578125" bestFit="1" customWidth="1"/>
    <col min="21" max="21" width="17.140625" customWidth="1"/>
    <col min="23" max="23" width="11.42578125" customWidth="1"/>
    <col min="24" max="24" width="16.85546875" customWidth="1"/>
  </cols>
  <sheetData>
    <row r="1" spans="1:26">
      <c r="A1" s="50" t="s">
        <v>184</v>
      </c>
      <c r="B1" s="50"/>
      <c r="C1" s="50"/>
      <c r="D1" s="50"/>
      <c r="E1" s="50"/>
      <c r="F1" s="50"/>
      <c r="G1" s="50"/>
      <c r="H1" s="50"/>
      <c r="I1" s="50" t="s">
        <v>185</v>
      </c>
      <c r="J1" s="50"/>
      <c r="K1" s="50"/>
      <c r="L1" s="50"/>
      <c r="M1" s="50"/>
      <c r="N1" s="50"/>
      <c r="O1" s="50"/>
      <c r="P1" s="50"/>
    </row>
    <row r="2" spans="1:26">
      <c r="A2" t="str">
        <f>test0239!A30</f>
        <v>respondent</v>
      </c>
      <c r="B2" t="str">
        <f>test0239!B30</f>
        <v>pohlavi</v>
      </c>
      <c r="C2" t="str">
        <f>test0239!C30</f>
        <v>rocnik</v>
      </c>
      <c r="D2" s="1" t="str">
        <f>test0239!D30</f>
        <v>timestamp</v>
      </c>
      <c r="E2" s="6" t="str">
        <f>test0239!E30</f>
        <v>text</v>
      </c>
      <c r="F2" t="s">
        <v>186</v>
      </c>
      <c r="G2" t="s">
        <v>187</v>
      </c>
      <c r="H2" t="s">
        <v>188</v>
      </c>
      <c r="I2" t="s">
        <v>41</v>
      </c>
      <c r="J2" t="s">
        <v>42</v>
      </c>
      <c r="K2" t="s">
        <v>43</v>
      </c>
      <c r="L2" s="1" t="s">
        <v>44</v>
      </c>
      <c r="M2" s="6" t="s">
        <v>45</v>
      </c>
      <c r="N2" t="s">
        <v>186</v>
      </c>
      <c r="O2" t="s">
        <v>189</v>
      </c>
      <c r="P2" t="s">
        <v>190</v>
      </c>
      <c r="U2" s="49"/>
      <c r="V2" s="49"/>
      <c r="W2" s="49"/>
      <c r="X2" s="49"/>
      <c r="Y2" s="49"/>
      <c r="Z2" s="49"/>
    </row>
    <row r="3" spans="1:26">
      <c r="A3">
        <f>test0239!A31</f>
        <v>23843</v>
      </c>
      <c r="B3">
        <f>test0239!B31</f>
        <v>1</v>
      </c>
      <c r="C3">
        <f>test0239!C31</f>
        <v>1984</v>
      </c>
      <c r="D3" s="1">
        <f>test0239!D31</f>
        <v>44495.47724537037</v>
      </c>
      <c r="E3" s="6">
        <f>test0239!E31</f>
        <v>0.2</v>
      </c>
      <c r="F3">
        <f>SUM(test0239!BH31:BX31)-SUM(test0239!BI31,test0239!BN31,test0239!BQ31,test0239!BX31)</f>
        <v>26</v>
      </c>
      <c r="G3">
        <f>test0239!BH31+test0239!BJ31+test0239!BK31+test0239!BO31+test0239!BP31+test0239!BR31+test0239!BT31+test0239!BU31+test0239!BW31</f>
        <v>18</v>
      </c>
      <c r="H3">
        <f>test0239!BH31+test0239!BL31+test0239!BM31+test0239!BS31+test0239!BV31</f>
        <v>11</v>
      </c>
      <c r="I3">
        <v>25514</v>
      </c>
      <c r="J3">
        <v>0</v>
      </c>
      <c r="K3">
        <v>1960</v>
      </c>
      <c r="L3" s="1">
        <v>44503.39472222222</v>
      </c>
      <c r="M3" s="6">
        <v>0.01</v>
      </c>
      <c r="N3">
        <v>11</v>
      </c>
      <c r="O3">
        <v>8</v>
      </c>
      <c r="P3">
        <v>4</v>
      </c>
      <c r="R3" s="23" t="s">
        <v>191</v>
      </c>
      <c r="S3" s="7"/>
    </row>
    <row r="4" spans="1:26">
      <c r="A4">
        <f>test0239!A32</f>
        <v>23963</v>
      </c>
      <c r="B4">
        <f>test0239!B32</f>
        <v>1</v>
      </c>
      <c r="C4">
        <f>test0239!C32</f>
        <v>1990</v>
      </c>
      <c r="D4" s="1">
        <f>test0239!D32</f>
        <v>44495.694861111115</v>
      </c>
      <c r="E4" s="6">
        <f>test0239!E32</f>
        <v>0.15</v>
      </c>
      <c r="F4">
        <f>SUM(test0239!BH32:BX32)-SUM(test0239!BI32,test0239!BN32,test0239!BQ32,test0239!BX32)</f>
        <v>18</v>
      </c>
      <c r="G4">
        <f>test0239!BH32+test0239!BJ32+test0239!BK32+test0239!BO32+test0239!BP32+test0239!BR32+test0239!BT32+test0239!BU32+test0239!BW32</f>
        <v>14</v>
      </c>
      <c r="H4">
        <f>test0239!BH32+test0239!BL32+test0239!BM32+test0239!BS32+test0239!BV32</f>
        <v>6</v>
      </c>
      <c r="I4">
        <v>26231</v>
      </c>
      <c r="J4">
        <v>0</v>
      </c>
      <c r="K4">
        <v>1973</v>
      </c>
      <c r="L4" s="1">
        <v>44510.860578703701</v>
      </c>
      <c r="M4" s="6">
        <v>0.01</v>
      </c>
      <c r="N4">
        <v>17</v>
      </c>
      <c r="O4">
        <v>11</v>
      </c>
      <c r="P4">
        <v>7</v>
      </c>
      <c r="S4" s="7"/>
      <c r="T4" s="6"/>
      <c r="W4" s="2"/>
      <c r="X4" s="2"/>
    </row>
    <row r="5" spans="1:26">
      <c r="A5">
        <f>test0239!A33</f>
        <v>23983</v>
      </c>
      <c r="B5">
        <f>test0239!B33</f>
        <v>1</v>
      </c>
      <c r="C5">
        <f>test0239!C33</f>
        <v>1998</v>
      </c>
      <c r="D5" s="1">
        <f>test0239!D33</f>
        <v>44495.759583333333</v>
      </c>
      <c r="E5" s="6">
        <f>test0239!E33</f>
        <v>0</v>
      </c>
      <c r="F5">
        <f>SUM(test0239!BH33:BX33)-SUM(test0239!BI33,test0239!BN33,test0239!BQ33,test0239!BX33)</f>
        <v>16</v>
      </c>
      <c r="G5">
        <f>test0239!BH33+test0239!BJ33+test0239!BK33+test0239!BO33+test0239!BP33+test0239!BR33+test0239!BT33+test0239!BU33+test0239!BW33</f>
        <v>14</v>
      </c>
      <c r="H5">
        <f>test0239!BH33+test0239!BL33+test0239!BM33+test0239!BS33+test0239!BV33</f>
        <v>6</v>
      </c>
      <c r="I5">
        <v>25837</v>
      </c>
      <c r="J5">
        <v>1</v>
      </c>
      <c r="K5">
        <v>1962</v>
      </c>
      <c r="L5" s="1">
        <v>44504.708668981482</v>
      </c>
      <c r="M5" s="6">
        <v>0.01</v>
      </c>
      <c r="N5">
        <v>11</v>
      </c>
      <c r="O5">
        <v>9</v>
      </c>
      <c r="P5">
        <v>3</v>
      </c>
      <c r="S5" s="51" t="s">
        <v>192</v>
      </c>
      <c r="T5" s="51"/>
      <c r="U5" s="51"/>
      <c r="V5" s="51"/>
      <c r="W5" s="52" t="s">
        <v>193</v>
      </c>
      <c r="X5" s="52"/>
    </row>
    <row r="6" spans="1:26">
      <c r="A6">
        <f>test0239!A34</f>
        <v>23997</v>
      </c>
      <c r="B6">
        <f>test0239!B34</f>
        <v>1</v>
      </c>
      <c r="C6">
        <f>test0239!C34</f>
        <v>1999</v>
      </c>
      <c r="D6" s="1">
        <f>test0239!D34</f>
        <v>44495.801805555559</v>
      </c>
      <c r="E6" s="6">
        <f>test0239!E34</f>
        <v>0.35</v>
      </c>
      <c r="F6">
        <f>SUM(test0239!BH34:BX34)-SUM(test0239!BI34,test0239!BN34,test0239!BQ34,test0239!BX34)</f>
        <v>31</v>
      </c>
      <c r="G6">
        <f>test0239!BH34+test0239!BJ34+test0239!BK34+test0239!BO34+test0239!BP34+test0239!BR34+test0239!BT34+test0239!BU34+test0239!BW34</f>
        <v>22</v>
      </c>
      <c r="H6">
        <f>test0239!BH34+test0239!BL34+test0239!BM34+test0239!BS34+test0239!BV34</f>
        <v>13</v>
      </c>
      <c r="I6">
        <v>26000</v>
      </c>
      <c r="J6">
        <v>0</v>
      </c>
      <c r="K6">
        <v>1974</v>
      </c>
      <c r="L6" s="1">
        <v>44506.799375000002</v>
      </c>
      <c r="M6" s="6">
        <v>0.02</v>
      </c>
      <c r="N6">
        <v>13</v>
      </c>
      <c r="O6">
        <v>9</v>
      </c>
      <c r="P6">
        <v>6</v>
      </c>
      <c r="R6" s="12" t="s">
        <v>194</v>
      </c>
      <c r="S6" s="13" t="s">
        <v>195</v>
      </c>
      <c r="T6" s="13" t="s">
        <v>196</v>
      </c>
      <c r="U6" s="13" t="s">
        <v>197</v>
      </c>
      <c r="V6" s="13" t="s">
        <v>198</v>
      </c>
      <c r="W6" s="13" t="s">
        <v>196</v>
      </c>
      <c r="X6" s="13" t="s">
        <v>197</v>
      </c>
    </row>
    <row r="7" spans="1:26">
      <c r="A7">
        <f>test0239!A35</f>
        <v>24024</v>
      </c>
      <c r="B7">
        <f>test0239!B35</f>
        <v>1</v>
      </c>
      <c r="C7">
        <f>test0239!C35</f>
        <v>1981</v>
      </c>
      <c r="D7" s="1">
        <f>test0239!D35</f>
        <v>44495.885462962964</v>
      </c>
      <c r="E7" s="6">
        <f>test0239!E35</f>
        <v>0.3</v>
      </c>
      <c r="F7">
        <f>SUM(test0239!BH35:BX35)-SUM(test0239!BI35,test0239!BN35,test0239!BQ35,test0239!BX35)</f>
        <v>25</v>
      </c>
      <c r="G7">
        <f>test0239!BH35+test0239!BJ35+test0239!BK35+test0239!BO35+test0239!BP35+test0239!BR35+test0239!BT35+test0239!BU35+test0239!BW35</f>
        <v>16</v>
      </c>
      <c r="H7">
        <f>test0239!BH35+test0239!BL35+test0239!BM35+test0239!BS35+test0239!BV35</f>
        <v>13</v>
      </c>
      <c r="I7">
        <v>25587</v>
      </c>
      <c r="J7">
        <v>0</v>
      </c>
      <c r="K7">
        <v>1984</v>
      </c>
      <c r="L7" s="1">
        <v>44503.539143518516</v>
      </c>
      <c r="M7" s="6">
        <v>0.02</v>
      </c>
      <c r="N7">
        <v>20</v>
      </c>
      <c r="O7">
        <v>14</v>
      </c>
      <c r="P7">
        <v>8</v>
      </c>
      <c r="R7" t="s">
        <v>199</v>
      </c>
      <c r="S7" s="17">
        <v>326</v>
      </c>
      <c r="T7" s="18">
        <v>0.48009898541470336</v>
      </c>
      <c r="U7" s="19">
        <v>9.8513915412389412</v>
      </c>
      <c r="V7" s="18">
        <v>3.3644410256662047E-20</v>
      </c>
      <c r="W7" s="53">
        <v>0.48507521426959199</v>
      </c>
      <c r="X7" s="54">
        <v>9.9847102377782253</v>
      </c>
    </row>
    <row r="8" spans="1:26">
      <c r="A8">
        <f>test0239!A36</f>
        <v>24025</v>
      </c>
      <c r="B8">
        <f>test0239!B36</f>
        <v>0</v>
      </c>
      <c r="C8">
        <f>test0239!C36</f>
        <v>2000</v>
      </c>
      <c r="D8" s="1">
        <f>test0239!D36</f>
        <v>44495.890069444446</v>
      </c>
      <c r="E8" s="6" t="str">
        <f>test0239!E36</f>
        <v xml:space="preserve"> </v>
      </c>
      <c r="F8">
        <f>SUM(test0239!BH36:BX36)-SUM(test0239!BI36,test0239!BN36,test0239!BQ36,test0239!BX36)</f>
        <v>22</v>
      </c>
      <c r="G8">
        <f>test0239!BH36+test0239!BJ36+test0239!BK36+test0239!BO36+test0239!BP36+test0239!BR36+test0239!BT36+test0239!BU36+test0239!BW36</f>
        <v>15</v>
      </c>
      <c r="H8">
        <f>test0239!BH36+test0239!BL36+test0239!BM36+test0239!BS36+test0239!BV36</f>
        <v>9</v>
      </c>
      <c r="I8">
        <v>25722</v>
      </c>
      <c r="J8">
        <v>0</v>
      </c>
      <c r="K8">
        <v>2000</v>
      </c>
      <c r="L8" s="1">
        <v>44503.863807870373</v>
      </c>
      <c r="M8" s="6">
        <v>0.02</v>
      </c>
      <c r="N8">
        <v>25</v>
      </c>
      <c r="O8">
        <v>18</v>
      </c>
      <c r="P8">
        <v>9</v>
      </c>
      <c r="R8" t="s">
        <v>200</v>
      </c>
      <c r="S8" s="17">
        <v>326</v>
      </c>
      <c r="T8" s="18">
        <v>0.4477197887810771</v>
      </c>
      <c r="U8" s="19">
        <v>9.0127390885740937</v>
      </c>
      <c r="V8" s="18">
        <v>1.7819347947415663E-17</v>
      </c>
      <c r="W8" s="53">
        <v>0.43256049742378583</v>
      </c>
      <c r="X8" s="54">
        <v>8.6358102713283511</v>
      </c>
    </row>
    <row r="9" spans="1:26">
      <c r="A9">
        <f>test0239!A37</f>
        <v>24086</v>
      </c>
      <c r="B9">
        <f>test0239!B37</f>
        <v>1</v>
      </c>
      <c r="C9">
        <f>test0239!C37</f>
        <v>1979</v>
      </c>
      <c r="D9" s="1">
        <f>test0239!D37</f>
        <v>44495.988067129627</v>
      </c>
      <c r="E9" s="6">
        <f>test0239!E37</f>
        <v>0.25</v>
      </c>
      <c r="F9">
        <f>SUM(test0239!BH37:BX37)-SUM(test0239!BI37,test0239!BN37,test0239!BQ37,test0239!BX37)</f>
        <v>28</v>
      </c>
      <c r="G9">
        <f>test0239!BH37+test0239!BJ37+test0239!BK37+test0239!BO37+test0239!BP37+test0239!BR37+test0239!BT37+test0239!BU37+test0239!BW37</f>
        <v>23</v>
      </c>
      <c r="H9">
        <f>test0239!BH37+test0239!BL37+test0239!BM37+test0239!BS37+test0239!BV37</f>
        <v>8</v>
      </c>
      <c r="I9">
        <v>25538</v>
      </c>
      <c r="J9">
        <v>0</v>
      </c>
      <c r="K9">
        <v>1977</v>
      </c>
      <c r="L9" s="1">
        <v>44503.419074074074</v>
      </c>
      <c r="M9" s="6">
        <v>0.03</v>
      </c>
      <c r="N9">
        <v>12</v>
      </c>
      <c r="O9">
        <v>9</v>
      </c>
      <c r="P9">
        <v>5</v>
      </c>
      <c r="R9" s="11" t="s">
        <v>201</v>
      </c>
      <c r="S9" s="20">
        <v>326</v>
      </c>
      <c r="T9" s="21">
        <v>0.52262702250227033</v>
      </c>
      <c r="U9" s="22">
        <v>11.034144932953003</v>
      </c>
      <c r="V9" s="21">
        <v>3.0184612537172417E-24</v>
      </c>
      <c r="W9" s="55">
        <v>0.52198240582761846</v>
      </c>
      <c r="X9" s="56">
        <v>11.015434005789373</v>
      </c>
    </row>
    <row r="10" spans="1:26">
      <c r="A10">
        <f>test0239!A38</f>
        <v>24123</v>
      </c>
      <c r="B10">
        <f>test0239!B38</f>
        <v>1</v>
      </c>
      <c r="C10">
        <f>test0239!C38</f>
        <v>2003</v>
      </c>
      <c r="D10" s="1">
        <f>test0239!D38</f>
        <v>44496.356805555559</v>
      </c>
      <c r="E10" s="6" t="str">
        <f>test0239!E38</f>
        <v xml:space="preserve"> </v>
      </c>
      <c r="F10">
        <f>SUM(test0239!BH38:BX38)-SUM(test0239!BI38,test0239!BN38,test0239!BQ38,test0239!BX38)</f>
        <v>23</v>
      </c>
      <c r="G10">
        <f>test0239!BH38+test0239!BJ38+test0239!BK38+test0239!BO38+test0239!BP38+test0239!BR38+test0239!BT38+test0239!BU38+test0239!BW38</f>
        <v>18</v>
      </c>
      <c r="H10">
        <f>test0239!BH38+test0239!BL38+test0239!BM38+test0239!BS38+test0239!BV38</f>
        <v>8</v>
      </c>
      <c r="I10">
        <v>25715</v>
      </c>
      <c r="J10">
        <v>0</v>
      </c>
      <c r="K10">
        <v>1998</v>
      </c>
      <c r="L10" s="1">
        <v>44503.837905092594</v>
      </c>
      <c r="M10" s="6">
        <v>0.03</v>
      </c>
      <c r="N10">
        <v>21</v>
      </c>
      <c r="O10">
        <v>17</v>
      </c>
      <c r="P10">
        <v>8</v>
      </c>
    </row>
    <row r="11" spans="1:26">
      <c r="A11">
        <f>test0239!A39</f>
        <v>24133</v>
      </c>
      <c r="B11">
        <f>test0239!B39</f>
        <v>1</v>
      </c>
      <c r="C11">
        <f>test0239!C39</f>
        <v>1994</v>
      </c>
      <c r="D11" s="1">
        <f>test0239!D39</f>
        <v>44496.428402777776</v>
      </c>
      <c r="E11" s="6">
        <f>test0239!E39</f>
        <v>0</v>
      </c>
      <c r="F11">
        <f>SUM(test0239!BH39:BX39)-SUM(test0239!BI39,test0239!BN39,test0239!BQ39,test0239!BX39)</f>
        <v>34</v>
      </c>
      <c r="G11">
        <f>test0239!BH39+test0239!BJ39+test0239!BK39+test0239!BO39+test0239!BP39+test0239!BR39+test0239!BT39+test0239!BU39+test0239!BW39</f>
        <v>23</v>
      </c>
      <c r="H11">
        <f>test0239!BH39+test0239!BL39+test0239!BM39+test0239!BS39+test0239!BV39</f>
        <v>14</v>
      </c>
      <c r="I11">
        <v>25160</v>
      </c>
      <c r="J11">
        <v>0</v>
      </c>
      <c r="K11">
        <v>1985</v>
      </c>
      <c r="L11" s="1">
        <v>44501.881597222222</v>
      </c>
      <c r="M11" s="6">
        <v>0.05</v>
      </c>
      <c r="N11">
        <v>12</v>
      </c>
      <c r="O11">
        <v>9</v>
      </c>
      <c r="P11">
        <v>5</v>
      </c>
      <c r="R11" s="16"/>
    </row>
    <row r="12" spans="1:26" ht="15.75" thickBot="1">
      <c r="A12">
        <f>test0239!A40</f>
        <v>24147</v>
      </c>
      <c r="B12">
        <f>test0239!B40</f>
        <v>1</v>
      </c>
      <c r="C12">
        <f>test0239!C40</f>
        <v>1980</v>
      </c>
      <c r="D12" s="1">
        <f>test0239!D40</f>
        <v>44496.512326388889</v>
      </c>
      <c r="E12" s="6">
        <f>test0239!E40</f>
        <v>0.1</v>
      </c>
      <c r="F12">
        <f>SUM(test0239!BH40:BX40)-SUM(test0239!BI40,test0239!BN40,test0239!BQ40,test0239!BX40)</f>
        <v>26</v>
      </c>
      <c r="G12">
        <f>test0239!BH40+test0239!BJ40+test0239!BK40+test0239!BO40+test0239!BP40+test0239!BR40+test0239!BT40+test0239!BU40+test0239!BW40</f>
        <v>18</v>
      </c>
      <c r="H12">
        <f>test0239!BH40+test0239!BL40+test0239!BM40+test0239!BS40+test0239!BV40</f>
        <v>11</v>
      </c>
      <c r="I12">
        <v>25470</v>
      </c>
      <c r="J12">
        <v>0</v>
      </c>
      <c r="K12">
        <v>1985</v>
      </c>
      <c r="L12" s="1">
        <v>44503.221863425926</v>
      </c>
      <c r="M12" s="6">
        <v>0.05</v>
      </c>
      <c r="N12">
        <v>12</v>
      </c>
      <c r="O12">
        <v>8</v>
      </c>
      <c r="P12">
        <v>6</v>
      </c>
      <c r="R12" s="23" t="s">
        <v>202</v>
      </c>
      <c r="S12" s="15"/>
      <c r="T12" s="15"/>
      <c r="U12" s="15"/>
    </row>
    <row r="13" spans="1:26">
      <c r="A13">
        <f>test0239!A41</f>
        <v>24168</v>
      </c>
      <c r="B13">
        <f>test0239!B41</f>
        <v>1</v>
      </c>
      <c r="C13">
        <f>test0239!C41</f>
        <v>1987</v>
      </c>
      <c r="D13" s="1">
        <f>test0239!D41</f>
        <v>44496.687777777777</v>
      </c>
      <c r="E13" s="6">
        <f>test0239!E41</f>
        <v>0.15</v>
      </c>
      <c r="F13">
        <f>SUM(test0239!BH41:BX41)-SUM(test0239!BI41,test0239!BN41,test0239!BQ41,test0239!BX41)</f>
        <v>25</v>
      </c>
      <c r="G13">
        <f>test0239!BH41+test0239!BJ41+test0239!BK41+test0239!BO41+test0239!BP41+test0239!BR41+test0239!BT41+test0239!BU41+test0239!BW41</f>
        <v>18</v>
      </c>
      <c r="H13">
        <f>test0239!BH41+test0239!BL41+test0239!BM41+test0239!BS41+test0239!BV41</f>
        <v>10</v>
      </c>
      <c r="I13">
        <v>25756</v>
      </c>
      <c r="J13">
        <v>0</v>
      </c>
      <c r="K13">
        <v>1981</v>
      </c>
      <c r="L13" s="1">
        <v>44503.959641203706</v>
      </c>
      <c r="M13" s="6">
        <v>0.05</v>
      </c>
      <c r="N13">
        <v>13</v>
      </c>
      <c r="O13">
        <v>10</v>
      </c>
      <c r="P13">
        <v>6</v>
      </c>
      <c r="R13" s="47" t="s">
        <v>203</v>
      </c>
      <c r="S13" s="57"/>
      <c r="T13" s="57"/>
      <c r="U13" s="57"/>
      <c r="V13" s="57"/>
      <c r="W13" s="57"/>
    </row>
    <row r="14" spans="1:26">
      <c r="A14">
        <f>test0239!A42</f>
        <v>24172</v>
      </c>
      <c r="B14">
        <f>test0239!B42</f>
        <v>1</v>
      </c>
      <c r="C14">
        <f>test0239!C42</f>
        <v>1962</v>
      </c>
      <c r="D14" s="1">
        <f>test0239!D42</f>
        <v>44496.700636574074</v>
      </c>
      <c r="E14" s="6">
        <f>test0239!E42</f>
        <v>0.66</v>
      </c>
      <c r="F14">
        <f>SUM(test0239!BH42:BX42)-SUM(test0239!BI42,test0239!BN42,test0239!BQ42,test0239!BX42)</f>
        <v>25</v>
      </c>
      <c r="G14">
        <f>test0239!BH42+test0239!BJ42+test0239!BK42+test0239!BO42+test0239!BP42+test0239!BR42+test0239!BT42+test0239!BU42+test0239!BW42</f>
        <v>16</v>
      </c>
      <c r="H14">
        <f>test0239!BH42+test0239!BL42+test0239!BM42+test0239!BS42+test0239!BV42</f>
        <v>12</v>
      </c>
      <c r="I14">
        <v>25319</v>
      </c>
      <c r="J14">
        <v>0</v>
      </c>
      <c r="K14">
        <v>1962</v>
      </c>
      <c r="L14" s="1">
        <v>44502.569560185184</v>
      </c>
      <c r="M14" s="6">
        <v>0.05</v>
      </c>
      <c r="N14">
        <v>15</v>
      </c>
      <c r="O14">
        <v>10</v>
      </c>
      <c r="P14">
        <v>7</v>
      </c>
      <c r="R14" s="24" t="s">
        <v>204</v>
      </c>
      <c r="S14" s="24" t="s">
        <v>205</v>
      </c>
      <c r="T14" s="24" t="s">
        <v>206</v>
      </c>
      <c r="U14" s="24" t="s">
        <v>207</v>
      </c>
      <c r="V14" s="24" t="s">
        <v>208</v>
      </c>
      <c r="W14" s="24" t="s">
        <v>209</v>
      </c>
    </row>
    <row r="15" spans="1:26">
      <c r="A15">
        <f>test0239!A43</f>
        <v>24215</v>
      </c>
      <c r="B15">
        <f>test0239!B43</f>
        <v>1</v>
      </c>
      <c r="C15">
        <f>test0239!C43</f>
        <v>1961</v>
      </c>
      <c r="D15" s="1">
        <f>test0239!D43</f>
        <v>44496.787766203706</v>
      </c>
      <c r="E15" s="6">
        <f>test0239!E43</f>
        <v>0.5</v>
      </c>
      <c r="F15">
        <f>SUM(test0239!BH43:BX43)-SUM(test0239!BI43,test0239!BN43,test0239!BQ43,test0239!BX43)</f>
        <v>31</v>
      </c>
      <c r="G15">
        <f>test0239!BH43+test0239!BJ43+test0239!BK43+test0239!BO43+test0239!BP43+test0239!BR43+test0239!BT43+test0239!BU43+test0239!BW43</f>
        <v>25</v>
      </c>
      <c r="H15">
        <f>test0239!BH43+test0239!BL43+test0239!BM43+test0239!BS43+test0239!BV43</f>
        <v>10</v>
      </c>
      <c r="I15">
        <v>25089</v>
      </c>
      <c r="J15">
        <v>0</v>
      </c>
      <c r="K15">
        <v>1983</v>
      </c>
      <c r="L15" s="1">
        <v>44501.762152777781</v>
      </c>
      <c r="M15" s="6">
        <v>0.05</v>
      </c>
      <c r="N15">
        <v>20</v>
      </c>
      <c r="O15">
        <v>14</v>
      </c>
      <c r="P15">
        <v>9</v>
      </c>
      <c r="R15" s="25">
        <v>25.256699999999999</v>
      </c>
      <c r="S15" s="25">
        <v>33.543480000000002</v>
      </c>
      <c r="T15" s="26">
        <v>5.7916740000000004</v>
      </c>
      <c r="U15" s="26">
        <v>0.36379329999999999</v>
      </c>
      <c r="V15" s="26">
        <v>0.1755187</v>
      </c>
      <c r="W15" s="26">
        <v>0.78170139999999999</v>
      </c>
    </row>
    <row r="16" spans="1:26">
      <c r="A16">
        <f>test0239!A44</f>
        <v>24284</v>
      </c>
      <c r="B16">
        <f>test0239!B44</f>
        <v>1</v>
      </c>
      <c r="C16">
        <f>test0239!C44</f>
        <v>1982</v>
      </c>
      <c r="D16" s="1">
        <f>test0239!D44</f>
        <v>44497.015555555554</v>
      </c>
      <c r="E16" s="6">
        <f>test0239!E44</f>
        <v>0.1</v>
      </c>
      <c r="F16">
        <f>SUM(test0239!BH44:BX44)-SUM(test0239!BI44,test0239!BN44,test0239!BQ44,test0239!BX44)</f>
        <v>19</v>
      </c>
      <c r="G16">
        <f>test0239!BH44+test0239!BJ44+test0239!BK44+test0239!BO44+test0239!BP44+test0239!BR44+test0239!BT44+test0239!BU44+test0239!BW44</f>
        <v>16</v>
      </c>
      <c r="H16">
        <f>test0239!BH44+test0239!BL44+test0239!BM44+test0239!BS44+test0239!BV44</f>
        <v>7</v>
      </c>
      <c r="I16">
        <v>25433</v>
      </c>
      <c r="J16">
        <v>0</v>
      </c>
      <c r="K16">
        <v>1967</v>
      </c>
      <c r="L16" s="1">
        <v>44502.852546296293</v>
      </c>
      <c r="M16" s="6">
        <v>0.05</v>
      </c>
      <c r="N16">
        <v>22</v>
      </c>
      <c r="O16">
        <v>16</v>
      </c>
      <c r="P16">
        <v>8</v>
      </c>
      <c r="R16" s="25">
        <v>26.024550000000001</v>
      </c>
      <c r="S16" s="25">
        <v>32.773949999999999</v>
      </c>
      <c r="T16" s="26">
        <v>5.7248539999999997</v>
      </c>
      <c r="U16" s="26">
        <v>0.49463059999999998</v>
      </c>
      <c r="V16" s="26">
        <v>0.3064713</v>
      </c>
      <c r="W16" s="26">
        <v>0.76902000000000004</v>
      </c>
      <c r="X16" s="2"/>
    </row>
    <row r="17" spans="1:24">
      <c r="A17">
        <f>test0239!A45</f>
        <v>24302</v>
      </c>
      <c r="B17">
        <f>test0239!B45</f>
        <v>0</v>
      </c>
      <c r="C17">
        <f>test0239!C45</f>
        <v>2002</v>
      </c>
      <c r="D17" s="1">
        <f>test0239!D45</f>
        <v>44497.437118055554</v>
      </c>
      <c r="E17" s="6" t="str">
        <f>test0239!E45</f>
        <v xml:space="preserve"> </v>
      </c>
      <c r="F17">
        <f>SUM(test0239!BH45:BX45)-SUM(test0239!BI45,test0239!BN45,test0239!BQ45,test0239!BX45)</f>
        <v>31</v>
      </c>
      <c r="G17">
        <f>test0239!BH45+test0239!BJ45+test0239!BK45+test0239!BO45+test0239!BP45+test0239!BR45+test0239!BT45+test0239!BU45+test0239!BW45</f>
        <v>23</v>
      </c>
      <c r="H17">
        <f>test0239!BH45+test0239!BL45+test0239!BM45+test0239!BS45+test0239!BV45</f>
        <v>11</v>
      </c>
      <c r="I17">
        <v>25341</v>
      </c>
      <c r="J17">
        <v>0</v>
      </c>
      <c r="K17">
        <v>1979</v>
      </c>
      <c r="L17" s="1">
        <v>44502.62636574074</v>
      </c>
      <c r="M17" s="6">
        <v>0.05</v>
      </c>
      <c r="N17">
        <v>23</v>
      </c>
      <c r="O17">
        <v>18</v>
      </c>
      <c r="P17">
        <v>8</v>
      </c>
      <c r="R17" s="25">
        <v>26.705359999999999</v>
      </c>
      <c r="S17" s="25">
        <v>34.29712</v>
      </c>
      <c r="T17" s="26">
        <v>5.8563739999999997</v>
      </c>
      <c r="U17" s="26">
        <v>0.42240470000000002</v>
      </c>
      <c r="V17" s="26">
        <v>0.32431749999999998</v>
      </c>
      <c r="W17" s="26">
        <v>0.77627460000000004</v>
      </c>
      <c r="X17" s="2"/>
    </row>
    <row r="18" spans="1:24">
      <c r="A18">
        <f>test0239!A46</f>
        <v>24326</v>
      </c>
      <c r="B18">
        <f>test0239!B46</f>
        <v>1</v>
      </c>
      <c r="C18">
        <f>test0239!C46</f>
        <v>1973</v>
      </c>
      <c r="D18" s="1">
        <f>test0239!D46</f>
        <v>44497.5309375</v>
      </c>
      <c r="E18" s="6" t="str">
        <f>test0239!E46</f>
        <v xml:space="preserve"> </v>
      </c>
      <c r="F18">
        <f>SUM(test0239!BH46:BX46)-SUM(test0239!BI46,test0239!BN46,test0239!BQ46,test0239!BX46)</f>
        <v>17</v>
      </c>
      <c r="G18">
        <f>test0239!BH46+test0239!BJ46+test0239!BK46+test0239!BO46+test0239!BP46+test0239!BR46+test0239!BT46+test0239!BU46+test0239!BW46</f>
        <v>11</v>
      </c>
      <c r="H18">
        <f>test0239!BH46+test0239!BL46+test0239!BM46+test0239!BS46+test0239!BV46</f>
        <v>7</v>
      </c>
      <c r="I18">
        <v>25893</v>
      </c>
      <c r="J18">
        <v>0</v>
      </c>
      <c r="K18">
        <v>1977</v>
      </c>
      <c r="L18" s="1">
        <v>44505.478217592594</v>
      </c>
      <c r="M18" s="6">
        <v>0.05</v>
      </c>
      <c r="N18">
        <v>23</v>
      </c>
      <c r="O18">
        <v>17</v>
      </c>
      <c r="P18">
        <v>9</v>
      </c>
      <c r="R18" s="25">
        <v>25.703130000000002</v>
      </c>
      <c r="S18" s="25">
        <v>32.94088</v>
      </c>
      <c r="T18" s="26">
        <v>5.7394150000000002</v>
      </c>
      <c r="U18" s="26">
        <v>0.51059169999999998</v>
      </c>
      <c r="V18" s="26">
        <v>0.29690270000000002</v>
      </c>
      <c r="W18" s="26">
        <v>0.76803759999999999</v>
      </c>
      <c r="X18" s="2"/>
    </row>
    <row r="19" spans="1:24">
      <c r="A19">
        <f>test0239!A47</f>
        <v>24346</v>
      </c>
      <c r="B19">
        <f>test0239!B47</f>
        <v>0</v>
      </c>
      <c r="C19">
        <f>test0239!C47</f>
        <v>1998</v>
      </c>
      <c r="D19" s="1">
        <f>test0239!D47</f>
        <v>44497.578518518516</v>
      </c>
      <c r="E19" s="6">
        <f>test0239!E47</f>
        <v>0</v>
      </c>
      <c r="F19">
        <f>SUM(test0239!BH47:BX47)-SUM(test0239!BI47,test0239!BN47,test0239!BQ47,test0239!BX47)</f>
        <v>26</v>
      </c>
      <c r="G19">
        <f>test0239!BH47+test0239!BJ47+test0239!BK47+test0239!BO47+test0239!BP47+test0239!BR47+test0239!BT47+test0239!BU47+test0239!BW47</f>
        <v>18</v>
      </c>
      <c r="H19">
        <f>test0239!BH47+test0239!BL47+test0239!BM47+test0239!BS47+test0239!BV47</f>
        <v>10</v>
      </c>
      <c r="I19">
        <v>25896</v>
      </c>
      <c r="J19">
        <v>0</v>
      </c>
      <c r="K19">
        <v>1983</v>
      </c>
      <c r="L19" s="1">
        <v>44505.490914351853</v>
      </c>
      <c r="M19" s="6">
        <v>0.05</v>
      </c>
      <c r="N19">
        <v>25</v>
      </c>
      <c r="O19">
        <v>19</v>
      </c>
      <c r="P19">
        <v>10</v>
      </c>
      <c r="R19" s="25">
        <v>25.776779999999999</v>
      </c>
      <c r="S19" s="25">
        <v>33.659999999999997</v>
      </c>
      <c r="T19" s="26">
        <v>5.801723</v>
      </c>
      <c r="U19" s="26">
        <v>0.35440579999999999</v>
      </c>
      <c r="V19" s="26">
        <v>0.26629429999999998</v>
      </c>
      <c r="W19" s="26">
        <v>0.78259679999999998</v>
      </c>
      <c r="X19" s="2"/>
    </row>
    <row r="20" spans="1:24">
      <c r="A20">
        <f>test0239!A48</f>
        <v>24377</v>
      </c>
      <c r="B20">
        <f>test0239!B48</f>
        <v>1</v>
      </c>
      <c r="C20">
        <f>test0239!C48</f>
        <v>2000</v>
      </c>
      <c r="D20" s="1">
        <f>test0239!D48</f>
        <v>44497.72347222222</v>
      </c>
      <c r="E20" s="6">
        <f>test0239!E48</f>
        <v>0.5</v>
      </c>
      <c r="F20">
        <f>SUM(test0239!BH48:BX48)-SUM(test0239!BI48,test0239!BN48,test0239!BQ48,test0239!BX48)</f>
        <v>31</v>
      </c>
      <c r="G20">
        <f>test0239!BH48+test0239!BJ48+test0239!BK48+test0239!BO48+test0239!BP48+test0239!BR48+test0239!BT48+test0239!BU48+test0239!BW48</f>
        <v>23</v>
      </c>
      <c r="H20">
        <f>test0239!BH48+test0239!BL48+test0239!BM48+test0239!BS48+test0239!BV48</f>
        <v>11</v>
      </c>
      <c r="I20">
        <v>25220</v>
      </c>
      <c r="J20">
        <v>1</v>
      </c>
      <c r="K20">
        <v>1979</v>
      </c>
      <c r="L20" s="1">
        <v>44502.368958333333</v>
      </c>
      <c r="M20" s="6">
        <v>0.05</v>
      </c>
      <c r="N20">
        <v>12</v>
      </c>
      <c r="O20">
        <v>8</v>
      </c>
      <c r="P20">
        <v>7</v>
      </c>
      <c r="R20" s="25">
        <v>26.310269999999999</v>
      </c>
      <c r="S20" s="25">
        <v>33.49971</v>
      </c>
      <c r="T20" s="26">
        <v>5.7878939999999997</v>
      </c>
      <c r="U20" s="26">
        <v>0.33966469999999999</v>
      </c>
      <c r="V20" s="26">
        <v>0.28628239999999999</v>
      </c>
      <c r="W20" s="26">
        <v>0.78484100000000001</v>
      </c>
      <c r="X20" s="2"/>
    </row>
    <row r="21" spans="1:24">
      <c r="A21">
        <f>test0239!A49</f>
        <v>24402</v>
      </c>
      <c r="B21">
        <f>test0239!B49</f>
        <v>0</v>
      </c>
      <c r="C21">
        <f>test0239!C49</f>
        <v>2000</v>
      </c>
      <c r="D21" s="1">
        <f>test0239!D49</f>
        <v>44497.767569444448</v>
      </c>
      <c r="E21" s="6">
        <f>test0239!E49</f>
        <v>0.5</v>
      </c>
      <c r="F21">
        <f>SUM(test0239!BH49:BX49)-SUM(test0239!BI49,test0239!BN49,test0239!BQ49,test0239!BX49)</f>
        <v>24</v>
      </c>
      <c r="G21">
        <f>test0239!BH49+test0239!BJ49+test0239!BK49+test0239!BO49+test0239!BP49+test0239!BR49+test0239!BT49+test0239!BU49+test0239!BW49</f>
        <v>17</v>
      </c>
      <c r="H21">
        <f>test0239!BH49+test0239!BL49+test0239!BM49+test0239!BS49+test0239!BV49</f>
        <v>9</v>
      </c>
      <c r="I21">
        <v>25528</v>
      </c>
      <c r="J21">
        <v>1</v>
      </c>
      <c r="K21">
        <v>1976</v>
      </c>
      <c r="L21" s="1">
        <v>44503.40185185185</v>
      </c>
      <c r="M21" s="6">
        <v>0.05</v>
      </c>
      <c r="N21">
        <v>19</v>
      </c>
      <c r="O21">
        <v>15</v>
      </c>
      <c r="P21">
        <v>7</v>
      </c>
      <c r="R21" s="25">
        <v>25.752230000000001</v>
      </c>
      <c r="S21" s="25">
        <v>33.324770000000001</v>
      </c>
      <c r="T21" s="26">
        <v>5.772761</v>
      </c>
      <c r="U21" s="26">
        <v>0.42152289999999998</v>
      </c>
      <c r="V21" s="26">
        <v>0.2770359</v>
      </c>
      <c r="W21" s="26">
        <v>0.77578619999999998</v>
      </c>
      <c r="X21" s="2"/>
    </row>
    <row r="22" spans="1:24">
      <c r="A22">
        <f>test0239!A50</f>
        <v>24507</v>
      </c>
      <c r="B22">
        <f>test0239!B50</f>
        <v>1</v>
      </c>
      <c r="C22">
        <f>test0239!C50</f>
        <v>1981</v>
      </c>
      <c r="D22" s="1">
        <f>test0239!D50</f>
        <v>44497.944849537038</v>
      </c>
      <c r="E22" s="6">
        <f>test0239!E50</f>
        <v>0.15</v>
      </c>
      <c r="F22">
        <f>SUM(test0239!BH50:BX50)-SUM(test0239!BI50,test0239!BN50,test0239!BQ50,test0239!BX50)</f>
        <v>26</v>
      </c>
      <c r="G22">
        <f>test0239!BH50+test0239!BJ50+test0239!BK50+test0239!BO50+test0239!BP50+test0239!BR50+test0239!BT50+test0239!BU50+test0239!BW50</f>
        <v>17</v>
      </c>
      <c r="H22">
        <f>test0239!BH50+test0239!BL50+test0239!BM50+test0239!BS50+test0239!BV50</f>
        <v>13</v>
      </c>
      <c r="I22">
        <v>26243</v>
      </c>
      <c r="J22">
        <v>1</v>
      </c>
      <c r="K22">
        <v>1973</v>
      </c>
      <c r="L22" s="1">
        <v>44511.34957175926</v>
      </c>
      <c r="M22" s="6">
        <v>0.05</v>
      </c>
      <c r="N22">
        <v>20</v>
      </c>
      <c r="O22">
        <v>15</v>
      </c>
      <c r="P22">
        <v>8</v>
      </c>
      <c r="R22" s="25">
        <v>26.064730000000001</v>
      </c>
      <c r="S22" s="25">
        <v>32.636429999999997</v>
      </c>
      <c r="T22" s="26">
        <v>5.7128310000000004</v>
      </c>
      <c r="U22" s="26">
        <v>0.44949830000000002</v>
      </c>
      <c r="V22" s="26">
        <v>0.23651920000000001</v>
      </c>
      <c r="W22" s="26">
        <v>0.77312239999999999</v>
      </c>
      <c r="X22" s="2"/>
    </row>
    <row r="23" spans="1:24">
      <c r="A23">
        <f>test0239!A51</f>
        <v>24518</v>
      </c>
      <c r="B23">
        <f>test0239!B51</f>
        <v>0</v>
      </c>
      <c r="C23">
        <f>test0239!C51</f>
        <v>2000</v>
      </c>
      <c r="D23" s="1">
        <f>test0239!D51</f>
        <v>44497.975868055553</v>
      </c>
      <c r="E23" s="6">
        <f>test0239!E51</f>
        <v>0.4</v>
      </c>
      <c r="F23">
        <f>SUM(test0239!BH51:BX51)-SUM(test0239!BI51,test0239!BN51,test0239!BQ51,test0239!BX51)</f>
        <v>26</v>
      </c>
      <c r="G23">
        <f>test0239!BH51+test0239!BJ51+test0239!BK51+test0239!BO51+test0239!BP51+test0239!BR51+test0239!BT51+test0239!BU51+test0239!BW51</f>
        <v>20</v>
      </c>
      <c r="H23">
        <f>test0239!BH51+test0239!BL51+test0239!BM51+test0239!BS51+test0239!BV51</f>
        <v>8</v>
      </c>
      <c r="I23">
        <v>25491</v>
      </c>
      <c r="J23">
        <v>1</v>
      </c>
      <c r="K23">
        <v>1976</v>
      </c>
      <c r="L23" s="1">
        <v>44503.388032407405</v>
      </c>
      <c r="M23" s="6">
        <v>0.05</v>
      </c>
      <c r="N23">
        <v>21</v>
      </c>
      <c r="O23">
        <v>17</v>
      </c>
      <c r="P23">
        <v>8</v>
      </c>
      <c r="R23" s="25">
        <v>26.178570000000001</v>
      </c>
      <c r="S23" s="25">
        <v>32.798470000000002</v>
      </c>
      <c r="T23" s="26">
        <v>5.7269949999999996</v>
      </c>
      <c r="U23" s="26">
        <v>0.4954539</v>
      </c>
      <c r="V23" s="26">
        <v>0.3459488</v>
      </c>
      <c r="W23" s="26">
        <v>0.76898310000000003</v>
      </c>
      <c r="X23" s="2"/>
    </row>
    <row r="24" spans="1:24">
      <c r="A24">
        <f>test0239!A52</f>
        <v>24536</v>
      </c>
      <c r="B24">
        <f>test0239!B52</f>
        <v>0</v>
      </c>
      <c r="C24">
        <f>test0239!C52</f>
        <v>2002</v>
      </c>
      <c r="D24" s="1">
        <f>test0239!D52</f>
        <v>44498.41201388889</v>
      </c>
      <c r="E24" s="6">
        <f>test0239!E52</f>
        <v>0</v>
      </c>
      <c r="F24">
        <f>SUM(test0239!BH52:BX52)-SUM(test0239!BI52,test0239!BN52,test0239!BQ52,test0239!BX52)</f>
        <v>24</v>
      </c>
      <c r="G24">
        <f>test0239!BH52+test0239!BJ52+test0239!BK52+test0239!BO52+test0239!BP52+test0239!BR52+test0239!BT52+test0239!BU52+test0239!BW52</f>
        <v>15</v>
      </c>
      <c r="H24">
        <f>test0239!BH52+test0239!BL52+test0239!BM52+test0239!BS52+test0239!BV52</f>
        <v>10</v>
      </c>
      <c r="I24">
        <v>26237</v>
      </c>
      <c r="J24">
        <v>1</v>
      </c>
      <c r="K24">
        <v>1956</v>
      </c>
      <c r="L24" s="1">
        <v>44510.887766203705</v>
      </c>
      <c r="M24" s="6">
        <v>0.05</v>
      </c>
      <c r="N24">
        <v>21</v>
      </c>
      <c r="O24">
        <v>13</v>
      </c>
      <c r="P24">
        <v>11</v>
      </c>
      <c r="R24" s="25">
        <v>26.654019999999999</v>
      </c>
      <c r="S24" s="25">
        <v>34.266460000000002</v>
      </c>
      <c r="T24" s="26">
        <v>5.8537559999999997</v>
      </c>
      <c r="U24" s="26">
        <v>0.42126829999999998</v>
      </c>
      <c r="V24" s="26">
        <v>0.23036419999999999</v>
      </c>
      <c r="W24" s="26">
        <v>0.77631340000000004</v>
      </c>
      <c r="X24" s="2"/>
    </row>
    <row r="25" spans="1:24">
      <c r="A25">
        <f>test0239!A53</f>
        <v>24560</v>
      </c>
      <c r="B25">
        <f>test0239!B53</f>
        <v>1</v>
      </c>
      <c r="C25">
        <f>test0239!C53</f>
        <v>1984</v>
      </c>
      <c r="D25" s="1">
        <f>test0239!D53</f>
        <v>44498.514247685183</v>
      </c>
      <c r="E25" s="6">
        <f>test0239!E53</f>
        <v>0.4</v>
      </c>
      <c r="F25">
        <f>SUM(test0239!BH53:BX53)-SUM(test0239!BI53,test0239!BN53,test0239!BQ53,test0239!BX53)</f>
        <v>29</v>
      </c>
      <c r="G25">
        <f>test0239!BH53+test0239!BJ53+test0239!BK53+test0239!BO53+test0239!BP53+test0239!BR53+test0239!BT53+test0239!BU53+test0239!BW53</f>
        <v>20</v>
      </c>
      <c r="H25">
        <f>test0239!BH53+test0239!BL53+test0239!BM53+test0239!BS53+test0239!BV53</f>
        <v>13</v>
      </c>
      <c r="I25">
        <v>25392</v>
      </c>
      <c r="J25">
        <v>1</v>
      </c>
      <c r="K25">
        <v>1978</v>
      </c>
      <c r="L25" s="1">
        <v>44502.764513888891</v>
      </c>
      <c r="M25" s="6">
        <v>0.05</v>
      </c>
      <c r="N25">
        <v>24</v>
      </c>
      <c r="O25">
        <v>15</v>
      </c>
      <c r="P25">
        <v>10</v>
      </c>
      <c r="R25" s="25">
        <v>26.098220000000001</v>
      </c>
      <c r="S25" s="25">
        <v>33.329639999999998</v>
      </c>
      <c r="T25" s="26">
        <v>5.7731830000000004</v>
      </c>
      <c r="U25" s="26">
        <v>0.43291560000000001</v>
      </c>
      <c r="V25" s="26">
        <v>0.22967209999999999</v>
      </c>
      <c r="W25" s="26">
        <v>0.77472940000000001</v>
      </c>
      <c r="X25" s="2"/>
    </row>
    <row r="26" spans="1:24">
      <c r="A26">
        <f>test0239!A54</f>
        <v>24563</v>
      </c>
      <c r="B26">
        <f>test0239!B54</f>
        <v>1</v>
      </c>
      <c r="C26">
        <f>test0239!C54</f>
        <v>1995</v>
      </c>
      <c r="D26" s="1">
        <f>test0239!D54</f>
        <v>44498.550104166665</v>
      </c>
      <c r="E26" s="6">
        <f>test0239!E54</f>
        <v>0.4</v>
      </c>
      <c r="F26">
        <f>SUM(test0239!BH54:BX54)-SUM(test0239!BI54,test0239!BN54,test0239!BQ54,test0239!BX54)</f>
        <v>25</v>
      </c>
      <c r="G26">
        <f>test0239!BH54+test0239!BJ54+test0239!BK54+test0239!BO54+test0239!BP54+test0239!BR54+test0239!BT54+test0239!BU54+test0239!BW54</f>
        <v>18</v>
      </c>
      <c r="H26">
        <f>test0239!BH54+test0239!BL54+test0239!BM54+test0239!BS54+test0239!BV54</f>
        <v>10</v>
      </c>
      <c r="I26">
        <v>26238</v>
      </c>
      <c r="J26">
        <v>1</v>
      </c>
      <c r="K26">
        <v>1970</v>
      </c>
      <c r="L26" s="1">
        <v>44510.948217592595</v>
      </c>
      <c r="M26" s="6">
        <v>0.05</v>
      </c>
      <c r="N26">
        <v>24</v>
      </c>
      <c r="O26">
        <v>16</v>
      </c>
      <c r="P26">
        <v>11</v>
      </c>
      <c r="R26" s="25">
        <v>26.361609999999999</v>
      </c>
      <c r="S26" s="25">
        <v>33.306739999999998</v>
      </c>
      <c r="T26" s="26">
        <v>5.7711990000000002</v>
      </c>
      <c r="U26" s="26">
        <v>0.47014080000000003</v>
      </c>
      <c r="V26" s="26">
        <v>0.34785460000000001</v>
      </c>
      <c r="W26" s="26">
        <v>0.77161170000000001</v>
      </c>
      <c r="X26" s="2"/>
    </row>
    <row r="27" spans="1:24">
      <c r="A27">
        <f>test0239!A55</f>
        <v>24628</v>
      </c>
      <c r="B27">
        <f>test0239!B55</f>
        <v>1</v>
      </c>
      <c r="C27">
        <f>test0239!C55</f>
        <v>1996</v>
      </c>
      <c r="D27" s="1">
        <f>test0239!D55</f>
        <v>44499.572893518518</v>
      </c>
      <c r="E27" s="6">
        <f>test0239!E55</f>
        <v>0.6</v>
      </c>
      <c r="F27">
        <f>SUM(test0239!BH55:BX55)-SUM(test0239!BI55,test0239!BN55,test0239!BQ55,test0239!BX55)</f>
        <v>23</v>
      </c>
      <c r="G27">
        <f>test0239!BH55+test0239!BJ55+test0239!BK55+test0239!BO55+test0239!BP55+test0239!BR55+test0239!BT55+test0239!BU55+test0239!BW55</f>
        <v>19</v>
      </c>
      <c r="H27">
        <f>test0239!BH55+test0239!BL55+test0239!BM55+test0239!BS55+test0239!BV55</f>
        <v>8</v>
      </c>
      <c r="I27">
        <v>26473</v>
      </c>
      <c r="J27">
        <v>0</v>
      </c>
      <c r="K27">
        <v>1993</v>
      </c>
      <c r="L27" s="1">
        <v>44514.820405092592</v>
      </c>
      <c r="M27" s="6">
        <v>7.0000000000000007E-2</v>
      </c>
      <c r="N27">
        <v>20</v>
      </c>
      <c r="O27">
        <v>14</v>
      </c>
      <c r="P27">
        <v>8</v>
      </c>
      <c r="R27" s="25">
        <v>26.703130000000002</v>
      </c>
      <c r="S27" s="25">
        <v>35.213200000000001</v>
      </c>
      <c r="T27" s="26">
        <v>5.9340719999999996</v>
      </c>
      <c r="U27" s="26">
        <v>0.29490379999999999</v>
      </c>
      <c r="V27" s="26">
        <v>0.12736359999999999</v>
      </c>
      <c r="W27" s="26">
        <v>0.78624479999999997</v>
      </c>
      <c r="X27" s="2"/>
    </row>
    <row r="28" spans="1:24">
      <c r="A28">
        <f>test0239!A56</f>
        <v>24671</v>
      </c>
      <c r="B28">
        <f>test0239!B56</f>
        <v>1</v>
      </c>
      <c r="C28">
        <f>test0239!C56</f>
        <v>1999</v>
      </c>
      <c r="D28" s="1">
        <f>test0239!D56</f>
        <v>44499.775763888887</v>
      </c>
      <c r="E28" s="6">
        <f>test0239!E56</f>
        <v>0</v>
      </c>
      <c r="F28">
        <f>SUM(test0239!BH56:BX56)-SUM(test0239!BI56,test0239!BN56,test0239!BQ56,test0239!BX56)</f>
        <v>31</v>
      </c>
      <c r="G28">
        <f>test0239!BH56+test0239!BJ56+test0239!BK56+test0239!BO56+test0239!BP56+test0239!BR56+test0239!BT56+test0239!BU56+test0239!BW56</f>
        <v>19</v>
      </c>
      <c r="H28">
        <f>test0239!BH56+test0239!BL56+test0239!BM56+test0239!BS56+test0239!BV56</f>
        <v>16</v>
      </c>
      <c r="I28">
        <v>26394</v>
      </c>
      <c r="J28">
        <v>0</v>
      </c>
      <c r="K28">
        <v>1975</v>
      </c>
      <c r="L28" s="1">
        <v>44512.563240740739</v>
      </c>
      <c r="M28" s="6">
        <v>0.1</v>
      </c>
      <c r="N28">
        <v>8</v>
      </c>
      <c r="O28">
        <v>6</v>
      </c>
      <c r="P28">
        <v>3</v>
      </c>
      <c r="S28" s="7"/>
      <c r="T28" s="6"/>
      <c r="W28" s="2"/>
      <c r="X28" s="2"/>
    </row>
    <row r="29" spans="1:24">
      <c r="A29">
        <f>test0239!A57</f>
        <v>24694</v>
      </c>
      <c r="B29">
        <f>test0239!B57</f>
        <v>1</v>
      </c>
      <c r="C29">
        <f>test0239!C57</f>
        <v>2000</v>
      </c>
      <c r="D29" s="1">
        <f>test0239!D57</f>
        <v>44499.818460648145</v>
      </c>
      <c r="E29" s="6">
        <f>test0239!E57</f>
        <v>0.3</v>
      </c>
      <c r="F29">
        <f>SUM(test0239!BH57:BX57)-SUM(test0239!BI57,test0239!BN57,test0239!BQ57,test0239!BX57)</f>
        <v>26</v>
      </c>
      <c r="G29">
        <f>test0239!BH57+test0239!BJ57+test0239!BK57+test0239!BO57+test0239!BP57+test0239!BR57+test0239!BT57+test0239!BU57+test0239!BW57</f>
        <v>16</v>
      </c>
      <c r="H29">
        <f>test0239!BH57+test0239!BL57+test0239!BM57+test0239!BS57+test0239!BV57</f>
        <v>13</v>
      </c>
      <c r="I29">
        <v>25380</v>
      </c>
      <c r="J29">
        <v>0</v>
      </c>
      <c r="K29">
        <v>1961</v>
      </c>
      <c r="L29" s="1">
        <v>44502.740115740744</v>
      </c>
      <c r="M29" s="6">
        <v>0.1</v>
      </c>
      <c r="N29">
        <v>11</v>
      </c>
      <c r="O29">
        <v>8</v>
      </c>
      <c r="P29">
        <v>4</v>
      </c>
      <c r="S29" s="7"/>
      <c r="T29" s="6"/>
      <c r="W29" s="2"/>
      <c r="X29" s="2"/>
    </row>
    <row r="30" spans="1:24">
      <c r="A30">
        <f>test0239!A58</f>
        <v>24692</v>
      </c>
      <c r="B30">
        <f>test0239!B58</f>
        <v>1</v>
      </c>
      <c r="C30">
        <f>test0239!C58</f>
        <v>1994</v>
      </c>
      <c r="D30" s="1">
        <f>test0239!D58</f>
        <v>44499.818668981483</v>
      </c>
      <c r="E30" s="6">
        <f>test0239!E58</f>
        <v>0.75</v>
      </c>
      <c r="F30">
        <f>SUM(test0239!BH58:BX58)-SUM(test0239!BI58,test0239!BN58,test0239!BQ58,test0239!BX58)</f>
        <v>29</v>
      </c>
      <c r="G30">
        <f>test0239!BH58+test0239!BJ58+test0239!BK58+test0239!BO58+test0239!BP58+test0239!BR58+test0239!BT58+test0239!BU58+test0239!BW58</f>
        <v>20</v>
      </c>
      <c r="H30">
        <f>test0239!BH58+test0239!BL58+test0239!BM58+test0239!BS58+test0239!BV58</f>
        <v>13</v>
      </c>
      <c r="I30">
        <v>25471</v>
      </c>
      <c r="J30">
        <v>0</v>
      </c>
      <c r="K30">
        <v>1985</v>
      </c>
      <c r="L30" s="1">
        <v>44503.225393518522</v>
      </c>
      <c r="M30" s="6">
        <v>0.1</v>
      </c>
      <c r="N30">
        <v>11</v>
      </c>
      <c r="O30">
        <v>9</v>
      </c>
      <c r="P30">
        <v>3</v>
      </c>
      <c r="R30" s="46" t="s">
        <v>210</v>
      </c>
      <c r="S30" s="58"/>
      <c r="T30" s="58"/>
      <c r="U30" s="58"/>
      <c r="V30" s="58"/>
      <c r="W30" s="2"/>
      <c r="X30" s="2"/>
    </row>
    <row r="31" spans="1:24">
      <c r="A31">
        <f>test0239!A59</f>
        <v>24711</v>
      </c>
      <c r="B31">
        <f>test0239!B59</f>
        <v>1</v>
      </c>
      <c r="C31">
        <f>test0239!C59</f>
        <v>1999</v>
      </c>
      <c r="D31" s="1">
        <f>test0239!D59</f>
        <v>44499.861898148149</v>
      </c>
      <c r="E31" s="6" t="str">
        <f>test0239!E59</f>
        <v xml:space="preserve"> </v>
      </c>
      <c r="F31">
        <f>SUM(test0239!BH59:BX59)-SUM(test0239!BI59,test0239!BN59,test0239!BQ59,test0239!BX59)</f>
        <v>20</v>
      </c>
      <c r="G31">
        <f>test0239!BH59+test0239!BJ59+test0239!BK59+test0239!BO59+test0239!BP59+test0239!BR59+test0239!BT59+test0239!BU59+test0239!BW59</f>
        <v>14</v>
      </c>
      <c r="H31">
        <f>test0239!BH59+test0239!BL59+test0239!BM59+test0239!BS59+test0239!BV59</f>
        <v>9</v>
      </c>
      <c r="I31">
        <v>24867</v>
      </c>
      <c r="J31">
        <v>0</v>
      </c>
      <c r="K31">
        <v>1998</v>
      </c>
      <c r="L31" s="1">
        <v>44501.393576388888</v>
      </c>
      <c r="M31" s="6">
        <v>0.1</v>
      </c>
      <c r="N31">
        <v>12</v>
      </c>
      <c r="O31">
        <v>8</v>
      </c>
      <c r="P31">
        <v>7</v>
      </c>
      <c r="R31" s="24" t="s">
        <v>204</v>
      </c>
      <c r="S31" s="24" t="s">
        <v>205</v>
      </c>
      <c r="T31" s="24" t="s">
        <v>206</v>
      </c>
      <c r="U31" s="24" t="s">
        <v>207</v>
      </c>
      <c r="V31" s="24" t="s">
        <v>209</v>
      </c>
      <c r="W31" s="2"/>
      <c r="X31" s="2"/>
    </row>
    <row r="32" spans="1:24">
      <c r="A32">
        <f>test0239!A60</f>
        <v>24729</v>
      </c>
      <c r="B32">
        <f>test0239!B60</f>
        <v>1</v>
      </c>
      <c r="C32">
        <f>test0239!C60</f>
        <v>1985</v>
      </c>
      <c r="D32" s="1">
        <f>test0239!D60</f>
        <v>44499.893969907411</v>
      </c>
      <c r="E32" s="6">
        <f>test0239!E60</f>
        <v>0.2</v>
      </c>
      <c r="F32">
        <f>SUM(test0239!BH60:BX60)-SUM(test0239!BI60,test0239!BN60,test0239!BQ60,test0239!BX60)</f>
        <v>21</v>
      </c>
      <c r="G32">
        <f>test0239!BH60+test0239!BJ60+test0239!BK60+test0239!BO60+test0239!BP60+test0239!BR60+test0239!BT60+test0239!BU60+test0239!BW60</f>
        <v>14</v>
      </c>
      <c r="H32">
        <f>test0239!BH60+test0239!BL60+test0239!BM60+test0239!BS60+test0239!BV60</f>
        <v>8</v>
      </c>
      <c r="I32">
        <v>25317</v>
      </c>
      <c r="J32">
        <v>0</v>
      </c>
      <c r="K32">
        <v>1951</v>
      </c>
      <c r="L32" s="1">
        <v>44502.564085648148</v>
      </c>
      <c r="M32" s="6">
        <v>0.1</v>
      </c>
      <c r="N32">
        <v>12</v>
      </c>
      <c r="O32">
        <v>8</v>
      </c>
      <c r="P32">
        <v>6</v>
      </c>
      <c r="R32" s="25">
        <v>13.8058</v>
      </c>
      <c r="S32" s="25">
        <v>12.861840000000001</v>
      </c>
      <c r="T32" s="26">
        <v>3.586341</v>
      </c>
      <c r="U32" s="26">
        <v>0.50384039999999997</v>
      </c>
      <c r="V32" s="26">
        <v>0.6672131</v>
      </c>
      <c r="W32" s="2"/>
      <c r="X32" s="2"/>
    </row>
    <row r="33" spans="1:24">
      <c r="A33">
        <f>test0239!A61</f>
        <v>24737</v>
      </c>
      <c r="B33">
        <f>test0239!B61</f>
        <v>1</v>
      </c>
      <c r="C33">
        <f>test0239!C61</f>
        <v>1997</v>
      </c>
      <c r="D33" s="1">
        <f>test0239!D61</f>
        <v>44499.932824074072</v>
      </c>
      <c r="E33" s="6">
        <f>test0239!E61</f>
        <v>0.2</v>
      </c>
      <c r="F33">
        <f>SUM(test0239!BH61:BX61)-SUM(test0239!BI61,test0239!BN61,test0239!BQ61,test0239!BX61)</f>
        <v>25</v>
      </c>
      <c r="G33">
        <f>test0239!BH61+test0239!BJ61+test0239!BK61+test0239!BO61+test0239!BP61+test0239!BR61+test0239!BT61+test0239!BU61+test0239!BW61</f>
        <v>20</v>
      </c>
      <c r="H33">
        <f>test0239!BH61+test0239!BL61+test0239!BM61+test0239!BS61+test0239!BV61</f>
        <v>8</v>
      </c>
      <c r="I33">
        <v>25834</v>
      </c>
      <c r="J33">
        <v>0</v>
      </c>
      <c r="K33">
        <v>1986</v>
      </c>
      <c r="L33" s="1">
        <v>44504.677256944444</v>
      </c>
      <c r="M33" s="6">
        <v>0.1</v>
      </c>
      <c r="N33">
        <v>14</v>
      </c>
      <c r="O33">
        <v>8</v>
      </c>
      <c r="P33">
        <v>9</v>
      </c>
      <c r="R33" s="25">
        <v>14.486610000000001</v>
      </c>
      <c r="S33" s="25">
        <v>13.74089</v>
      </c>
      <c r="T33" s="26">
        <v>3.706871</v>
      </c>
      <c r="U33" s="26">
        <v>0.45647149999999997</v>
      </c>
      <c r="V33" s="26">
        <v>0.68037069999999999</v>
      </c>
      <c r="W33" s="2"/>
      <c r="X33" s="2"/>
    </row>
    <row r="34" spans="1:24">
      <c r="A34">
        <f>test0239!A62</f>
        <v>24774</v>
      </c>
      <c r="B34">
        <f>test0239!B62</f>
        <v>1</v>
      </c>
      <c r="C34">
        <f>test0239!C62</f>
        <v>2000</v>
      </c>
      <c r="D34" s="1">
        <f>test0239!D62</f>
        <v>44500.530682870369</v>
      </c>
      <c r="E34" s="6">
        <f>test0239!E62</f>
        <v>0.75</v>
      </c>
      <c r="F34">
        <f>SUM(test0239!BH62:BX62)-SUM(test0239!BI62,test0239!BN62,test0239!BQ62,test0239!BX62)</f>
        <v>28</v>
      </c>
      <c r="G34">
        <f>test0239!BH62+test0239!BJ62+test0239!BK62+test0239!BO62+test0239!BP62+test0239!BR62+test0239!BT62+test0239!BU62+test0239!BW62</f>
        <v>17</v>
      </c>
      <c r="H34">
        <f>test0239!BH62+test0239!BL62+test0239!BM62+test0239!BS62+test0239!BV62</f>
        <v>15</v>
      </c>
      <c r="I34">
        <v>26277</v>
      </c>
      <c r="J34">
        <v>0</v>
      </c>
      <c r="K34">
        <v>1964</v>
      </c>
      <c r="L34" s="1">
        <v>44511.557812500003</v>
      </c>
      <c r="M34" s="6">
        <v>0.1</v>
      </c>
      <c r="N34">
        <v>14</v>
      </c>
      <c r="O34">
        <v>8</v>
      </c>
      <c r="P34">
        <v>7</v>
      </c>
      <c r="R34" s="25">
        <v>14.091519999999999</v>
      </c>
      <c r="S34" s="25">
        <v>13.29743</v>
      </c>
      <c r="T34" s="26">
        <v>3.6465640000000001</v>
      </c>
      <c r="U34" s="26">
        <v>0.33465489999999998</v>
      </c>
      <c r="V34" s="26">
        <v>0.70741030000000005</v>
      </c>
    </row>
    <row r="35" spans="1:24">
      <c r="A35">
        <f>test0239!A63</f>
        <v>24771</v>
      </c>
      <c r="B35">
        <f>test0239!B63</f>
        <v>1</v>
      </c>
      <c r="C35">
        <f>test0239!C63</f>
        <v>1999</v>
      </c>
      <c r="D35" s="1">
        <f>test0239!D63</f>
        <v>44500.531944444447</v>
      </c>
      <c r="E35" s="6">
        <f>test0239!E63</f>
        <v>0.6</v>
      </c>
      <c r="F35">
        <f>SUM(test0239!BH63:BX63)-SUM(test0239!BI63,test0239!BN63,test0239!BQ63,test0239!BX63)</f>
        <v>28</v>
      </c>
      <c r="G35">
        <f>test0239!BH63+test0239!BJ63+test0239!BK63+test0239!BO63+test0239!BP63+test0239!BR63+test0239!BT63+test0239!BU63+test0239!BW63</f>
        <v>18</v>
      </c>
      <c r="H35">
        <f>test0239!BH63+test0239!BL63+test0239!BM63+test0239!BS63+test0239!BV63</f>
        <v>13</v>
      </c>
      <c r="I35">
        <v>25545</v>
      </c>
      <c r="J35">
        <v>0</v>
      </c>
      <c r="K35">
        <v>1977</v>
      </c>
      <c r="L35" s="1">
        <v>44503.422129629631</v>
      </c>
      <c r="M35" s="6">
        <v>0.1</v>
      </c>
      <c r="N35">
        <v>15</v>
      </c>
      <c r="O35">
        <v>8</v>
      </c>
      <c r="P35">
        <v>9</v>
      </c>
      <c r="R35" s="25">
        <v>13.533480000000001</v>
      </c>
      <c r="S35" s="25">
        <v>13.01674</v>
      </c>
      <c r="T35" s="26">
        <v>3.6078709999999998</v>
      </c>
      <c r="U35" s="26">
        <v>0.45759349999999999</v>
      </c>
      <c r="V35" s="26">
        <v>0.67711480000000002</v>
      </c>
    </row>
    <row r="36" spans="1:24">
      <c r="A36">
        <f>test0239!A64</f>
        <v>24800</v>
      </c>
      <c r="B36">
        <f>test0239!B64</f>
        <v>1</v>
      </c>
      <c r="C36">
        <f>test0239!C64</f>
        <v>1998</v>
      </c>
      <c r="D36" s="1">
        <f>test0239!D64</f>
        <v>44500.705439814818</v>
      </c>
      <c r="E36" s="6">
        <f>test0239!E64</f>
        <v>0</v>
      </c>
      <c r="F36">
        <f>SUM(test0239!BH64:BX64)-SUM(test0239!BI64,test0239!BN64,test0239!BQ64,test0239!BX64)</f>
        <v>23</v>
      </c>
      <c r="G36">
        <f>test0239!BH64+test0239!BJ64+test0239!BK64+test0239!BO64+test0239!BP64+test0239!BR64+test0239!BT64+test0239!BU64+test0239!BW64</f>
        <v>16</v>
      </c>
      <c r="H36">
        <f>test0239!BH64+test0239!BL64+test0239!BM64+test0239!BS64+test0239!BV64</f>
        <v>11</v>
      </c>
      <c r="I36">
        <v>25691</v>
      </c>
      <c r="J36">
        <v>0</v>
      </c>
      <c r="K36">
        <v>1979</v>
      </c>
      <c r="L36" s="1">
        <v>44503.795983796299</v>
      </c>
      <c r="M36" s="6">
        <v>0.1</v>
      </c>
      <c r="N36">
        <v>16</v>
      </c>
      <c r="O36">
        <v>11</v>
      </c>
      <c r="P36">
        <v>7</v>
      </c>
      <c r="R36" s="25">
        <v>13.845980000000001</v>
      </c>
      <c r="S36" s="25">
        <v>12.924939999999999</v>
      </c>
      <c r="T36" s="26">
        <v>3.5951270000000002</v>
      </c>
      <c r="U36" s="26">
        <v>0.42606830000000001</v>
      </c>
      <c r="V36" s="26">
        <v>0.68439209999999995</v>
      </c>
    </row>
    <row r="37" spans="1:24">
      <c r="A37">
        <f>test0239!A65</f>
        <v>24242</v>
      </c>
      <c r="B37">
        <f>test0239!B65</f>
        <v>0</v>
      </c>
      <c r="C37">
        <f>test0239!C65</f>
        <v>1992</v>
      </c>
      <c r="D37" s="1">
        <f>test0239!D65</f>
        <v>44500.91982638889</v>
      </c>
      <c r="E37" s="6" t="str">
        <f>test0239!E65</f>
        <v xml:space="preserve"> </v>
      </c>
      <c r="F37">
        <f>SUM(test0239!BH65:BX65)-SUM(test0239!BI65,test0239!BN65,test0239!BQ65,test0239!BX65)</f>
        <v>28</v>
      </c>
      <c r="G37">
        <f>test0239!BH65+test0239!BJ65+test0239!BK65+test0239!BO65+test0239!BP65+test0239!BR65+test0239!BT65+test0239!BU65+test0239!BW65</f>
        <v>21</v>
      </c>
      <c r="H37">
        <f>test0239!BH65+test0239!BL65+test0239!BM65+test0239!BS65+test0239!BV65</f>
        <v>10</v>
      </c>
      <c r="I37">
        <v>25402</v>
      </c>
      <c r="J37">
        <v>0</v>
      </c>
      <c r="K37">
        <v>1965</v>
      </c>
      <c r="L37" s="1">
        <v>44502.787187499998</v>
      </c>
      <c r="M37" s="6">
        <v>0.1</v>
      </c>
      <c r="N37">
        <v>17</v>
      </c>
      <c r="O37">
        <v>10</v>
      </c>
      <c r="P37">
        <v>9</v>
      </c>
      <c r="R37" s="25">
        <v>14.435269999999999</v>
      </c>
      <c r="S37" s="25">
        <v>14.12974</v>
      </c>
      <c r="T37" s="26">
        <v>3.7589549999999998</v>
      </c>
      <c r="U37" s="26">
        <v>0.37724960000000002</v>
      </c>
      <c r="V37" s="26">
        <v>0.69458399999999998</v>
      </c>
    </row>
    <row r="38" spans="1:24">
      <c r="A38">
        <f>test0239!A66</f>
        <v>24867</v>
      </c>
      <c r="B38">
        <f>test0239!B66</f>
        <v>0</v>
      </c>
      <c r="C38">
        <f>test0239!C66</f>
        <v>1998</v>
      </c>
      <c r="D38" s="1">
        <f>test0239!D66</f>
        <v>44501.393576388888</v>
      </c>
      <c r="E38" s="6">
        <f>test0239!E66</f>
        <v>0.1</v>
      </c>
      <c r="F38">
        <f>SUM(test0239!BH66:BX66)-SUM(test0239!BI66,test0239!BN66,test0239!BQ66,test0239!BX66)</f>
        <v>12</v>
      </c>
      <c r="G38">
        <f>test0239!BH66+test0239!BJ66+test0239!BK66+test0239!BO66+test0239!BP66+test0239!BR66+test0239!BT66+test0239!BU66+test0239!BW66</f>
        <v>8</v>
      </c>
      <c r="H38">
        <f>test0239!BH66+test0239!BL66+test0239!BM66+test0239!BS66+test0239!BV66</f>
        <v>7</v>
      </c>
      <c r="I38">
        <v>26323</v>
      </c>
      <c r="J38">
        <v>0</v>
      </c>
      <c r="K38">
        <v>1996</v>
      </c>
      <c r="L38" s="1">
        <v>44511.871249999997</v>
      </c>
      <c r="M38" s="6">
        <v>0.1</v>
      </c>
      <c r="N38">
        <v>17</v>
      </c>
      <c r="O38">
        <v>13</v>
      </c>
      <c r="P38">
        <v>7</v>
      </c>
      <c r="R38" s="25">
        <v>13.87946</v>
      </c>
      <c r="S38" s="25">
        <v>13.40958</v>
      </c>
      <c r="T38" s="26">
        <v>3.6619090000000001</v>
      </c>
      <c r="U38" s="26">
        <v>0.40568789999999999</v>
      </c>
      <c r="V38" s="26">
        <v>0.6885249</v>
      </c>
    </row>
    <row r="39" spans="1:24">
      <c r="A39">
        <f>test0239!A67</f>
        <v>24873</v>
      </c>
      <c r="B39">
        <f>test0239!B67</f>
        <v>0</v>
      </c>
      <c r="C39">
        <f>test0239!C67</f>
        <v>1994</v>
      </c>
      <c r="D39" s="1">
        <f>test0239!D67</f>
        <v>44501.415925925925</v>
      </c>
      <c r="E39" s="6">
        <f>test0239!E67</f>
        <v>0.25</v>
      </c>
      <c r="F39">
        <f>SUM(test0239!BH67:BX67)-SUM(test0239!BI67,test0239!BN67,test0239!BQ67,test0239!BX67)</f>
        <v>21</v>
      </c>
      <c r="G39">
        <f>test0239!BH67+test0239!BJ67+test0239!BK67+test0239!BO67+test0239!BP67+test0239!BR67+test0239!BT67+test0239!BU67+test0239!BW67</f>
        <v>12</v>
      </c>
      <c r="H39">
        <f>test0239!BH67+test0239!BL67+test0239!BM67+test0239!BS67+test0239!BV67</f>
        <v>13</v>
      </c>
      <c r="I39">
        <v>25357</v>
      </c>
      <c r="J39">
        <v>0</v>
      </c>
      <c r="K39">
        <v>1978</v>
      </c>
      <c r="L39" s="1">
        <v>44502.671747685185</v>
      </c>
      <c r="M39" s="6">
        <v>0.1</v>
      </c>
      <c r="N39">
        <v>18</v>
      </c>
      <c r="O39">
        <v>12</v>
      </c>
      <c r="P39">
        <v>9</v>
      </c>
      <c r="R39" s="25">
        <v>14.48438</v>
      </c>
      <c r="S39" s="25">
        <v>14.32565</v>
      </c>
      <c r="T39" s="26">
        <v>3.7849240000000002</v>
      </c>
      <c r="U39" s="26">
        <v>0.32016860000000003</v>
      </c>
      <c r="V39" s="26">
        <v>0.7049126</v>
      </c>
    </row>
    <row r="40" spans="1:24">
      <c r="A40">
        <f>test0239!A68</f>
        <v>24872</v>
      </c>
      <c r="B40">
        <f>test0239!B68</f>
        <v>0</v>
      </c>
      <c r="C40">
        <f>test0239!C68</f>
        <v>1996</v>
      </c>
      <c r="D40" s="1">
        <f>test0239!D68</f>
        <v>44501.418206018519</v>
      </c>
      <c r="E40" s="6">
        <f>test0239!E68</f>
        <v>0.35</v>
      </c>
      <c r="F40">
        <f>SUM(test0239!BH68:BX68)-SUM(test0239!BI68,test0239!BN68,test0239!BQ68,test0239!BX68)</f>
        <v>23</v>
      </c>
      <c r="G40">
        <f>test0239!BH68+test0239!BJ68+test0239!BK68+test0239!BO68+test0239!BP68+test0239!BR68+test0239!BT68+test0239!BU68+test0239!BW68</f>
        <v>17</v>
      </c>
      <c r="H40">
        <f>test0239!BH68+test0239!BL68+test0239!BM68+test0239!BS68+test0239!BV68</f>
        <v>9</v>
      </c>
      <c r="I40">
        <v>25414</v>
      </c>
      <c r="J40">
        <v>0</v>
      </c>
      <c r="K40">
        <v>1980</v>
      </c>
      <c r="L40" s="1">
        <v>44502.813831018517</v>
      </c>
      <c r="M40" s="6">
        <v>0.1</v>
      </c>
      <c r="N40">
        <v>18</v>
      </c>
      <c r="O40">
        <v>11</v>
      </c>
      <c r="P40">
        <v>8</v>
      </c>
      <c r="S40" s="7"/>
      <c r="T40" s="2"/>
    </row>
    <row r="41" spans="1:24">
      <c r="A41">
        <f>test0239!A69</f>
        <v>24875</v>
      </c>
      <c r="B41">
        <f>test0239!B69</f>
        <v>0</v>
      </c>
      <c r="C41">
        <f>test0239!C69</f>
        <v>1988</v>
      </c>
      <c r="D41" s="1">
        <f>test0239!D69</f>
        <v>44501.419479166667</v>
      </c>
      <c r="E41" s="6">
        <f>test0239!E69</f>
        <v>0.65</v>
      </c>
      <c r="F41">
        <f>SUM(test0239!BH69:BX69)-SUM(test0239!BI69,test0239!BN69,test0239!BQ69,test0239!BX69)</f>
        <v>31</v>
      </c>
      <c r="G41">
        <f>test0239!BH69+test0239!BJ69+test0239!BK69+test0239!BO69+test0239!BP69+test0239!BR69+test0239!BT69+test0239!BU69+test0239!BW69</f>
        <v>22</v>
      </c>
      <c r="H41">
        <f>test0239!BH69+test0239!BL69+test0239!BM69+test0239!BS69+test0239!BV69</f>
        <v>13</v>
      </c>
      <c r="I41">
        <v>25417</v>
      </c>
      <c r="J41">
        <v>0</v>
      </c>
      <c r="K41">
        <v>1972</v>
      </c>
      <c r="L41" s="1">
        <v>44502.819687499999</v>
      </c>
      <c r="M41" s="6">
        <v>0.1</v>
      </c>
      <c r="N41">
        <v>18</v>
      </c>
      <c r="O41">
        <v>11</v>
      </c>
      <c r="P41">
        <v>11</v>
      </c>
      <c r="S41" s="7"/>
      <c r="T41" s="2"/>
    </row>
    <row r="42" spans="1:24">
      <c r="A42">
        <f>test0239!A70</f>
        <v>24877</v>
      </c>
      <c r="B42">
        <f>test0239!B70</f>
        <v>0</v>
      </c>
      <c r="C42">
        <f>test0239!C70</f>
        <v>1973</v>
      </c>
      <c r="D42" s="1">
        <f>test0239!D70</f>
        <v>44501.419803240744</v>
      </c>
      <c r="E42" s="6">
        <f>test0239!E70</f>
        <v>0.3</v>
      </c>
      <c r="F42">
        <f>SUM(test0239!BH70:BX70)-SUM(test0239!BI70,test0239!BN70,test0239!BQ70,test0239!BX70)</f>
        <v>24</v>
      </c>
      <c r="G42">
        <f>test0239!BH70+test0239!BJ70+test0239!BK70+test0239!BO70+test0239!BP70+test0239!BR70+test0239!BT70+test0239!BU70+test0239!BW70</f>
        <v>15</v>
      </c>
      <c r="H42">
        <f>test0239!BH70+test0239!BL70+test0239!BM70+test0239!BS70+test0239!BV70</f>
        <v>12</v>
      </c>
      <c r="I42">
        <v>25789</v>
      </c>
      <c r="J42">
        <v>0</v>
      </c>
      <c r="K42">
        <v>1977</v>
      </c>
      <c r="L42" s="1">
        <v>44504.383402777778</v>
      </c>
      <c r="M42" s="6">
        <v>0.1</v>
      </c>
      <c r="N42">
        <v>18</v>
      </c>
      <c r="O42">
        <v>13</v>
      </c>
      <c r="P42">
        <v>8</v>
      </c>
    </row>
    <row r="43" spans="1:24">
      <c r="A43">
        <f>test0239!A71</f>
        <v>24882</v>
      </c>
      <c r="B43">
        <f>test0239!B71</f>
        <v>0</v>
      </c>
      <c r="C43">
        <f>test0239!C71</f>
        <v>1971</v>
      </c>
      <c r="D43" s="1">
        <f>test0239!D71</f>
        <v>44501.423020833332</v>
      </c>
      <c r="E43" s="6">
        <f>test0239!E71</f>
        <v>0.5</v>
      </c>
      <c r="F43">
        <f>SUM(test0239!BH71:BX71)-SUM(test0239!BI71,test0239!BN71,test0239!BQ71,test0239!BX71)</f>
        <v>38</v>
      </c>
      <c r="G43">
        <f>test0239!BH71+test0239!BJ71+test0239!BK71+test0239!BO71+test0239!BP71+test0239!BR71+test0239!BT71+test0239!BU71+test0239!BW71</f>
        <v>26</v>
      </c>
      <c r="H43">
        <f>test0239!BH71+test0239!BL71+test0239!BM71+test0239!BS71+test0239!BV71</f>
        <v>16</v>
      </c>
      <c r="I43">
        <v>25729</v>
      </c>
      <c r="J43">
        <v>0</v>
      </c>
      <c r="K43">
        <v>1982</v>
      </c>
      <c r="L43" s="1">
        <v>44504.912476851852</v>
      </c>
      <c r="M43" s="6">
        <v>0.1</v>
      </c>
      <c r="N43">
        <v>18</v>
      </c>
      <c r="O43">
        <v>15</v>
      </c>
      <c r="P43">
        <v>6</v>
      </c>
      <c r="R43" s="45" t="s">
        <v>211</v>
      </c>
      <c r="S43" s="48" t="s">
        <v>212</v>
      </c>
      <c r="T43" s="58"/>
      <c r="U43" s="58"/>
      <c r="V43" s="58"/>
      <c r="W43" s="58"/>
    </row>
    <row r="44" spans="1:24">
      <c r="A44">
        <f>test0239!A72</f>
        <v>24890</v>
      </c>
      <c r="B44">
        <f>test0239!B72</f>
        <v>0</v>
      </c>
      <c r="C44">
        <f>test0239!C72</f>
        <v>1992</v>
      </c>
      <c r="D44" s="1">
        <f>test0239!D72</f>
        <v>44501.430636574078</v>
      </c>
      <c r="E44" s="6">
        <f>test0239!E72</f>
        <v>0.6</v>
      </c>
      <c r="F44">
        <f>SUM(test0239!BH72:BX72)-SUM(test0239!BI72,test0239!BN72,test0239!BQ72,test0239!BX72)</f>
        <v>26</v>
      </c>
      <c r="G44">
        <f>test0239!BH72+test0239!BJ72+test0239!BK72+test0239!BO72+test0239!BP72+test0239!BR72+test0239!BT72+test0239!BU72+test0239!BW72</f>
        <v>16</v>
      </c>
      <c r="H44">
        <f>test0239!BH72+test0239!BL72+test0239!BM72+test0239!BS72+test0239!BV72</f>
        <v>14</v>
      </c>
      <c r="I44">
        <v>25303</v>
      </c>
      <c r="J44">
        <v>0</v>
      </c>
      <c r="K44">
        <v>1985</v>
      </c>
      <c r="L44" s="1">
        <v>44502.538356481484</v>
      </c>
      <c r="M44" s="6">
        <v>0.1</v>
      </c>
      <c r="N44">
        <v>19</v>
      </c>
      <c r="O44">
        <v>13</v>
      </c>
      <c r="P44">
        <v>9</v>
      </c>
      <c r="R44" s="58"/>
      <c r="S44" s="24" t="s">
        <v>204</v>
      </c>
      <c r="T44" s="24" t="s">
        <v>205</v>
      </c>
      <c r="U44" s="24" t="s">
        <v>206</v>
      </c>
      <c r="V44" s="24" t="s">
        <v>207</v>
      </c>
      <c r="W44" s="24" t="s">
        <v>209</v>
      </c>
    </row>
    <row r="45" spans="1:24">
      <c r="A45">
        <f>test0239!A73</f>
        <v>24888</v>
      </c>
      <c r="B45">
        <f>test0239!B73</f>
        <v>0</v>
      </c>
      <c r="C45">
        <f>test0239!C73</f>
        <v>1986</v>
      </c>
      <c r="D45" s="1">
        <f>test0239!D73</f>
        <v>44501.43408564815</v>
      </c>
      <c r="E45" s="6">
        <f>test0239!E73</f>
        <v>0.55000000000000004</v>
      </c>
      <c r="F45">
        <f>SUM(test0239!BH73:BX73)-SUM(test0239!BI73,test0239!BN73,test0239!BQ73,test0239!BX73)</f>
        <v>27</v>
      </c>
      <c r="G45">
        <f>test0239!BH73+test0239!BJ73+test0239!BK73+test0239!BO73+test0239!BP73+test0239!BR73+test0239!BT73+test0239!BU73+test0239!BW73</f>
        <v>19</v>
      </c>
      <c r="H45">
        <f>test0239!BH73+test0239!BL73+test0239!BM73+test0239!BS73+test0239!BV73</f>
        <v>11</v>
      </c>
      <c r="I45">
        <v>26230</v>
      </c>
      <c r="J45">
        <v>0</v>
      </c>
      <c r="K45">
        <v>1979</v>
      </c>
      <c r="L45" s="1">
        <v>44510.846296296295</v>
      </c>
      <c r="M45" s="6">
        <v>0.1</v>
      </c>
      <c r="N45">
        <v>20</v>
      </c>
      <c r="O45">
        <v>15</v>
      </c>
      <c r="P45">
        <v>7</v>
      </c>
      <c r="R45" s="27" t="s">
        <v>46</v>
      </c>
      <c r="S45" s="25">
        <v>9.1763390000000005</v>
      </c>
      <c r="T45" s="26">
        <v>6.7256010000000002</v>
      </c>
      <c r="U45" s="26">
        <v>2.5933760000000001</v>
      </c>
      <c r="V45" s="26">
        <v>0.33619450000000001</v>
      </c>
      <c r="W45" s="26">
        <v>0.69903409999999999</v>
      </c>
    </row>
    <row r="46" spans="1:24">
      <c r="A46">
        <f>test0239!A74</f>
        <v>24908</v>
      </c>
      <c r="B46">
        <f>test0239!B74</f>
        <v>0</v>
      </c>
      <c r="C46">
        <f>test0239!C74</f>
        <v>1998</v>
      </c>
      <c r="D46" s="1">
        <f>test0239!D74</f>
        <v>44501.44054398148</v>
      </c>
      <c r="E46" s="6" t="str">
        <f>test0239!E74</f>
        <v xml:space="preserve"> </v>
      </c>
      <c r="F46">
        <f>SUM(test0239!BH74:BX74)-SUM(test0239!BI74,test0239!BN74,test0239!BQ74,test0239!BX74)</f>
        <v>16</v>
      </c>
      <c r="G46">
        <f>test0239!BH74+test0239!BJ74+test0239!BK74+test0239!BO74+test0239!BP74+test0239!BR74+test0239!BT74+test0239!BU74+test0239!BW74</f>
        <v>13</v>
      </c>
      <c r="H46">
        <f>test0239!BH74+test0239!BL74+test0239!BM74+test0239!BS74+test0239!BV74</f>
        <v>6</v>
      </c>
      <c r="I46">
        <v>24975</v>
      </c>
      <c r="J46">
        <v>0</v>
      </c>
      <c r="K46">
        <v>1971</v>
      </c>
      <c r="L46" s="1">
        <v>44501.580046296294</v>
      </c>
      <c r="M46" s="6">
        <v>0.1</v>
      </c>
      <c r="N46">
        <v>22</v>
      </c>
      <c r="O46">
        <v>16</v>
      </c>
      <c r="P46">
        <v>10</v>
      </c>
      <c r="R46" s="27" t="s">
        <v>50</v>
      </c>
      <c r="S46" s="25">
        <v>9.6227669999999996</v>
      </c>
      <c r="T46" s="26">
        <v>6.6679639999999996</v>
      </c>
      <c r="U46" s="26">
        <v>2.5822400000000001</v>
      </c>
      <c r="V46" s="26">
        <v>0.45823150000000001</v>
      </c>
      <c r="W46" s="26">
        <v>0.64520290000000002</v>
      </c>
    </row>
    <row r="47" spans="1:24">
      <c r="A47">
        <f>test0239!A75</f>
        <v>24880</v>
      </c>
      <c r="B47">
        <f>test0239!B75</f>
        <v>0</v>
      </c>
      <c r="C47">
        <f>test0239!C75</f>
        <v>2003</v>
      </c>
      <c r="D47" s="1">
        <f>test0239!D75</f>
        <v>44501.466446759259</v>
      </c>
      <c r="E47" s="6">
        <f>test0239!E75</f>
        <v>0.2</v>
      </c>
      <c r="F47">
        <f>SUM(test0239!BH75:BX75)-SUM(test0239!BI75,test0239!BN75,test0239!BQ75,test0239!BX75)</f>
        <v>23</v>
      </c>
      <c r="G47">
        <f>test0239!BH75+test0239!BJ75+test0239!BK75+test0239!BO75+test0239!BP75+test0239!BR75+test0239!BT75+test0239!BU75+test0239!BW75</f>
        <v>19</v>
      </c>
      <c r="H47">
        <f>test0239!BH75+test0239!BL75+test0239!BM75+test0239!BS75+test0239!BV75</f>
        <v>8</v>
      </c>
      <c r="I47">
        <v>25373</v>
      </c>
      <c r="J47">
        <v>0</v>
      </c>
      <c r="K47">
        <v>1980</v>
      </c>
      <c r="L47" s="1">
        <v>44502.712175925924</v>
      </c>
      <c r="M47" s="6">
        <v>0.1</v>
      </c>
      <c r="N47">
        <v>22</v>
      </c>
      <c r="O47">
        <v>14</v>
      </c>
      <c r="P47">
        <v>12</v>
      </c>
      <c r="R47" s="27" t="s">
        <v>51</v>
      </c>
      <c r="S47" s="25">
        <v>9.6964279999999992</v>
      </c>
      <c r="T47" s="26">
        <v>6.1801649999999997</v>
      </c>
      <c r="U47" s="26">
        <v>2.4859939999999998</v>
      </c>
      <c r="V47" s="26">
        <v>0.46481270000000002</v>
      </c>
      <c r="W47" s="26">
        <v>0.6418893</v>
      </c>
    </row>
    <row r="48" spans="1:24">
      <c r="A48">
        <f>test0239!A76</f>
        <v>24941</v>
      </c>
      <c r="B48">
        <f>test0239!B76</f>
        <v>0</v>
      </c>
      <c r="C48">
        <f>test0239!C76</f>
        <v>1978</v>
      </c>
      <c r="D48" s="1">
        <f>test0239!D76</f>
        <v>44501.502974537034</v>
      </c>
      <c r="E48" s="6">
        <f>test0239!E76</f>
        <v>0</v>
      </c>
      <c r="F48">
        <f>SUM(test0239!BH76:BX76)-SUM(test0239!BI76,test0239!BN76,test0239!BQ76,test0239!BX76)</f>
        <v>11</v>
      </c>
      <c r="G48">
        <f>test0239!BH76+test0239!BJ76+test0239!BK76+test0239!BO76+test0239!BP76+test0239!BR76+test0239!BT76+test0239!BU76+test0239!BW76</f>
        <v>8</v>
      </c>
      <c r="H48">
        <f>test0239!BH76+test0239!BL76+test0239!BM76+test0239!BS76+test0239!BV76</f>
        <v>5</v>
      </c>
      <c r="I48">
        <v>25003</v>
      </c>
      <c r="J48">
        <v>0</v>
      </c>
      <c r="K48">
        <v>1983</v>
      </c>
      <c r="L48" s="1">
        <v>44501.6721875</v>
      </c>
      <c r="M48" s="6">
        <v>0.1</v>
      </c>
      <c r="N48">
        <v>23</v>
      </c>
      <c r="O48">
        <v>13</v>
      </c>
      <c r="P48">
        <v>14</v>
      </c>
      <c r="R48" s="27" t="s">
        <v>57</v>
      </c>
      <c r="S48" s="25">
        <v>10.09821</v>
      </c>
      <c r="T48" s="26">
        <v>6.2135680000000004</v>
      </c>
      <c r="U48" s="26">
        <v>2.4927030000000001</v>
      </c>
      <c r="V48" s="26">
        <v>0.53951660000000001</v>
      </c>
      <c r="W48" s="26">
        <v>0.61002489999999998</v>
      </c>
    </row>
    <row r="49" spans="1:23">
      <c r="A49">
        <f>test0239!A77</f>
        <v>24954</v>
      </c>
      <c r="B49">
        <f>test0239!B77</f>
        <v>0</v>
      </c>
      <c r="C49">
        <f>test0239!C77</f>
        <v>1986</v>
      </c>
      <c r="D49" s="1">
        <f>test0239!D77</f>
        <v>44501.552268518521</v>
      </c>
      <c r="E49" s="6">
        <f>test0239!E77</f>
        <v>0.2</v>
      </c>
      <c r="F49">
        <f>SUM(test0239!BH77:BX77)-SUM(test0239!BI77,test0239!BN77,test0239!BQ77,test0239!BX77)</f>
        <v>19</v>
      </c>
      <c r="G49">
        <f>test0239!BH77+test0239!BJ77+test0239!BK77+test0239!BO77+test0239!BP77+test0239!BR77+test0239!BT77+test0239!BU77+test0239!BW77</f>
        <v>14</v>
      </c>
      <c r="H49">
        <f>test0239!BH77+test0239!BL77+test0239!BM77+test0239!BS77+test0239!BV77</f>
        <v>8</v>
      </c>
      <c r="I49">
        <v>25065</v>
      </c>
      <c r="J49">
        <v>0</v>
      </c>
      <c r="K49">
        <v>1983</v>
      </c>
      <c r="L49" s="1">
        <v>44501.740798611114</v>
      </c>
      <c r="M49" s="6">
        <v>0.1</v>
      </c>
      <c r="N49">
        <v>23</v>
      </c>
      <c r="O49">
        <v>16</v>
      </c>
      <c r="P49">
        <v>9</v>
      </c>
      <c r="R49" s="27" t="s">
        <v>60</v>
      </c>
      <c r="S49" s="25">
        <v>10.28125</v>
      </c>
      <c r="T49" s="26">
        <v>6.5860779999999997</v>
      </c>
      <c r="U49" s="26">
        <v>2.566335</v>
      </c>
      <c r="V49" s="26">
        <v>0.47936319999999999</v>
      </c>
      <c r="W49" s="26">
        <v>0.63681770000000004</v>
      </c>
    </row>
    <row r="50" spans="1:23">
      <c r="A50">
        <f>test0239!A78</f>
        <v>24963</v>
      </c>
      <c r="B50">
        <f>test0239!B78</f>
        <v>0</v>
      </c>
      <c r="C50">
        <f>test0239!C78</f>
        <v>1993</v>
      </c>
      <c r="D50" s="1">
        <f>test0239!D78</f>
        <v>44501.558263888888</v>
      </c>
      <c r="E50" s="6">
        <f>test0239!E78</f>
        <v>0.6</v>
      </c>
      <c r="F50">
        <f>SUM(test0239!BH78:BX78)-SUM(test0239!BI78,test0239!BN78,test0239!BQ78,test0239!BX78)</f>
        <v>36</v>
      </c>
      <c r="G50">
        <f>test0239!BH78+test0239!BJ78+test0239!BK78+test0239!BO78+test0239!BP78+test0239!BR78+test0239!BT78+test0239!BU78+test0239!BW78</f>
        <v>27</v>
      </c>
      <c r="H50">
        <f>test0239!BH78+test0239!BL78+test0239!BM78+test0239!BS78+test0239!BV78</f>
        <v>13</v>
      </c>
      <c r="I50">
        <v>25431</v>
      </c>
      <c r="J50">
        <v>0</v>
      </c>
      <c r="K50">
        <v>1978</v>
      </c>
      <c r="L50" s="1">
        <v>44502.840104166666</v>
      </c>
      <c r="M50" s="6">
        <v>0.1</v>
      </c>
      <c r="N50">
        <v>23</v>
      </c>
      <c r="O50">
        <v>15</v>
      </c>
      <c r="P50">
        <v>10</v>
      </c>
      <c r="T50" s="2"/>
    </row>
    <row r="51" spans="1:23">
      <c r="A51">
        <f>test0239!A79</f>
        <v>24893</v>
      </c>
      <c r="B51">
        <f>test0239!B79</f>
        <v>0</v>
      </c>
      <c r="C51">
        <f>test0239!C79</f>
        <v>2003</v>
      </c>
      <c r="D51" s="1">
        <f>test0239!D79</f>
        <v>44501.563310185185</v>
      </c>
      <c r="E51" s="6" t="str">
        <f>test0239!E79</f>
        <v xml:space="preserve"> </v>
      </c>
      <c r="F51">
        <f>SUM(test0239!BH79:BX79)-SUM(test0239!BI79,test0239!BN79,test0239!BQ79,test0239!BX79)</f>
        <v>32</v>
      </c>
      <c r="G51">
        <f>test0239!BH79+test0239!BJ79+test0239!BK79+test0239!BO79+test0239!BP79+test0239!BR79+test0239!BT79+test0239!BU79+test0239!BW79</f>
        <v>20</v>
      </c>
      <c r="H51">
        <f>test0239!BH79+test0239!BL79+test0239!BM79+test0239!BS79+test0239!BV79</f>
        <v>15</v>
      </c>
      <c r="I51">
        <v>25687</v>
      </c>
      <c r="J51">
        <v>0</v>
      </c>
      <c r="K51">
        <v>1987</v>
      </c>
      <c r="L51" s="1">
        <v>44503.791574074072</v>
      </c>
      <c r="M51" s="6">
        <v>0.1</v>
      </c>
      <c r="N51">
        <v>23</v>
      </c>
      <c r="O51">
        <v>16</v>
      </c>
      <c r="P51">
        <v>9</v>
      </c>
    </row>
    <row r="52" spans="1:23">
      <c r="A52">
        <f>test0239!A80</f>
        <v>24973</v>
      </c>
      <c r="B52">
        <f>test0239!B80</f>
        <v>1</v>
      </c>
      <c r="C52">
        <f>test0239!C80</f>
        <v>1982</v>
      </c>
      <c r="D52" s="1">
        <f>test0239!D80</f>
        <v>44501.571296296293</v>
      </c>
      <c r="E52" s="6">
        <f>test0239!E80</f>
        <v>0.55000000000000004</v>
      </c>
      <c r="F52">
        <f>SUM(test0239!BH80:BX80)-SUM(test0239!BI80,test0239!BN80,test0239!BQ80,test0239!BX80)</f>
        <v>29</v>
      </c>
      <c r="G52">
        <f>test0239!BH80+test0239!BJ80+test0239!BK80+test0239!BO80+test0239!BP80+test0239!BR80+test0239!BT80+test0239!BU80+test0239!BW80</f>
        <v>20</v>
      </c>
      <c r="H52">
        <f>test0239!BH80+test0239!BL80+test0239!BM80+test0239!BS80+test0239!BV80</f>
        <v>12</v>
      </c>
      <c r="I52">
        <v>26311</v>
      </c>
      <c r="J52">
        <v>0</v>
      </c>
      <c r="K52">
        <v>1999</v>
      </c>
      <c r="L52" s="1">
        <v>44511.845034722224</v>
      </c>
      <c r="M52" s="6">
        <v>0.1</v>
      </c>
      <c r="N52">
        <v>23</v>
      </c>
      <c r="O52">
        <v>17</v>
      </c>
      <c r="P52">
        <v>9</v>
      </c>
      <c r="R52" s="45" t="s">
        <v>211</v>
      </c>
      <c r="S52" s="48" t="s">
        <v>212</v>
      </c>
      <c r="T52" s="58"/>
      <c r="U52" s="58"/>
      <c r="V52" s="58"/>
      <c r="W52" s="58"/>
    </row>
    <row r="53" spans="1:23">
      <c r="A53">
        <f>test0239!A81</f>
        <v>24975</v>
      </c>
      <c r="B53">
        <f>test0239!B81</f>
        <v>0</v>
      </c>
      <c r="C53">
        <f>test0239!C81</f>
        <v>1971</v>
      </c>
      <c r="D53" s="1">
        <f>test0239!D81</f>
        <v>44501.580046296294</v>
      </c>
      <c r="E53" s="6">
        <f>test0239!E81</f>
        <v>0.1</v>
      </c>
      <c r="F53">
        <f>SUM(test0239!BH81:BX81)-SUM(test0239!BI81,test0239!BN81,test0239!BQ81,test0239!BX81)</f>
        <v>22</v>
      </c>
      <c r="G53">
        <f>test0239!BH81+test0239!BJ81+test0239!BK81+test0239!BO81+test0239!BP81+test0239!BR81+test0239!BT81+test0239!BU81+test0239!BW81</f>
        <v>16</v>
      </c>
      <c r="H53">
        <f>test0239!BH81+test0239!BL81+test0239!BM81+test0239!BS81+test0239!BV81</f>
        <v>10</v>
      </c>
      <c r="I53">
        <v>25510</v>
      </c>
      <c r="J53">
        <v>0</v>
      </c>
      <c r="K53">
        <v>1997</v>
      </c>
      <c r="L53" s="1">
        <v>44503.393761574072</v>
      </c>
      <c r="M53" s="6">
        <v>0.1</v>
      </c>
      <c r="N53">
        <v>24</v>
      </c>
      <c r="O53">
        <v>17</v>
      </c>
      <c r="P53">
        <v>11</v>
      </c>
      <c r="R53" s="58"/>
      <c r="S53" s="24" t="s">
        <v>204</v>
      </c>
      <c r="T53" s="24" t="s">
        <v>205</v>
      </c>
      <c r="U53" s="24" t="s">
        <v>206</v>
      </c>
      <c r="V53" s="24" t="s">
        <v>207</v>
      </c>
      <c r="W53" s="24" t="s">
        <v>209</v>
      </c>
    </row>
    <row r="54" spans="1:23">
      <c r="A54">
        <f>test0239!A82</f>
        <v>24982</v>
      </c>
      <c r="B54">
        <f>test0239!B82</f>
        <v>0</v>
      </c>
      <c r="C54">
        <f>test0239!C82</f>
        <v>1998</v>
      </c>
      <c r="D54" s="1">
        <f>test0239!D82</f>
        <v>44501.613321759258</v>
      </c>
      <c r="E54" s="6">
        <f>test0239!E82</f>
        <v>0.67</v>
      </c>
      <c r="F54">
        <f>SUM(test0239!BH82:BX82)-SUM(test0239!BI82,test0239!BN82,test0239!BQ82,test0239!BX82)</f>
        <v>28</v>
      </c>
      <c r="G54">
        <f>test0239!BH82+test0239!BJ82+test0239!BK82+test0239!BO82+test0239!BP82+test0239!BR82+test0239!BT82+test0239!BU82+test0239!BW82</f>
        <v>19</v>
      </c>
      <c r="H54">
        <f>test0239!BH82+test0239!BL82+test0239!BM82+test0239!BS82+test0239!BV82</f>
        <v>13</v>
      </c>
      <c r="I54">
        <v>25058</v>
      </c>
      <c r="J54">
        <v>0</v>
      </c>
      <c r="K54">
        <v>1999</v>
      </c>
      <c r="L54" s="1">
        <v>44501.740972222222</v>
      </c>
      <c r="M54" s="6">
        <v>0.1</v>
      </c>
      <c r="N54">
        <v>25</v>
      </c>
      <c r="O54">
        <v>18</v>
      </c>
      <c r="P54">
        <v>10</v>
      </c>
      <c r="R54" s="27" t="s">
        <v>46</v>
      </c>
      <c r="S54" s="25">
        <v>9.1763390000000005</v>
      </c>
      <c r="T54" s="26">
        <v>6.7256010000000002</v>
      </c>
      <c r="U54" s="26">
        <v>2.5933760000000001</v>
      </c>
      <c r="V54" s="26">
        <v>0.33619450000000001</v>
      </c>
      <c r="W54" s="26">
        <v>0.69903409999999999</v>
      </c>
    </row>
    <row r="55" spans="1:23">
      <c r="A55">
        <f>test0239!A83</f>
        <v>24989</v>
      </c>
      <c r="B55">
        <f>test0239!B83</f>
        <v>0</v>
      </c>
      <c r="C55">
        <f>test0239!C83</f>
        <v>2001</v>
      </c>
      <c r="D55" s="1">
        <f>test0239!D83</f>
        <v>44501.629976851851</v>
      </c>
      <c r="E55" s="6">
        <f>test0239!E83</f>
        <v>0.25</v>
      </c>
      <c r="F55">
        <f>SUM(test0239!BH83:BX83)-SUM(test0239!BI83,test0239!BN83,test0239!BQ83,test0239!BX83)</f>
        <v>28</v>
      </c>
      <c r="G55">
        <f>test0239!BH83+test0239!BJ83+test0239!BK83+test0239!BO83+test0239!BP83+test0239!BR83+test0239!BT83+test0239!BU83+test0239!BW83</f>
        <v>20</v>
      </c>
      <c r="H55">
        <f>test0239!BH83+test0239!BL83+test0239!BM83+test0239!BS83+test0239!BV83</f>
        <v>12</v>
      </c>
      <c r="I55">
        <v>25547</v>
      </c>
      <c r="J55">
        <v>0</v>
      </c>
      <c r="K55">
        <v>1991</v>
      </c>
      <c r="L55" s="1">
        <v>44503.433159722219</v>
      </c>
      <c r="M55" s="6">
        <v>0.1</v>
      </c>
      <c r="N55">
        <v>26</v>
      </c>
      <c r="O55">
        <v>18</v>
      </c>
      <c r="P55">
        <v>11</v>
      </c>
      <c r="R55" s="27" t="s">
        <v>50</v>
      </c>
      <c r="S55" s="25">
        <v>9.6227669999999996</v>
      </c>
      <c r="T55" s="26">
        <v>6.6679639999999996</v>
      </c>
      <c r="U55" s="26">
        <v>2.5822400000000001</v>
      </c>
      <c r="V55" s="26">
        <v>0.45823150000000001</v>
      </c>
      <c r="W55" s="26">
        <v>0.64520290000000002</v>
      </c>
    </row>
    <row r="56" spans="1:23">
      <c r="A56">
        <f>test0239!A84</f>
        <v>25005</v>
      </c>
      <c r="B56">
        <f>test0239!B84</f>
        <v>0</v>
      </c>
      <c r="C56">
        <f>test0239!C84</f>
        <v>1996</v>
      </c>
      <c r="D56" s="1">
        <f>test0239!D84</f>
        <v>44501.655821759261</v>
      </c>
      <c r="E56" s="6">
        <f>test0239!E84</f>
        <v>0</v>
      </c>
      <c r="F56">
        <f>SUM(test0239!BH84:BX84)-SUM(test0239!BI84,test0239!BN84,test0239!BQ84,test0239!BX84)</f>
        <v>31</v>
      </c>
      <c r="G56">
        <f>test0239!BH84+test0239!BJ84+test0239!BK84+test0239!BO84+test0239!BP84+test0239!BR84+test0239!BT84+test0239!BU84+test0239!BW84</f>
        <v>21</v>
      </c>
      <c r="H56">
        <f>test0239!BH84+test0239!BL84+test0239!BM84+test0239!BS84+test0239!BV84</f>
        <v>14</v>
      </c>
      <c r="I56">
        <v>25604</v>
      </c>
      <c r="J56">
        <v>0</v>
      </c>
      <c r="K56">
        <v>1987</v>
      </c>
      <c r="L56" s="1">
        <v>44503.564259259256</v>
      </c>
      <c r="M56" s="6">
        <v>0.1</v>
      </c>
      <c r="N56">
        <v>26</v>
      </c>
      <c r="O56">
        <v>20</v>
      </c>
      <c r="P56">
        <v>10</v>
      </c>
      <c r="R56" s="27" t="s">
        <v>51</v>
      </c>
      <c r="S56" s="25">
        <v>9.6964279999999992</v>
      </c>
      <c r="T56" s="26">
        <v>6.1801649999999997</v>
      </c>
      <c r="U56" s="26">
        <v>2.4859939999999998</v>
      </c>
      <c r="V56" s="26">
        <v>0.46481270000000002</v>
      </c>
      <c r="W56" s="26">
        <v>0.6418893</v>
      </c>
    </row>
    <row r="57" spans="1:23">
      <c r="A57">
        <f>test0239!A85</f>
        <v>25007</v>
      </c>
      <c r="B57">
        <f>test0239!B85</f>
        <v>0</v>
      </c>
      <c r="C57">
        <f>test0239!C85</f>
        <v>1986</v>
      </c>
      <c r="D57" s="1">
        <f>test0239!D85</f>
        <v>44501.657685185186</v>
      </c>
      <c r="E57" s="6">
        <f>test0239!E85</f>
        <v>0.8</v>
      </c>
      <c r="F57">
        <f>SUM(test0239!BH85:BX85)-SUM(test0239!BI85,test0239!BN85,test0239!BQ85,test0239!BX85)</f>
        <v>22</v>
      </c>
      <c r="G57">
        <f>test0239!BH85+test0239!BJ85+test0239!BK85+test0239!BO85+test0239!BP85+test0239!BR85+test0239!BT85+test0239!BU85+test0239!BW85</f>
        <v>17</v>
      </c>
      <c r="H57">
        <f>test0239!BH85+test0239!BL85+test0239!BM85+test0239!BS85+test0239!BV85</f>
        <v>9</v>
      </c>
      <c r="I57">
        <v>25627</v>
      </c>
      <c r="J57">
        <v>0</v>
      </c>
      <c r="K57">
        <v>1985</v>
      </c>
      <c r="L57" s="1">
        <v>44503.639143518521</v>
      </c>
      <c r="M57" s="6">
        <v>0.1</v>
      </c>
      <c r="N57">
        <v>31</v>
      </c>
      <c r="O57">
        <v>21</v>
      </c>
      <c r="P57">
        <v>14</v>
      </c>
      <c r="R57" s="27" t="s">
        <v>57</v>
      </c>
      <c r="S57" s="25">
        <v>10.09821</v>
      </c>
      <c r="T57" s="26">
        <v>6.2135680000000004</v>
      </c>
      <c r="U57" s="26">
        <v>2.4927030000000001</v>
      </c>
      <c r="V57" s="26">
        <v>0.53951660000000001</v>
      </c>
      <c r="W57" s="26">
        <v>0.61002489999999998</v>
      </c>
    </row>
    <row r="58" spans="1:23">
      <c r="A58">
        <f>test0239!A86</f>
        <v>25003</v>
      </c>
      <c r="B58">
        <f>test0239!B86</f>
        <v>0</v>
      </c>
      <c r="C58">
        <f>test0239!C86</f>
        <v>1983</v>
      </c>
      <c r="D58" s="1">
        <f>test0239!D86</f>
        <v>44501.6721875</v>
      </c>
      <c r="E58" s="6">
        <f>test0239!E86</f>
        <v>0.1</v>
      </c>
      <c r="F58">
        <f>SUM(test0239!BH86:BX86)-SUM(test0239!BI86,test0239!BN86,test0239!BQ86,test0239!BX86)</f>
        <v>23</v>
      </c>
      <c r="G58">
        <f>test0239!BH86+test0239!BJ86+test0239!BK86+test0239!BO86+test0239!BP86+test0239!BR86+test0239!BT86+test0239!BU86+test0239!BW86</f>
        <v>13</v>
      </c>
      <c r="H58">
        <f>test0239!BH86+test0239!BL86+test0239!BM86+test0239!BS86+test0239!BV86</f>
        <v>14</v>
      </c>
      <c r="I58">
        <v>25375</v>
      </c>
      <c r="J58">
        <v>0</v>
      </c>
      <c r="K58">
        <v>1983</v>
      </c>
      <c r="L58" s="1">
        <v>44502.724120370367</v>
      </c>
      <c r="M58" s="6">
        <v>0.1</v>
      </c>
      <c r="N58">
        <v>33</v>
      </c>
      <c r="O58">
        <v>21</v>
      </c>
      <c r="P58">
        <v>14</v>
      </c>
      <c r="R58" s="27" t="s">
        <v>60</v>
      </c>
      <c r="S58" s="25">
        <v>10.28125</v>
      </c>
      <c r="T58" s="26">
        <v>6.5860779999999997</v>
      </c>
      <c r="U58" s="26">
        <v>2.566335</v>
      </c>
      <c r="V58" s="26">
        <v>0.47936319999999999</v>
      </c>
      <c r="W58" s="26">
        <v>0.63681770000000004</v>
      </c>
    </row>
    <row r="59" spans="1:23">
      <c r="A59">
        <f>test0239!A87</f>
        <v>25023</v>
      </c>
      <c r="B59">
        <f>test0239!B87</f>
        <v>0</v>
      </c>
      <c r="C59">
        <f>test0239!C87</f>
        <v>1992</v>
      </c>
      <c r="D59" s="1">
        <f>test0239!D87</f>
        <v>44501.680590277778</v>
      </c>
      <c r="E59" s="6" t="str">
        <f>test0239!E87</f>
        <v xml:space="preserve"> </v>
      </c>
      <c r="F59">
        <f>SUM(test0239!BH87:BX87)-SUM(test0239!BI87,test0239!BN87,test0239!BQ87,test0239!BX87)</f>
        <v>24</v>
      </c>
      <c r="G59">
        <f>test0239!BH87+test0239!BJ87+test0239!BK87+test0239!BO87+test0239!BP87+test0239!BR87+test0239!BT87+test0239!BU87+test0239!BW87</f>
        <v>15</v>
      </c>
      <c r="H59">
        <f>test0239!BH87+test0239!BL87+test0239!BM87+test0239!BS87+test0239!BV87</f>
        <v>12</v>
      </c>
      <c r="I59">
        <v>25112</v>
      </c>
      <c r="J59">
        <v>1</v>
      </c>
      <c r="K59">
        <v>1963</v>
      </c>
      <c r="L59" s="1">
        <v>44501.784097222226</v>
      </c>
      <c r="M59" s="6">
        <v>0.1</v>
      </c>
      <c r="N59">
        <v>11</v>
      </c>
      <c r="O59">
        <v>8</v>
      </c>
      <c r="P59">
        <v>5</v>
      </c>
    </row>
    <row r="60" spans="1:23">
      <c r="A60">
        <f>test0239!A88</f>
        <v>25017</v>
      </c>
      <c r="B60">
        <f>test0239!B88</f>
        <v>0</v>
      </c>
      <c r="C60">
        <f>test0239!C88</f>
        <v>1997</v>
      </c>
      <c r="D60" s="1">
        <f>test0239!D88</f>
        <v>44501.681608796294</v>
      </c>
      <c r="E60" s="6">
        <f>test0239!E88</f>
        <v>0.3</v>
      </c>
      <c r="F60">
        <f>SUM(test0239!BH88:BX88)-SUM(test0239!BI88,test0239!BN88,test0239!BQ88,test0239!BX88)</f>
        <v>23</v>
      </c>
      <c r="G60">
        <f>test0239!BH88+test0239!BJ88+test0239!BK88+test0239!BO88+test0239!BP88+test0239!BR88+test0239!BT88+test0239!BU88+test0239!BW88</f>
        <v>19</v>
      </c>
      <c r="H60">
        <f>test0239!BH88+test0239!BL88+test0239!BM88+test0239!BS88+test0239!BV88</f>
        <v>7</v>
      </c>
      <c r="I60">
        <v>25902</v>
      </c>
      <c r="J60">
        <v>1</v>
      </c>
      <c r="K60">
        <v>1960</v>
      </c>
      <c r="L60" s="1">
        <v>44505.545173611114</v>
      </c>
      <c r="M60" s="6">
        <v>0.1</v>
      </c>
      <c r="N60">
        <v>13</v>
      </c>
      <c r="O60">
        <v>8</v>
      </c>
      <c r="P60">
        <v>6</v>
      </c>
      <c r="R60" s="45" t="s">
        <v>213</v>
      </c>
      <c r="S60" s="46" t="s">
        <v>214</v>
      </c>
      <c r="T60" s="58"/>
      <c r="U60" s="58"/>
      <c r="V60" s="58"/>
    </row>
    <row r="61" spans="1:23">
      <c r="A61">
        <f>test0239!A89</f>
        <v>25032</v>
      </c>
      <c r="B61">
        <f>test0239!B89</f>
        <v>0</v>
      </c>
      <c r="C61">
        <f>test0239!C89</f>
        <v>1996</v>
      </c>
      <c r="D61" s="1">
        <f>test0239!D89</f>
        <v>44501.693043981482</v>
      </c>
      <c r="E61" s="6" t="str">
        <f>test0239!E89</f>
        <v xml:space="preserve"> </v>
      </c>
      <c r="F61">
        <f>SUM(test0239!BH89:BX89)-SUM(test0239!BI89,test0239!BN89,test0239!BQ89,test0239!BX89)</f>
        <v>42</v>
      </c>
      <c r="G61">
        <f>test0239!BH89+test0239!BJ89+test0239!BK89+test0239!BO89+test0239!BP89+test0239!BR89+test0239!BT89+test0239!BU89+test0239!BW89</f>
        <v>30</v>
      </c>
      <c r="H61">
        <f>test0239!BH89+test0239!BL89+test0239!BM89+test0239!BS89+test0239!BV89</f>
        <v>16</v>
      </c>
      <c r="I61">
        <v>25256</v>
      </c>
      <c r="J61">
        <v>1</v>
      </c>
      <c r="K61">
        <v>1989</v>
      </c>
      <c r="L61" s="1">
        <v>44502.43472222222</v>
      </c>
      <c r="M61" s="6">
        <v>0.1</v>
      </c>
      <c r="N61">
        <v>18</v>
      </c>
      <c r="O61">
        <v>13</v>
      </c>
      <c r="P61">
        <v>8</v>
      </c>
      <c r="R61" s="58"/>
      <c r="S61" s="24" t="s">
        <v>215</v>
      </c>
      <c r="T61" s="24" t="s">
        <v>216</v>
      </c>
      <c r="U61" s="24" t="s">
        <v>217</v>
      </c>
      <c r="V61" s="24" t="s">
        <v>218</v>
      </c>
    </row>
    <row r="62" spans="1:23">
      <c r="A62">
        <f>test0239!A90</f>
        <v>25027</v>
      </c>
      <c r="B62">
        <f>test0239!B90</f>
        <v>0</v>
      </c>
      <c r="C62">
        <f>test0239!C90</f>
        <v>2000</v>
      </c>
      <c r="D62" s="1">
        <f>test0239!D90</f>
        <v>44501.698599537034</v>
      </c>
      <c r="E62" s="6">
        <f>test0239!E90</f>
        <v>0.6</v>
      </c>
      <c r="F62">
        <f>SUM(test0239!BH90:BX90)-SUM(test0239!BI90,test0239!BN90,test0239!BQ90,test0239!BX90)</f>
        <v>30</v>
      </c>
      <c r="G62">
        <f>test0239!BH90+test0239!BJ90+test0239!BK90+test0239!BO90+test0239!BP90+test0239!BR90+test0239!BT90+test0239!BU90+test0239!BW90</f>
        <v>21</v>
      </c>
      <c r="H62">
        <f>test0239!BH90+test0239!BL90+test0239!BM90+test0239!BS90+test0239!BV90</f>
        <v>12</v>
      </c>
      <c r="I62">
        <v>25999</v>
      </c>
      <c r="J62">
        <v>1</v>
      </c>
      <c r="K62">
        <v>1978</v>
      </c>
      <c r="L62" s="1">
        <v>44506.783680555556</v>
      </c>
      <c r="M62" s="6">
        <v>0.1</v>
      </c>
      <c r="N62">
        <v>18</v>
      </c>
      <c r="O62">
        <v>14</v>
      </c>
      <c r="P62">
        <v>6</v>
      </c>
      <c r="R62" s="28" t="s">
        <v>217</v>
      </c>
      <c r="S62" s="25">
        <v>27.876033057851245</v>
      </c>
      <c r="T62" s="26">
        <v>6.7818019335250961</v>
      </c>
      <c r="U62" s="26">
        <v>1</v>
      </c>
      <c r="V62" s="29">
        <v>0.88467975440571844</v>
      </c>
    </row>
    <row r="63" spans="1:23">
      <c r="A63">
        <f>test0239!A91</f>
        <v>25029</v>
      </c>
      <c r="B63">
        <f>test0239!B91</f>
        <v>1</v>
      </c>
      <c r="C63">
        <f>test0239!C91</f>
        <v>1999</v>
      </c>
      <c r="D63" s="1">
        <f>test0239!D91</f>
        <v>44501.699895833335</v>
      </c>
      <c r="E63" s="6">
        <f>test0239!E91</f>
        <v>0.3</v>
      </c>
      <c r="F63">
        <f>SUM(test0239!BH91:BX91)-SUM(test0239!BI91,test0239!BN91,test0239!BQ91,test0239!BX91)</f>
        <v>23</v>
      </c>
      <c r="G63">
        <f>test0239!BH91+test0239!BJ91+test0239!BK91+test0239!BO91+test0239!BP91+test0239!BR91+test0239!BT91+test0239!BU91+test0239!BW91</f>
        <v>17</v>
      </c>
      <c r="H63">
        <f>test0239!BH91+test0239!BL91+test0239!BM91+test0239!BS91+test0239!BV91</f>
        <v>9</v>
      </c>
      <c r="I63">
        <v>24284</v>
      </c>
      <c r="J63">
        <v>1</v>
      </c>
      <c r="K63">
        <v>1982</v>
      </c>
      <c r="L63" s="1">
        <v>44497.015555555554</v>
      </c>
      <c r="M63" s="6">
        <v>0.1</v>
      </c>
      <c r="N63">
        <v>19</v>
      </c>
      <c r="O63">
        <v>16</v>
      </c>
      <c r="P63">
        <v>7</v>
      </c>
      <c r="R63" s="28" t="s">
        <v>218</v>
      </c>
      <c r="S63" s="25">
        <v>27.95041322314049</v>
      </c>
      <c r="T63" s="26">
        <v>6.4895444622734262</v>
      </c>
      <c r="U63" s="29">
        <v>0.88467975440571844</v>
      </c>
      <c r="V63" s="26">
        <v>1</v>
      </c>
    </row>
    <row r="64" spans="1:23">
      <c r="A64">
        <f>test0239!A92</f>
        <v>25039</v>
      </c>
      <c r="B64">
        <f>test0239!B92</f>
        <v>0</v>
      </c>
      <c r="C64">
        <f>test0239!C92</f>
        <v>1982</v>
      </c>
      <c r="D64" s="1">
        <f>test0239!D92</f>
        <v>44501.720555555556</v>
      </c>
      <c r="E64" s="6">
        <f>test0239!E92</f>
        <v>0.2</v>
      </c>
      <c r="F64">
        <f>SUM(test0239!BH92:BX92)-SUM(test0239!BI92,test0239!BN92,test0239!BQ92,test0239!BX92)</f>
        <v>24</v>
      </c>
      <c r="G64">
        <f>test0239!BH92+test0239!BJ92+test0239!BK92+test0239!BO92+test0239!BP92+test0239!BR92+test0239!BT92+test0239!BU92+test0239!BW92</f>
        <v>15</v>
      </c>
      <c r="H64">
        <f>test0239!BH92+test0239!BL92+test0239!BM92+test0239!BS92+test0239!BV92</f>
        <v>13</v>
      </c>
      <c r="I64">
        <v>25460</v>
      </c>
      <c r="J64">
        <v>1</v>
      </c>
      <c r="K64">
        <v>1985</v>
      </c>
      <c r="L64" s="1">
        <v>44502.923414351855</v>
      </c>
      <c r="M64" s="6">
        <v>0.1</v>
      </c>
      <c r="N64">
        <v>19</v>
      </c>
      <c r="O64">
        <v>14</v>
      </c>
      <c r="P64">
        <v>8</v>
      </c>
    </row>
    <row r="65" spans="1:22">
      <c r="A65">
        <f>test0239!A93</f>
        <v>25041</v>
      </c>
      <c r="B65">
        <f>test0239!B93</f>
        <v>0</v>
      </c>
      <c r="C65">
        <f>test0239!C93</f>
        <v>1997</v>
      </c>
      <c r="D65" s="1">
        <f>test0239!D93</f>
        <v>44501.72383101852</v>
      </c>
      <c r="E65" s="6">
        <f>test0239!E93</f>
        <v>0</v>
      </c>
      <c r="F65">
        <f>SUM(test0239!BH93:BX93)-SUM(test0239!BI93,test0239!BN93,test0239!BQ93,test0239!BX93)</f>
        <v>21</v>
      </c>
      <c r="G65">
        <f>test0239!BH93+test0239!BJ93+test0239!BK93+test0239!BO93+test0239!BP93+test0239!BR93+test0239!BT93+test0239!BU93+test0239!BW93</f>
        <v>15</v>
      </c>
      <c r="H65">
        <f>test0239!BH93+test0239!BL93+test0239!BM93+test0239!BS93+test0239!BV93</f>
        <v>10</v>
      </c>
      <c r="I65">
        <v>25876</v>
      </c>
      <c r="J65">
        <v>1</v>
      </c>
      <c r="K65">
        <v>1990</v>
      </c>
      <c r="L65" s="1">
        <v>44505.26290509259</v>
      </c>
      <c r="M65" s="6">
        <v>0.1</v>
      </c>
      <c r="N65">
        <v>20</v>
      </c>
      <c r="O65">
        <v>14</v>
      </c>
      <c r="P65">
        <v>10</v>
      </c>
    </row>
    <row r="66" spans="1:22">
      <c r="A66">
        <f>test0239!A94</f>
        <v>25042</v>
      </c>
      <c r="B66">
        <f>test0239!B94</f>
        <v>1</v>
      </c>
      <c r="C66">
        <f>test0239!C94</f>
        <v>1977</v>
      </c>
      <c r="D66" s="1">
        <f>test0239!D94</f>
        <v>44501.724456018521</v>
      </c>
      <c r="E66" s="6">
        <f>test0239!E94</f>
        <v>0.2</v>
      </c>
      <c r="F66">
        <f>SUM(test0239!BH94:BX94)-SUM(test0239!BI94,test0239!BN94,test0239!BQ94,test0239!BX94)</f>
        <v>21</v>
      </c>
      <c r="G66">
        <f>test0239!BH94+test0239!BJ94+test0239!BK94+test0239!BO94+test0239!BP94+test0239!BR94+test0239!BT94+test0239!BU94+test0239!BW94</f>
        <v>13</v>
      </c>
      <c r="H66">
        <f>test0239!BH94+test0239!BL94+test0239!BM94+test0239!BS94+test0239!BV94</f>
        <v>12</v>
      </c>
      <c r="I66">
        <v>25461</v>
      </c>
      <c r="J66">
        <v>1</v>
      </c>
      <c r="K66">
        <v>1978</v>
      </c>
      <c r="L66" s="1">
        <v>44502.926851851851</v>
      </c>
      <c r="M66" s="6">
        <v>0.1</v>
      </c>
      <c r="N66">
        <v>21</v>
      </c>
      <c r="O66">
        <v>18</v>
      </c>
      <c r="P66">
        <v>7</v>
      </c>
    </row>
    <row r="67" spans="1:22">
      <c r="A67">
        <f>test0239!A95</f>
        <v>25045</v>
      </c>
      <c r="B67">
        <f>test0239!B95</f>
        <v>0</v>
      </c>
      <c r="C67">
        <f>test0239!C95</f>
        <v>1973</v>
      </c>
      <c r="D67" s="1">
        <f>test0239!D95</f>
        <v>44501.726736111108</v>
      </c>
      <c r="E67" s="6">
        <f>test0239!E95</f>
        <v>0.2</v>
      </c>
      <c r="F67">
        <f>SUM(test0239!BH95:BX95)-SUM(test0239!BI95,test0239!BN95,test0239!BQ95,test0239!BX95)</f>
        <v>22</v>
      </c>
      <c r="G67">
        <f>test0239!BH95+test0239!BJ95+test0239!BK95+test0239!BO95+test0239!BP95+test0239!BR95+test0239!BT95+test0239!BU95+test0239!BW95</f>
        <v>15</v>
      </c>
      <c r="H67">
        <f>test0239!BH95+test0239!BL95+test0239!BM95+test0239!BS95+test0239!BV95</f>
        <v>8</v>
      </c>
      <c r="I67">
        <v>26406</v>
      </c>
      <c r="J67">
        <v>1</v>
      </c>
      <c r="K67">
        <v>1985</v>
      </c>
      <c r="L67" s="1">
        <v>44512.894930555558</v>
      </c>
      <c r="M67" s="6">
        <v>0.1</v>
      </c>
      <c r="N67">
        <v>21</v>
      </c>
      <c r="O67">
        <v>11</v>
      </c>
      <c r="P67">
        <v>13</v>
      </c>
    </row>
    <row r="68" spans="1:22">
      <c r="A68">
        <f>test0239!A96</f>
        <v>25044</v>
      </c>
      <c r="B68">
        <f>test0239!B96</f>
        <v>0</v>
      </c>
      <c r="C68">
        <f>test0239!C96</f>
        <v>1969</v>
      </c>
      <c r="D68" s="1">
        <f>test0239!D96</f>
        <v>44501.728622685187</v>
      </c>
      <c r="E68" s="6">
        <f>test0239!E96</f>
        <v>0.2</v>
      </c>
      <c r="F68">
        <f>SUM(test0239!BH96:BX96)-SUM(test0239!BI96,test0239!BN96,test0239!BQ96,test0239!BX96)</f>
        <v>21</v>
      </c>
      <c r="G68">
        <f>test0239!BH96+test0239!BJ96+test0239!BK96+test0239!BO96+test0239!BP96+test0239!BR96+test0239!BT96+test0239!BU96+test0239!BW96</f>
        <v>15</v>
      </c>
      <c r="H68">
        <f>test0239!BH96+test0239!BL96+test0239!BM96+test0239!BS96+test0239!BV96</f>
        <v>8</v>
      </c>
      <c r="I68">
        <v>25931</v>
      </c>
      <c r="J68">
        <v>1</v>
      </c>
      <c r="K68">
        <v>1978</v>
      </c>
      <c r="L68" s="1">
        <v>44505.654826388891</v>
      </c>
      <c r="M68" s="6">
        <v>0.1</v>
      </c>
      <c r="N68">
        <v>23</v>
      </c>
      <c r="O68">
        <v>15</v>
      </c>
      <c r="P68">
        <v>10</v>
      </c>
    </row>
    <row r="69" spans="1:22">
      <c r="A69">
        <f>test0239!A97</f>
        <v>25040</v>
      </c>
      <c r="B69">
        <f>test0239!B97</f>
        <v>0</v>
      </c>
      <c r="C69">
        <f>test0239!C97</f>
        <v>2000</v>
      </c>
      <c r="D69" s="1">
        <f>test0239!D97</f>
        <v>44501.731296296297</v>
      </c>
      <c r="E69" s="6">
        <f>test0239!E97</f>
        <v>0.3</v>
      </c>
      <c r="F69">
        <f>SUM(test0239!BH97:BX97)-SUM(test0239!BI97,test0239!BN97,test0239!BQ97,test0239!BX97)</f>
        <v>30</v>
      </c>
      <c r="G69">
        <f>test0239!BH97+test0239!BJ97+test0239!BK97+test0239!BO97+test0239!BP97+test0239!BR97+test0239!BT97+test0239!BU97+test0239!BW97</f>
        <v>19</v>
      </c>
      <c r="H69">
        <f>test0239!BH97+test0239!BL97+test0239!BM97+test0239!BS97+test0239!BV97</f>
        <v>15</v>
      </c>
      <c r="I69">
        <v>25887</v>
      </c>
      <c r="J69">
        <v>1</v>
      </c>
      <c r="K69">
        <v>1977</v>
      </c>
      <c r="L69" s="1">
        <v>44505.446620370371</v>
      </c>
      <c r="M69" s="6">
        <v>0.1</v>
      </c>
      <c r="N69">
        <v>24</v>
      </c>
      <c r="O69">
        <v>17</v>
      </c>
      <c r="P69">
        <v>10</v>
      </c>
    </row>
    <row r="70" spans="1:22">
      <c r="A70">
        <f>test0239!A98</f>
        <v>25048</v>
      </c>
      <c r="B70">
        <f>test0239!B98</f>
        <v>0</v>
      </c>
      <c r="C70">
        <f>test0239!C98</f>
        <v>1980</v>
      </c>
      <c r="D70" s="1">
        <f>test0239!D98</f>
        <v>44501.731504629628</v>
      </c>
      <c r="E70" s="6">
        <f>test0239!E98</f>
        <v>0.2</v>
      </c>
      <c r="F70">
        <f>SUM(test0239!BH98:BX98)-SUM(test0239!BI98,test0239!BN98,test0239!BQ98,test0239!BX98)</f>
        <v>19</v>
      </c>
      <c r="G70">
        <f>test0239!BH98+test0239!BJ98+test0239!BK98+test0239!BO98+test0239!BP98+test0239!BR98+test0239!BT98+test0239!BU98+test0239!BW98</f>
        <v>16</v>
      </c>
      <c r="H70">
        <f>test0239!BH98+test0239!BL98+test0239!BM98+test0239!BS98+test0239!BV98</f>
        <v>7</v>
      </c>
      <c r="I70">
        <v>25898</v>
      </c>
      <c r="J70">
        <v>1</v>
      </c>
      <c r="K70">
        <v>1978</v>
      </c>
      <c r="L70" s="1">
        <v>44505.517164351855</v>
      </c>
      <c r="M70" s="6">
        <v>0.1</v>
      </c>
      <c r="N70">
        <v>25</v>
      </c>
      <c r="O70">
        <v>18</v>
      </c>
      <c r="P70">
        <v>9</v>
      </c>
    </row>
    <row r="71" spans="1:22" ht="15.75">
      <c r="A71">
        <f>test0239!A99</f>
        <v>25065</v>
      </c>
      <c r="B71">
        <f>test0239!B99</f>
        <v>0</v>
      </c>
      <c r="C71">
        <f>test0239!C99</f>
        <v>1983</v>
      </c>
      <c r="D71" s="1">
        <f>test0239!D99</f>
        <v>44501.740798611114</v>
      </c>
      <c r="E71" s="6">
        <f>test0239!E99</f>
        <v>0.1</v>
      </c>
      <c r="F71">
        <f>SUM(test0239!BH99:BX99)-SUM(test0239!BI99,test0239!BN99,test0239!BQ99,test0239!BX99)</f>
        <v>23</v>
      </c>
      <c r="G71">
        <f>test0239!BH99+test0239!BJ99+test0239!BK99+test0239!BO99+test0239!BP99+test0239!BR99+test0239!BT99+test0239!BU99+test0239!BW99</f>
        <v>16</v>
      </c>
      <c r="H71">
        <f>test0239!BH99+test0239!BL99+test0239!BM99+test0239!BS99+test0239!BV99</f>
        <v>9</v>
      </c>
      <c r="I71">
        <v>24147</v>
      </c>
      <c r="J71">
        <v>1</v>
      </c>
      <c r="K71">
        <v>1980</v>
      </c>
      <c r="L71" s="1">
        <v>44496.512326388889</v>
      </c>
      <c r="M71" s="6">
        <v>0.1</v>
      </c>
      <c r="N71">
        <v>26</v>
      </c>
      <c r="O71">
        <v>18</v>
      </c>
      <c r="P71">
        <v>11</v>
      </c>
      <c r="T71" s="8"/>
      <c r="U71" s="6"/>
      <c r="V71" s="7"/>
    </row>
    <row r="72" spans="1:22">
      <c r="A72">
        <f>test0239!A100</f>
        <v>25058</v>
      </c>
      <c r="B72">
        <f>test0239!B100</f>
        <v>0</v>
      </c>
      <c r="C72">
        <f>test0239!C100</f>
        <v>1999</v>
      </c>
      <c r="D72" s="1">
        <f>test0239!D100</f>
        <v>44501.740972222222</v>
      </c>
      <c r="E72" s="6">
        <f>test0239!E100</f>
        <v>0.1</v>
      </c>
      <c r="F72">
        <f>SUM(test0239!BH100:BX100)-SUM(test0239!BI100,test0239!BN100,test0239!BQ100,test0239!BX100)</f>
        <v>25</v>
      </c>
      <c r="G72">
        <f>test0239!BH100+test0239!BJ100+test0239!BK100+test0239!BO100+test0239!BP100+test0239!BR100+test0239!BT100+test0239!BU100+test0239!BW100</f>
        <v>18</v>
      </c>
      <c r="H72">
        <f>test0239!BH100+test0239!BL100+test0239!BM100+test0239!BS100+test0239!BV100</f>
        <v>10</v>
      </c>
      <c r="I72">
        <v>25888</v>
      </c>
      <c r="J72">
        <v>1</v>
      </c>
      <c r="K72">
        <v>1971</v>
      </c>
      <c r="L72" s="1">
        <v>44505.462037037039</v>
      </c>
      <c r="M72" s="6">
        <v>0.1</v>
      </c>
      <c r="N72">
        <v>29</v>
      </c>
      <c r="O72">
        <v>19</v>
      </c>
      <c r="P72">
        <v>14</v>
      </c>
      <c r="U72" s="6"/>
      <c r="V72" s="7"/>
    </row>
    <row r="73" spans="1:22">
      <c r="A73">
        <f>test0239!A101</f>
        <v>25054</v>
      </c>
      <c r="B73">
        <f>test0239!B101</f>
        <v>1</v>
      </c>
      <c r="C73">
        <f>test0239!C101</f>
        <v>2002</v>
      </c>
      <c r="D73" s="1">
        <f>test0239!D101</f>
        <v>44501.740995370368</v>
      </c>
      <c r="E73" s="6">
        <f>test0239!E101</f>
        <v>0.3</v>
      </c>
      <c r="F73">
        <f>SUM(test0239!BH101:BX101)-SUM(test0239!BI101,test0239!BN101,test0239!BQ101,test0239!BX101)</f>
        <v>19</v>
      </c>
      <c r="G73">
        <f>test0239!BH101+test0239!BJ101+test0239!BK101+test0239!BO101+test0239!BP101+test0239!BR101+test0239!BT101+test0239!BU101+test0239!BW101</f>
        <v>15</v>
      </c>
      <c r="H73">
        <f>test0239!BH101+test0239!BL101+test0239!BM101+test0239!BS101+test0239!BV101</f>
        <v>8</v>
      </c>
      <c r="I73">
        <v>25268</v>
      </c>
      <c r="J73">
        <v>1</v>
      </c>
      <c r="K73">
        <v>1985</v>
      </c>
      <c r="L73" s="1">
        <v>44502.467627314814</v>
      </c>
      <c r="M73" s="6">
        <v>0.1</v>
      </c>
      <c r="N73">
        <v>30</v>
      </c>
      <c r="O73">
        <v>20</v>
      </c>
      <c r="P73">
        <v>13</v>
      </c>
      <c r="U73" s="6"/>
      <c r="V73" s="9"/>
    </row>
    <row r="74" spans="1:22">
      <c r="A74">
        <f>test0239!A102</f>
        <v>25063</v>
      </c>
      <c r="B74">
        <f>test0239!B102</f>
        <v>0</v>
      </c>
      <c r="C74">
        <f>test0239!C102</f>
        <v>1997</v>
      </c>
      <c r="D74" s="1">
        <f>test0239!D102</f>
        <v>44501.743842592594</v>
      </c>
      <c r="E74" s="6" t="str">
        <f>test0239!E102</f>
        <v xml:space="preserve"> </v>
      </c>
      <c r="F74">
        <f>SUM(test0239!BH102:BX102)-SUM(test0239!BI102,test0239!BN102,test0239!BQ102,test0239!BX102)</f>
        <v>26</v>
      </c>
      <c r="G74">
        <f>test0239!BH102+test0239!BJ102+test0239!BK102+test0239!BO102+test0239!BP102+test0239!BR102+test0239!BT102+test0239!BU102+test0239!BW102</f>
        <v>18</v>
      </c>
      <c r="H74">
        <f>test0239!BH102+test0239!BL102+test0239!BM102+test0239!BS102+test0239!BV102</f>
        <v>11</v>
      </c>
      <c r="I74">
        <v>24381</v>
      </c>
      <c r="J74">
        <v>1</v>
      </c>
      <c r="K74">
        <v>1981</v>
      </c>
      <c r="L74" s="1">
        <v>44510.515509259261</v>
      </c>
      <c r="M74" s="6">
        <v>0.12</v>
      </c>
      <c r="N74">
        <v>20</v>
      </c>
      <c r="O74">
        <v>15</v>
      </c>
      <c r="P74">
        <v>8</v>
      </c>
      <c r="U74" s="6"/>
      <c r="V74" s="9"/>
    </row>
    <row r="75" spans="1:22">
      <c r="A75">
        <f>test0239!A103</f>
        <v>25089</v>
      </c>
      <c r="B75">
        <f>test0239!B103</f>
        <v>0</v>
      </c>
      <c r="C75">
        <f>test0239!C103</f>
        <v>1983</v>
      </c>
      <c r="D75" s="1">
        <f>test0239!D103</f>
        <v>44501.762152777781</v>
      </c>
      <c r="E75" s="6">
        <f>test0239!E103</f>
        <v>0.05</v>
      </c>
      <c r="F75">
        <f>SUM(test0239!BH103:BX103)-SUM(test0239!BI103,test0239!BN103,test0239!BQ103,test0239!BX103)</f>
        <v>20</v>
      </c>
      <c r="G75">
        <f>test0239!BH103+test0239!BJ103+test0239!BK103+test0239!BO103+test0239!BP103+test0239!BR103+test0239!BT103+test0239!BU103+test0239!BW103</f>
        <v>14</v>
      </c>
      <c r="H75">
        <f>test0239!BH103+test0239!BL103+test0239!BM103+test0239!BS103+test0239!BV103</f>
        <v>9</v>
      </c>
      <c r="I75">
        <v>25267</v>
      </c>
      <c r="J75">
        <v>0</v>
      </c>
      <c r="K75">
        <v>1992</v>
      </c>
      <c r="L75" s="1">
        <v>44502.465555555558</v>
      </c>
      <c r="M75" s="6">
        <v>0.15</v>
      </c>
      <c r="N75">
        <v>20</v>
      </c>
      <c r="O75">
        <v>17</v>
      </c>
      <c r="P75">
        <v>7</v>
      </c>
      <c r="U75" s="6"/>
      <c r="V75" s="7"/>
    </row>
    <row r="76" spans="1:22">
      <c r="A76">
        <f>test0239!A104</f>
        <v>25107</v>
      </c>
      <c r="B76">
        <f>test0239!B104</f>
        <v>1</v>
      </c>
      <c r="C76">
        <f>test0239!C104</f>
        <v>1999</v>
      </c>
      <c r="D76" s="1">
        <f>test0239!D104</f>
        <v>44501.775752314818</v>
      </c>
      <c r="E76" s="6" t="str">
        <f>test0239!E104</f>
        <v xml:space="preserve"> </v>
      </c>
      <c r="F76">
        <f>SUM(test0239!BH104:BX104)-SUM(test0239!BI104,test0239!BN104,test0239!BQ104,test0239!BX104)</f>
        <v>22</v>
      </c>
      <c r="G76">
        <f>test0239!BH104+test0239!BJ104+test0239!BK104+test0239!BO104+test0239!BP104+test0239!BR104+test0239!BT104+test0239!BU104+test0239!BW104</f>
        <v>15</v>
      </c>
      <c r="H76">
        <f>test0239!BH104+test0239!BL104+test0239!BM104+test0239!BS104+test0239!BV104</f>
        <v>11</v>
      </c>
      <c r="I76">
        <v>25463</v>
      </c>
      <c r="J76">
        <v>0</v>
      </c>
      <c r="K76">
        <v>1985</v>
      </c>
      <c r="L76" s="1">
        <v>44502.937164351853</v>
      </c>
      <c r="M76" s="6">
        <v>0.15</v>
      </c>
      <c r="N76">
        <v>21</v>
      </c>
      <c r="O76">
        <v>15</v>
      </c>
      <c r="P76">
        <v>7</v>
      </c>
      <c r="U76" s="6"/>
      <c r="V76" s="7"/>
    </row>
    <row r="77" spans="1:22">
      <c r="A77">
        <f>test0239!A105</f>
        <v>25108</v>
      </c>
      <c r="B77">
        <f>test0239!B105</f>
        <v>0</v>
      </c>
      <c r="C77">
        <f>test0239!C105</f>
        <v>1995</v>
      </c>
      <c r="D77" s="1">
        <f>test0239!D105</f>
        <v>44501.778831018521</v>
      </c>
      <c r="E77" s="6">
        <f>test0239!E105</f>
        <v>0.4</v>
      </c>
      <c r="F77">
        <f>SUM(test0239!BH105:BX105)-SUM(test0239!BI105,test0239!BN105,test0239!BQ105,test0239!BX105)</f>
        <v>14</v>
      </c>
      <c r="G77">
        <f>test0239!BH105+test0239!BJ105+test0239!BK105+test0239!BO105+test0239!BP105+test0239!BR105+test0239!BT105+test0239!BU105+test0239!BW105</f>
        <v>10</v>
      </c>
      <c r="H77">
        <f>test0239!BH105+test0239!BL105+test0239!BM105+test0239!BS105+test0239!BV105</f>
        <v>8</v>
      </c>
      <c r="I77">
        <v>25508</v>
      </c>
      <c r="J77">
        <v>0</v>
      </c>
      <c r="K77">
        <v>1977</v>
      </c>
      <c r="L77" s="1">
        <v>44503.391435185185</v>
      </c>
      <c r="M77" s="6">
        <v>0.15</v>
      </c>
      <c r="N77">
        <v>26</v>
      </c>
      <c r="O77">
        <v>17</v>
      </c>
      <c r="P77">
        <v>12</v>
      </c>
      <c r="U77" s="6"/>
      <c r="V77" s="7"/>
    </row>
    <row r="78" spans="1:22">
      <c r="A78">
        <f>test0239!A106</f>
        <v>25105</v>
      </c>
      <c r="B78">
        <f>test0239!B106</f>
        <v>0</v>
      </c>
      <c r="C78">
        <f>test0239!C106</f>
        <v>1999</v>
      </c>
      <c r="D78" s="1">
        <f>test0239!D106</f>
        <v>44501.779976851853</v>
      </c>
      <c r="E78" s="6">
        <f>test0239!E106</f>
        <v>0.6</v>
      </c>
      <c r="F78">
        <f>SUM(test0239!BH106:BX106)-SUM(test0239!BI106,test0239!BN106,test0239!BQ106,test0239!BX106)</f>
        <v>34</v>
      </c>
      <c r="G78">
        <f>test0239!BH106+test0239!BJ106+test0239!BK106+test0239!BO106+test0239!BP106+test0239!BR106+test0239!BT106+test0239!BU106+test0239!BW106</f>
        <v>24</v>
      </c>
      <c r="H78">
        <f>test0239!BH106+test0239!BL106+test0239!BM106+test0239!BS106+test0239!BV106</f>
        <v>14</v>
      </c>
      <c r="I78">
        <v>25232</v>
      </c>
      <c r="J78">
        <v>0</v>
      </c>
      <c r="K78">
        <v>1980</v>
      </c>
      <c r="L78" s="1">
        <v>44502.388912037037</v>
      </c>
      <c r="M78" s="6">
        <v>0.15</v>
      </c>
      <c r="N78">
        <v>27</v>
      </c>
      <c r="O78">
        <v>19</v>
      </c>
      <c r="P78">
        <v>9</v>
      </c>
      <c r="U78" s="6"/>
      <c r="V78" s="10"/>
    </row>
    <row r="79" spans="1:22">
      <c r="A79">
        <f>test0239!A107</f>
        <v>25099</v>
      </c>
      <c r="B79">
        <f>test0239!B107</f>
        <v>0</v>
      </c>
      <c r="C79">
        <f>test0239!C107</f>
        <v>2002</v>
      </c>
      <c r="D79" s="1">
        <f>test0239!D107</f>
        <v>44501.780173611114</v>
      </c>
      <c r="E79" s="6">
        <f>test0239!E107</f>
        <v>0</v>
      </c>
      <c r="F79">
        <f>SUM(test0239!BH107:BX107)-SUM(test0239!BI107,test0239!BN107,test0239!BQ107,test0239!BX107)</f>
        <v>18</v>
      </c>
      <c r="G79">
        <f>test0239!BH107+test0239!BJ107+test0239!BK107+test0239!BO107+test0239!BP107+test0239!BR107+test0239!BT107+test0239!BU107+test0239!BW107</f>
        <v>11</v>
      </c>
      <c r="H79">
        <f>test0239!BH107+test0239!BL107+test0239!BM107+test0239!BS107+test0239!BV107</f>
        <v>11</v>
      </c>
      <c r="I79">
        <v>25377</v>
      </c>
      <c r="J79">
        <v>0</v>
      </c>
      <c r="K79">
        <v>2001</v>
      </c>
      <c r="L79" s="1">
        <v>44502.724085648151</v>
      </c>
      <c r="M79" s="6">
        <v>0.15</v>
      </c>
      <c r="N79">
        <v>28</v>
      </c>
      <c r="O79">
        <v>17</v>
      </c>
      <c r="P79">
        <v>15</v>
      </c>
    </row>
    <row r="80" spans="1:22">
      <c r="A80">
        <f>test0239!A108</f>
        <v>25112</v>
      </c>
      <c r="B80">
        <f>test0239!B108</f>
        <v>1</v>
      </c>
      <c r="C80">
        <f>test0239!C108</f>
        <v>1963</v>
      </c>
      <c r="D80" s="1">
        <f>test0239!D108</f>
        <v>44501.784097222226</v>
      </c>
      <c r="E80" s="6">
        <f>test0239!E108</f>
        <v>0.1</v>
      </c>
      <c r="F80">
        <f>SUM(test0239!BH108:BX108)-SUM(test0239!BI108,test0239!BN108,test0239!BQ108,test0239!BX108)</f>
        <v>11</v>
      </c>
      <c r="G80">
        <f>test0239!BH108+test0239!BJ108+test0239!BK108+test0239!BO108+test0239!BP108+test0239!BR108+test0239!BT108+test0239!BU108+test0239!BW108</f>
        <v>8</v>
      </c>
      <c r="H80">
        <f>test0239!BH108+test0239!BL108+test0239!BM108+test0239!BS108+test0239!BV108</f>
        <v>5</v>
      </c>
      <c r="I80">
        <v>26364</v>
      </c>
      <c r="J80">
        <v>0</v>
      </c>
      <c r="K80">
        <v>1985</v>
      </c>
      <c r="L80" s="1">
        <v>44511.933125000003</v>
      </c>
      <c r="M80" s="6">
        <v>0.15</v>
      </c>
      <c r="N80">
        <v>29</v>
      </c>
      <c r="O80">
        <v>21</v>
      </c>
      <c r="P80">
        <v>12</v>
      </c>
    </row>
    <row r="81" spans="1:37">
      <c r="A81">
        <f>test0239!A109</f>
        <v>25128</v>
      </c>
      <c r="B81">
        <f>test0239!B109</f>
        <v>0</v>
      </c>
      <c r="C81">
        <f>test0239!C109</f>
        <v>1996</v>
      </c>
      <c r="D81" s="1">
        <f>test0239!D109</f>
        <v>44501.811712962961</v>
      </c>
      <c r="E81" s="6" t="str">
        <f>test0239!E109</f>
        <v xml:space="preserve"> </v>
      </c>
      <c r="F81">
        <f>SUM(test0239!BH109:BX109)-SUM(test0239!BI109,test0239!BN109,test0239!BQ109,test0239!BX109)</f>
        <v>31</v>
      </c>
      <c r="G81">
        <f>test0239!BH109+test0239!BJ109+test0239!BK109+test0239!BO109+test0239!BP109+test0239!BR109+test0239!BT109+test0239!BU109+test0239!BW109</f>
        <v>21</v>
      </c>
      <c r="H81">
        <f>test0239!BH109+test0239!BL109+test0239!BM109+test0239!BS109+test0239!BV109</f>
        <v>14</v>
      </c>
      <c r="I81">
        <v>25227</v>
      </c>
      <c r="J81">
        <v>1</v>
      </c>
      <c r="K81">
        <v>1984</v>
      </c>
      <c r="L81" s="1">
        <v>44502.373171296298</v>
      </c>
      <c r="M81" s="6">
        <v>0.15</v>
      </c>
      <c r="N81">
        <v>14</v>
      </c>
      <c r="O81">
        <v>10</v>
      </c>
      <c r="P81">
        <v>5</v>
      </c>
    </row>
    <row r="82" spans="1:37">
      <c r="A82">
        <f>test0239!A110</f>
        <v>25135</v>
      </c>
      <c r="B82">
        <f>test0239!B110</f>
        <v>0</v>
      </c>
      <c r="C82">
        <f>test0239!C110</f>
        <v>1979</v>
      </c>
      <c r="D82" s="1">
        <f>test0239!D110</f>
        <v>44501.827627314815</v>
      </c>
      <c r="E82" s="6">
        <f>test0239!E110</f>
        <v>0.5</v>
      </c>
      <c r="F82">
        <f>SUM(test0239!BH110:BX110)-SUM(test0239!BI110,test0239!BN110,test0239!BQ110,test0239!BX110)</f>
        <v>27</v>
      </c>
      <c r="G82">
        <f>test0239!BH110+test0239!BJ110+test0239!BK110+test0239!BO110+test0239!BP110+test0239!BR110+test0239!BT110+test0239!BU110+test0239!BW110</f>
        <v>17</v>
      </c>
      <c r="H82">
        <f>test0239!BH110+test0239!BL110+test0239!BM110+test0239!BS110+test0239!BV110</f>
        <v>13</v>
      </c>
      <c r="I82">
        <v>25246</v>
      </c>
      <c r="J82">
        <v>1</v>
      </c>
      <c r="K82">
        <v>1977</v>
      </c>
      <c r="L82" s="1">
        <v>44502.418229166666</v>
      </c>
      <c r="M82" s="6">
        <v>0.15</v>
      </c>
      <c r="N82">
        <v>15</v>
      </c>
      <c r="O82">
        <v>10</v>
      </c>
      <c r="P82">
        <v>6</v>
      </c>
    </row>
    <row r="83" spans="1:37">
      <c r="A83">
        <f>test0239!A111</f>
        <v>25144</v>
      </c>
      <c r="B83">
        <f>test0239!B111</f>
        <v>0</v>
      </c>
      <c r="C83">
        <f>test0239!C111</f>
        <v>1986</v>
      </c>
      <c r="D83" s="1">
        <f>test0239!D111</f>
        <v>44501.856979166667</v>
      </c>
      <c r="E83" s="6">
        <f>test0239!E111</f>
        <v>0.2</v>
      </c>
      <c r="F83">
        <f>SUM(test0239!BH111:BX111)-SUM(test0239!BI111,test0239!BN111,test0239!BQ111,test0239!BX111)</f>
        <v>18</v>
      </c>
      <c r="G83">
        <f>test0239!BH111+test0239!BJ111+test0239!BK111+test0239!BO111+test0239!BP111+test0239!BR111+test0239!BT111+test0239!BU111+test0239!BW111</f>
        <v>12</v>
      </c>
      <c r="H83">
        <f>test0239!BH111+test0239!BL111+test0239!BM111+test0239!BS111+test0239!BV111</f>
        <v>8</v>
      </c>
      <c r="I83">
        <v>25489</v>
      </c>
      <c r="J83">
        <v>1</v>
      </c>
      <c r="K83">
        <v>1963</v>
      </c>
      <c r="L83" s="1">
        <v>44503.388368055559</v>
      </c>
      <c r="M83" s="6">
        <v>0.15</v>
      </c>
      <c r="N83">
        <v>15</v>
      </c>
      <c r="O83">
        <v>8</v>
      </c>
      <c r="P83">
        <v>8</v>
      </c>
    </row>
    <row r="84" spans="1:37">
      <c r="A84">
        <f>test0239!A112</f>
        <v>25147</v>
      </c>
      <c r="B84">
        <f>test0239!B112</f>
        <v>1</v>
      </c>
      <c r="C84">
        <f>test0239!C112</f>
        <v>2000</v>
      </c>
      <c r="D84" s="1">
        <f>test0239!D112</f>
        <v>44501.863506944443</v>
      </c>
      <c r="E84" s="6">
        <f>test0239!E112</f>
        <v>0.4</v>
      </c>
      <c r="F84">
        <f>SUM(test0239!BH112:BX112)-SUM(test0239!BI112,test0239!BN112,test0239!BQ112,test0239!BX112)</f>
        <v>33</v>
      </c>
      <c r="G84">
        <f>test0239!BH112+test0239!BJ112+test0239!BK112+test0239!BO112+test0239!BP112+test0239!BR112+test0239!BT112+test0239!BU112+test0239!BW112</f>
        <v>22</v>
      </c>
      <c r="H84">
        <f>test0239!BH112+test0239!BL112+test0239!BM112+test0239!BS112+test0239!BV112</f>
        <v>15</v>
      </c>
      <c r="I84">
        <v>23963</v>
      </c>
      <c r="J84">
        <v>1</v>
      </c>
      <c r="K84">
        <v>1990</v>
      </c>
      <c r="L84" s="1">
        <v>44495.694861111115</v>
      </c>
      <c r="M84" s="6">
        <v>0.15</v>
      </c>
      <c r="N84">
        <v>18</v>
      </c>
      <c r="O84">
        <v>14</v>
      </c>
      <c r="P84">
        <v>6</v>
      </c>
    </row>
    <row r="85" spans="1:37">
      <c r="A85">
        <f>test0239!A113</f>
        <v>25148</v>
      </c>
      <c r="B85">
        <f>test0239!B113</f>
        <v>0</v>
      </c>
      <c r="C85">
        <f>test0239!C113</f>
        <v>1989</v>
      </c>
      <c r="D85" s="1">
        <f>test0239!D113</f>
        <v>44501.864108796297</v>
      </c>
      <c r="E85" s="6">
        <f>test0239!E113</f>
        <v>0.3</v>
      </c>
      <c r="F85">
        <f>SUM(test0239!BH113:BX113)-SUM(test0239!BI113,test0239!BN113,test0239!BQ113,test0239!BX113)</f>
        <v>25</v>
      </c>
      <c r="G85">
        <f>test0239!BH113+test0239!BJ113+test0239!BK113+test0239!BO113+test0239!BP113+test0239!BR113+test0239!BT113+test0239!BU113+test0239!BW113</f>
        <v>16</v>
      </c>
      <c r="H85">
        <f>test0239!BH113+test0239!BL113+test0239!BM113+test0239!BS113+test0239!BV113</f>
        <v>13</v>
      </c>
      <c r="I85">
        <v>25863</v>
      </c>
      <c r="J85">
        <v>1</v>
      </c>
      <c r="K85">
        <v>1979</v>
      </c>
      <c r="L85" s="1">
        <v>44504.905810185184</v>
      </c>
      <c r="M85" s="6">
        <v>0.15</v>
      </c>
      <c r="N85">
        <v>18</v>
      </c>
      <c r="O85">
        <v>15</v>
      </c>
      <c r="P85">
        <v>4</v>
      </c>
    </row>
    <row r="86" spans="1:37">
      <c r="A86">
        <f>test0239!A114</f>
        <v>25149</v>
      </c>
      <c r="B86">
        <f>test0239!B114</f>
        <v>0</v>
      </c>
      <c r="C86">
        <f>test0239!C114</f>
        <v>1979</v>
      </c>
      <c r="D86" s="1">
        <f>test0239!D114</f>
        <v>44501.866956018515</v>
      </c>
      <c r="E86" s="6">
        <f>test0239!E114</f>
        <v>0.2</v>
      </c>
      <c r="F86">
        <f>SUM(test0239!BH114:BX114)-SUM(test0239!BI114,test0239!BN114,test0239!BQ114,test0239!BX114)</f>
        <v>13</v>
      </c>
      <c r="G86">
        <f>test0239!BH114+test0239!BJ114+test0239!BK114+test0239!BO114+test0239!BP114+test0239!BR114+test0239!BT114+test0239!BU114+test0239!BW114</f>
        <v>9</v>
      </c>
      <c r="H86">
        <f>test0239!BH114+test0239!BL114+test0239!BM114+test0239!BS114+test0239!BV114</f>
        <v>5</v>
      </c>
      <c r="I86">
        <v>25672</v>
      </c>
      <c r="J86">
        <v>1</v>
      </c>
      <c r="K86">
        <v>1972</v>
      </c>
      <c r="L86" s="1">
        <v>44503.766736111109</v>
      </c>
      <c r="M86" s="6">
        <v>0.15</v>
      </c>
      <c r="N86">
        <v>22</v>
      </c>
      <c r="O86">
        <v>15</v>
      </c>
      <c r="P86">
        <v>10</v>
      </c>
    </row>
    <row r="87" spans="1:37">
      <c r="A87">
        <f>test0239!A115</f>
        <v>25033</v>
      </c>
      <c r="B87">
        <f>test0239!B115</f>
        <v>0</v>
      </c>
      <c r="C87">
        <f>test0239!C115</f>
        <v>1999</v>
      </c>
      <c r="D87" s="1">
        <f>test0239!D115</f>
        <v>44501.869016203702</v>
      </c>
      <c r="E87" s="6">
        <f>test0239!E115</f>
        <v>0.5</v>
      </c>
      <c r="F87">
        <f>SUM(test0239!BH115:BX115)-SUM(test0239!BI115,test0239!BN115,test0239!BQ115,test0239!BX115)</f>
        <v>24</v>
      </c>
      <c r="G87">
        <f>test0239!BH115+test0239!BJ115+test0239!BK115+test0239!BO115+test0239!BP115+test0239!BR115+test0239!BT115+test0239!BU115+test0239!BW115</f>
        <v>20</v>
      </c>
      <c r="H87">
        <f>test0239!BH115+test0239!BL115+test0239!BM115+test0239!BS115+test0239!BV115</f>
        <v>7</v>
      </c>
      <c r="I87">
        <v>25675</v>
      </c>
      <c r="J87">
        <v>1</v>
      </c>
      <c r="K87">
        <v>1985</v>
      </c>
      <c r="L87" s="1">
        <v>44503.767754629633</v>
      </c>
      <c r="M87" s="6">
        <v>0.15</v>
      </c>
      <c r="N87">
        <v>22</v>
      </c>
      <c r="O87">
        <v>16</v>
      </c>
      <c r="P87">
        <v>9</v>
      </c>
    </row>
    <row r="88" spans="1:37">
      <c r="A88">
        <f>test0239!A116</f>
        <v>25153</v>
      </c>
      <c r="B88">
        <f>test0239!B116</f>
        <v>0</v>
      </c>
      <c r="C88">
        <f>test0239!C116</f>
        <v>1999</v>
      </c>
      <c r="D88" s="1">
        <f>test0239!D116</f>
        <v>44501.871354166666</v>
      </c>
      <c r="E88" s="6">
        <f>test0239!E116</f>
        <v>0</v>
      </c>
      <c r="F88">
        <f>SUM(test0239!BH116:BX116)-SUM(test0239!BI116,test0239!BN116,test0239!BQ116,test0239!BX116)</f>
        <v>25</v>
      </c>
      <c r="G88">
        <f>test0239!BH116+test0239!BJ116+test0239!BK116+test0239!BO116+test0239!BP116+test0239!BR116+test0239!BT116+test0239!BU116+test0239!BW116</f>
        <v>21</v>
      </c>
      <c r="H88">
        <f>test0239!BH116+test0239!BL116+test0239!BM116+test0239!BS116+test0239!BV116</f>
        <v>8</v>
      </c>
      <c r="I88">
        <v>25970</v>
      </c>
      <c r="J88">
        <v>1</v>
      </c>
      <c r="K88">
        <v>1984</v>
      </c>
      <c r="L88" s="1">
        <v>44505.982083333336</v>
      </c>
      <c r="M88" s="6">
        <v>0.15</v>
      </c>
      <c r="N88">
        <v>22</v>
      </c>
      <c r="O88">
        <v>16</v>
      </c>
      <c r="P88">
        <v>7</v>
      </c>
    </row>
    <row r="89" spans="1:37">
      <c r="A89">
        <f>test0239!A117</f>
        <v>25160</v>
      </c>
      <c r="B89">
        <f>test0239!B117</f>
        <v>0</v>
      </c>
      <c r="C89">
        <f>test0239!C117</f>
        <v>1985</v>
      </c>
      <c r="D89" s="1">
        <f>test0239!D117</f>
        <v>44501.881597222222</v>
      </c>
      <c r="E89" s="6">
        <f>test0239!E117</f>
        <v>0.05</v>
      </c>
      <c r="F89">
        <f>SUM(test0239!BH117:BX117)-SUM(test0239!BI117,test0239!BN117,test0239!BQ117,test0239!BX117)</f>
        <v>12</v>
      </c>
      <c r="G89">
        <f>test0239!BH117+test0239!BJ117+test0239!BK117+test0239!BO117+test0239!BP117+test0239!BR117+test0239!BT117+test0239!BU117+test0239!BW117</f>
        <v>9</v>
      </c>
      <c r="H89">
        <f>test0239!BH117+test0239!BL117+test0239!BM117+test0239!BS117+test0239!BV117</f>
        <v>5</v>
      </c>
      <c r="I89">
        <v>24168</v>
      </c>
      <c r="J89">
        <v>1</v>
      </c>
      <c r="K89">
        <v>1987</v>
      </c>
      <c r="L89" s="1">
        <v>44496.687777777777</v>
      </c>
      <c r="M89" s="6">
        <v>0.15</v>
      </c>
      <c r="N89">
        <v>25</v>
      </c>
      <c r="O89">
        <v>18</v>
      </c>
      <c r="P89">
        <v>10</v>
      </c>
    </row>
    <row r="90" spans="1:37">
      <c r="A90">
        <f>test0239!A118</f>
        <v>25159</v>
      </c>
      <c r="B90">
        <f>test0239!B118</f>
        <v>0</v>
      </c>
      <c r="C90">
        <f>test0239!C118</f>
        <v>2002</v>
      </c>
      <c r="D90" s="1">
        <f>test0239!D118</f>
        <v>44501.886979166666</v>
      </c>
      <c r="E90" s="6">
        <f>test0239!E118</f>
        <v>0.4</v>
      </c>
      <c r="F90">
        <f>SUM(test0239!BH118:BX118)-SUM(test0239!BI118,test0239!BN118,test0239!BQ118,test0239!BX118)</f>
        <v>22</v>
      </c>
      <c r="G90">
        <f>test0239!BH118+test0239!BJ118+test0239!BK118+test0239!BO118+test0239!BP118+test0239!BR118+test0239!BT118+test0239!BU118+test0239!BW118</f>
        <v>11</v>
      </c>
      <c r="H90">
        <f>test0239!BH118+test0239!BL118+test0239!BM118+test0239!BS118+test0239!BV118</f>
        <v>12</v>
      </c>
      <c r="I90">
        <v>24507</v>
      </c>
      <c r="J90">
        <v>1</v>
      </c>
      <c r="K90">
        <v>1981</v>
      </c>
      <c r="L90" s="1">
        <v>44497.944849537038</v>
      </c>
      <c r="M90" s="6">
        <v>0.15</v>
      </c>
      <c r="N90">
        <v>26</v>
      </c>
      <c r="O90">
        <v>17</v>
      </c>
      <c r="P90">
        <v>13</v>
      </c>
    </row>
    <row r="91" spans="1:37">
      <c r="A91">
        <f>test0239!A119</f>
        <v>25164</v>
      </c>
      <c r="B91">
        <f>test0239!B119</f>
        <v>0</v>
      </c>
      <c r="C91">
        <f>test0239!C119</f>
        <v>1980</v>
      </c>
      <c r="D91" s="1">
        <f>test0239!D119</f>
        <v>44501.899814814817</v>
      </c>
      <c r="E91" s="6">
        <f>test0239!E119</f>
        <v>0.3</v>
      </c>
      <c r="F91">
        <f>SUM(test0239!BH119:BX119)-SUM(test0239!BI119,test0239!BN119,test0239!BQ119,test0239!BX119)</f>
        <v>18</v>
      </c>
      <c r="G91">
        <f>test0239!BH119+test0239!BJ119+test0239!BK119+test0239!BO119+test0239!BP119+test0239!BR119+test0239!BT119+test0239!BU119+test0239!BW119</f>
        <v>11</v>
      </c>
      <c r="H91">
        <f>test0239!BH119+test0239!BL119+test0239!BM119+test0239!BS119+test0239!BV119</f>
        <v>11</v>
      </c>
      <c r="I91">
        <v>25149</v>
      </c>
      <c r="J91">
        <v>0</v>
      </c>
      <c r="K91">
        <v>1979</v>
      </c>
      <c r="L91" s="1">
        <v>44501.866956018515</v>
      </c>
      <c r="M91" s="6">
        <v>0.2</v>
      </c>
      <c r="N91">
        <v>13</v>
      </c>
      <c r="O91">
        <v>9</v>
      </c>
      <c r="P91">
        <v>5</v>
      </c>
    </row>
    <row r="92" spans="1:37">
      <c r="A92">
        <f>test0239!A120</f>
        <v>25162</v>
      </c>
      <c r="B92">
        <f>test0239!B120</f>
        <v>0</v>
      </c>
      <c r="C92">
        <f>test0239!C120</f>
        <v>2002</v>
      </c>
      <c r="D92" s="1">
        <f>test0239!D120</f>
        <v>44501.900451388887</v>
      </c>
      <c r="E92" s="6">
        <f>test0239!E120</f>
        <v>0.5</v>
      </c>
      <c r="F92">
        <f>SUM(test0239!BH120:BX120)-SUM(test0239!BI120,test0239!BN120,test0239!BQ120,test0239!BX120)</f>
        <v>26</v>
      </c>
      <c r="G92">
        <f>test0239!BH120+test0239!BJ120+test0239!BK120+test0239!BO120+test0239!BP120+test0239!BR120+test0239!BT120+test0239!BU120+test0239!BW120</f>
        <v>18</v>
      </c>
      <c r="H92">
        <f>test0239!BH120+test0239!BL120+test0239!BM120+test0239!BS120+test0239!BV120</f>
        <v>9</v>
      </c>
      <c r="I92">
        <v>26169</v>
      </c>
      <c r="J92">
        <v>0</v>
      </c>
      <c r="K92">
        <v>1977</v>
      </c>
      <c r="L92" s="1">
        <v>44509.690312500003</v>
      </c>
      <c r="M92" s="6">
        <v>0.2</v>
      </c>
      <c r="N92">
        <v>13</v>
      </c>
      <c r="O92">
        <v>11</v>
      </c>
      <c r="P92">
        <v>3</v>
      </c>
    </row>
    <row r="93" spans="1:37">
      <c r="A93">
        <f>test0239!A121</f>
        <v>25178</v>
      </c>
      <c r="B93">
        <f>test0239!B121</f>
        <v>0</v>
      </c>
      <c r="C93">
        <f>test0239!C121</f>
        <v>1983</v>
      </c>
      <c r="D93" s="1">
        <f>test0239!D121</f>
        <v>44501.974965277775</v>
      </c>
      <c r="E93" s="6" t="str">
        <f>test0239!E121</f>
        <v xml:space="preserve"> </v>
      </c>
      <c r="F93">
        <f>SUM(test0239!BH121:BX121)-SUM(test0239!BI121,test0239!BN121,test0239!BQ121,test0239!BX121)</f>
        <v>12</v>
      </c>
      <c r="G93">
        <f>test0239!BH121+test0239!BJ121+test0239!BK121+test0239!BO121+test0239!BP121+test0239!BR121+test0239!BT121+test0239!BU121+test0239!BW121</f>
        <v>10</v>
      </c>
      <c r="H93">
        <f>test0239!BH121+test0239!BL121+test0239!BM121+test0239!BS121+test0239!BV121</f>
        <v>4</v>
      </c>
      <c r="I93">
        <v>26233</v>
      </c>
      <c r="J93">
        <v>0</v>
      </c>
      <c r="K93">
        <v>1984</v>
      </c>
      <c r="L93" s="1">
        <v>44510.871979166666</v>
      </c>
      <c r="M93" s="6">
        <v>0.2</v>
      </c>
      <c r="N93">
        <v>17</v>
      </c>
      <c r="O93">
        <v>13</v>
      </c>
      <c r="P93">
        <v>8</v>
      </c>
    </row>
    <row r="94" spans="1:37">
      <c r="A94">
        <f>test0239!A122</f>
        <v>25183</v>
      </c>
      <c r="B94">
        <f>test0239!B122</f>
        <v>0</v>
      </c>
      <c r="C94">
        <f>test0239!C122</f>
        <v>1999</v>
      </c>
      <c r="D94" s="1">
        <f>test0239!D122</f>
        <v>44502.046203703707</v>
      </c>
      <c r="E94" s="6">
        <f>test0239!E122</f>
        <v>0.4</v>
      </c>
      <c r="F94">
        <f>SUM(test0239!BH122:BX122)-SUM(test0239!BI122,test0239!BN122,test0239!BQ122,test0239!BX122)</f>
        <v>22</v>
      </c>
      <c r="G94">
        <f>test0239!BH122+test0239!BJ122+test0239!BK122+test0239!BO122+test0239!BP122+test0239!BR122+test0239!BT122+test0239!BU122+test0239!BW122</f>
        <v>19</v>
      </c>
      <c r="H94">
        <f>test0239!BH122+test0239!BL122+test0239!BM122+test0239!BS122+test0239!BV122</f>
        <v>5</v>
      </c>
      <c r="I94">
        <v>25144</v>
      </c>
      <c r="J94">
        <v>0</v>
      </c>
      <c r="K94">
        <v>1986</v>
      </c>
      <c r="L94" s="1">
        <v>44501.856979166667</v>
      </c>
      <c r="M94" s="6">
        <v>0.2</v>
      </c>
      <c r="N94">
        <v>18</v>
      </c>
      <c r="O94">
        <v>12</v>
      </c>
      <c r="P94">
        <v>8</v>
      </c>
    </row>
    <row r="95" spans="1:37">
      <c r="A95">
        <f>test0239!A123</f>
        <v>25187</v>
      </c>
      <c r="B95">
        <f>test0239!B123</f>
        <v>0</v>
      </c>
      <c r="C95">
        <f>test0239!C123</f>
        <v>1975</v>
      </c>
      <c r="D95" s="1">
        <f>test0239!D123</f>
        <v>44502.211828703701</v>
      </c>
      <c r="E95" s="6" t="str">
        <f>test0239!E123</f>
        <v xml:space="preserve"> </v>
      </c>
      <c r="F95">
        <f>SUM(test0239!BH123:BX123)-SUM(test0239!BI123,test0239!BN123,test0239!BQ123,test0239!BX123)</f>
        <v>25</v>
      </c>
      <c r="G95">
        <f>test0239!BH123+test0239!BJ123+test0239!BK123+test0239!BO123+test0239!BP123+test0239!BR123+test0239!BT123+test0239!BU123+test0239!BW123</f>
        <v>18</v>
      </c>
      <c r="H95">
        <f>test0239!BH123+test0239!BL123+test0239!BM123+test0239!BS123+test0239!BV123</f>
        <v>11</v>
      </c>
      <c r="I95">
        <v>24954</v>
      </c>
      <c r="J95">
        <v>0</v>
      </c>
      <c r="K95">
        <v>1986</v>
      </c>
      <c r="L95" s="1">
        <v>44501.552268518521</v>
      </c>
      <c r="M95" s="6">
        <v>0.2</v>
      </c>
      <c r="N95">
        <v>19</v>
      </c>
      <c r="O95">
        <v>14</v>
      </c>
      <c r="P95">
        <v>8</v>
      </c>
    </row>
    <row r="96" spans="1:37">
      <c r="A96">
        <f>test0239!A124</f>
        <v>25213</v>
      </c>
      <c r="B96">
        <f>test0239!B124</f>
        <v>0</v>
      </c>
      <c r="C96">
        <f>test0239!C124</f>
        <v>2001</v>
      </c>
      <c r="D96" s="1">
        <f>test0239!D124</f>
        <v>44502.355034722219</v>
      </c>
      <c r="E96" s="6">
        <f>test0239!E124</f>
        <v>0.4</v>
      </c>
      <c r="F96">
        <f>SUM(test0239!BH124:BX124)-SUM(test0239!BI124,test0239!BN124,test0239!BQ124,test0239!BX124)</f>
        <v>32</v>
      </c>
      <c r="G96">
        <f>test0239!BH124+test0239!BJ124+test0239!BK124+test0239!BO124+test0239!BP124+test0239!BR124+test0239!BT124+test0239!BU124+test0239!BW124</f>
        <v>20</v>
      </c>
      <c r="H96">
        <f>test0239!BH124+test0239!BL124+test0239!BM124+test0239!BS124+test0239!BV124</f>
        <v>16</v>
      </c>
      <c r="I96">
        <v>25048</v>
      </c>
      <c r="J96">
        <v>0</v>
      </c>
      <c r="K96">
        <v>1980</v>
      </c>
      <c r="L96" s="1">
        <v>44501.731504629628</v>
      </c>
      <c r="M96" s="6">
        <v>0.2</v>
      </c>
      <c r="N96">
        <v>19</v>
      </c>
      <c r="O96">
        <v>16</v>
      </c>
      <c r="P96">
        <v>7</v>
      </c>
      <c r="U96" s="14"/>
      <c r="V96" s="14"/>
      <c r="W96" s="14"/>
      <c r="X96" s="14"/>
      <c r="Y96" s="14"/>
      <c r="Z96" s="14"/>
      <c r="AA96" s="14"/>
      <c r="AB96" s="14"/>
      <c r="AC96" s="14"/>
      <c r="AD96" s="14"/>
      <c r="AE96" s="14"/>
      <c r="AF96" s="14"/>
      <c r="AG96" s="14"/>
      <c r="AH96" s="14"/>
      <c r="AI96" s="14"/>
      <c r="AJ96" s="14"/>
      <c r="AK96" s="14"/>
    </row>
    <row r="97" spans="1:16">
      <c r="A97">
        <f>test0239!A125</f>
        <v>25220</v>
      </c>
      <c r="B97">
        <f>test0239!B125</f>
        <v>1</v>
      </c>
      <c r="C97">
        <f>test0239!C125</f>
        <v>1979</v>
      </c>
      <c r="D97" s="1">
        <f>test0239!D125</f>
        <v>44502.368958333333</v>
      </c>
      <c r="E97" s="6">
        <f>test0239!E125</f>
        <v>0.05</v>
      </c>
      <c r="F97">
        <f>SUM(test0239!BH125:BX125)-SUM(test0239!BI125,test0239!BN125,test0239!BQ125,test0239!BX125)</f>
        <v>12</v>
      </c>
      <c r="G97">
        <f>test0239!BH125+test0239!BJ125+test0239!BK125+test0239!BO125+test0239!BP125+test0239!BR125+test0239!BT125+test0239!BU125+test0239!BW125</f>
        <v>8</v>
      </c>
      <c r="H97">
        <f>test0239!BH125+test0239!BL125+test0239!BM125+test0239!BS125+test0239!BV125</f>
        <v>7</v>
      </c>
      <c r="I97">
        <v>25666</v>
      </c>
      <c r="J97">
        <v>0</v>
      </c>
      <c r="K97">
        <v>1989</v>
      </c>
      <c r="L97" s="1">
        <v>44503.756296296298</v>
      </c>
      <c r="M97" s="6">
        <v>0.2</v>
      </c>
      <c r="N97">
        <v>19</v>
      </c>
      <c r="O97">
        <v>14</v>
      </c>
      <c r="P97">
        <v>8</v>
      </c>
    </row>
    <row r="98" spans="1:16">
      <c r="A98">
        <f>test0239!A126</f>
        <v>25227</v>
      </c>
      <c r="B98">
        <f>test0239!B126</f>
        <v>1</v>
      </c>
      <c r="C98">
        <f>test0239!C126</f>
        <v>1984</v>
      </c>
      <c r="D98" s="1">
        <f>test0239!D126</f>
        <v>44502.373171296298</v>
      </c>
      <c r="E98" s="6">
        <f>test0239!E126</f>
        <v>0.15</v>
      </c>
      <c r="F98">
        <f>SUM(test0239!BH126:BX126)-SUM(test0239!BI126,test0239!BN126,test0239!BQ126,test0239!BX126)</f>
        <v>14</v>
      </c>
      <c r="G98">
        <f>test0239!BH126+test0239!BJ126+test0239!BK126+test0239!BO126+test0239!BP126+test0239!BR126+test0239!BT126+test0239!BU126+test0239!BW126</f>
        <v>10</v>
      </c>
      <c r="H98">
        <f>test0239!BH126+test0239!BL126+test0239!BM126+test0239!BS126+test0239!BV126</f>
        <v>5</v>
      </c>
      <c r="I98">
        <v>25381</v>
      </c>
      <c r="J98">
        <v>0</v>
      </c>
      <c r="K98">
        <v>1980</v>
      </c>
      <c r="L98" s="1">
        <v>44502.727581018517</v>
      </c>
      <c r="M98" s="6">
        <v>0.2</v>
      </c>
      <c r="N98">
        <v>20</v>
      </c>
      <c r="O98">
        <v>13</v>
      </c>
      <c r="P98">
        <v>8</v>
      </c>
    </row>
    <row r="99" spans="1:16">
      <c r="A99">
        <f>test0239!A127</f>
        <v>25228</v>
      </c>
      <c r="B99">
        <f>test0239!B127</f>
        <v>1</v>
      </c>
      <c r="C99">
        <f>test0239!C127</f>
        <v>2001</v>
      </c>
      <c r="D99" s="1">
        <f>test0239!D127</f>
        <v>44502.374895833331</v>
      </c>
      <c r="E99" s="6">
        <f>test0239!E127</f>
        <v>0.85</v>
      </c>
      <c r="F99">
        <f>SUM(test0239!BH127:BX127)-SUM(test0239!BI127,test0239!BN127,test0239!BQ127,test0239!BX127)</f>
        <v>18</v>
      </c>
      <c r="G99">
        <f>test0239!BH127+test0239!BJ127+test0239!BK127+test0239!BO127+test0239!BP127+test0239!BR127+test0239!BT127+test0239!BU127+test0239!BW127</f>
        <v>13</v>
      </c>
      <c r="H99">
        <f>test0239!BH127+test0239!BL127+test0239!BM127+test0239!BS127+test0239!BV127</f>
        <v>9</v>
      </c>
      <c r="I99">
        <v>25478</v>
      </c>
      <c r="J99">
        <v>0</v>
      </c>
      <c r="K99">
        <v>1955</v>
      </c>
      <c r="L99" s="1">
        <v>44503.331712962965</v>
      </c>
      <c r="M99" s="6">
        <v>0.2</v>
      </c>
      <c r="N99">
        <v>20</v>
      </c>
      <c r="O99">
        <v>9</v>
      </c>
      <c r="P99">
        <v>12</v>
      </c>
    </row>
    <row r="100" spans="1:16">
      <c r="A100">
        <f>test0239!A128</f>
        <v>25231</v>
      </c>
      <c r="B100">
        <f>test0239!B128</f>
        <v>1</v>
      </c>
      <c r="C100">
        <f>test0239!C128</f>
        <v>1965</v>
      </c>
      <c r="D100" s="1">
        <f>test0239!D128</f>
        <v>44502.385057870371</v>
      </c>
      <c r="E100" s="6">
        <f>test0239!E128</f>
        <v>0.5</v>
      </c>
      <c r="F100">
        <f>SUM(test0239!BH128:BX128)-SUM(test0239!BI128,test0239!BN128,test0239!BQ128,test0239!BX128)</f>
        <v>23</v>
      </c>
      <c r="G100">
        <f>test0239!BH128+test0239!BJ128+test0239!BK128+test0239!BO128+test0239!BP128+test0239!BR128+test0239!BT128+test0239!BU128+test0239!BW128</f>
        <v>18</v>
      </c>
      <c r="H100">
        <f>test0239!BH128+test0239!BL128+test0239!BM128+test0239!BS128+test0239!BV128</f>
        <v>8</v>
      </c>
      <c r="I100">
        <v>26051</v>
      </c>
      <c r="J100">
        <v>0</v>
      </c>
      <c r="K100">
        <v>1970</v>
      </c>
      <c r="L100" s="1">
        <v>44507.843842592592</v>
      </c>
      <c r="M100" s="6">
        <v>0.2</v>
      </c>
      <c r="N100">
        <v>20</v>
      </c>
      <c r="O100">
        <v>13</v>
      </c>
      <c r="P100">
        <v>9</v>
      </c>
    </row>
    <row r="101" spans="1:16">
      <c r="A101">
        <f>test0239!A129</f>
        <v>25232</v>
      </c>
      <c r="B101">
        <f>test0239!B129</f>
        <v>0</v>
      </c>
      <c r="C101">
        <f>test0239!C129</f>
        <v>1980</v>
      </c>
      <c r="D101" s="1">
        <f>test0239!D129</f>
        <v>44502.388912037037</v>
      </c>
      <c r="E101" s="6">
        <f>test0239!E129</f>
        <v>0.15</v>
      </c>
      <c r="F101">
        <f>SUM(test0239!BH129:BX129)-SUM(test0239!BI129,test0239!BN129,test0239!BQ129,test0239!BX129)</f>
        <v>27</v>
      </c>
      <c r="G101">
        <f>test0239!BH129+test0239!BJ129+test0239!BK129+test0239!BO129+test0239!BP129+test0239!BR129+test0239!BT129+test0239!BU129+test0239!BW129</f>
        <v>19</v>
      </c>
      <c r="H101">
        <f>test0239!BH129+test0239!BL129+test0239!BM129+test0239!BS129+test0239!BV129</f>
        <v>9</v>
      </c>
      <c r="I101">
        <v>26086</v>
      </c>
      <c r="J101">
        <v>0</v>
      </c>
      <c r="K101">
        <v>1972</v>
      </c>
      <c r="L101" s="1">
        <v>44508.721493055556</v>
      </c>
      <c r="M101" s="6">
        <v>0.2</v>
      </c>
      <c r="N101">
        <v>20</v>
      </c>
      <c r="O101">
        <v>14</v>
      </c>
      <c r="P101">
        <v>8</v>
      </c>
    </row>
    <row r="102" spans="1:16">
      <c r="A102">
        <f>test0239!A130</f>
        <v>25236</v>
      </c>
      <c r="B102">
        <f>test0239!B130</f>
        <v>1</v>
      </c>
      <c r="C102">
        <f>test0239!C130</f>
        <v>1996</v>
      </c>
      <c r="D102" s="1">
        <f>test0239!D130</f>
        <v>44502.395358796297</v>
      </c>
      <c r="E102" s="6">
        <f>test0239!E130</f>
        <v>0.35</v>
      </c>
      <c r="F102">
        <f>SUM(test0239!BH130:BX130)-SUM(test0239!BI130,test0239!BN130,test0239!BQ130,test0239!BX130)</f>
        <v>26</v>
      </c>
      <c r="G102">
        <f>test0239!BH130+test0239!BJ130+test0239!BK130+test0239!BO130+test0239!BP130+test0239!BR130+test0239!BT130+test0239!BU130+test0239!BW130</f>
        <v>18</v>
      </c>
      <c r="H102">
        <f>test0239!BH130+test0239!BL130+test0239!BM130+test0239!BS130+test0239!BV130</f>
        <v>12</v>
      </c>
      <c r="I102">
        <v>25044</v>
      </c>
      <c r="J102">
        <v>0</v>
      </c>
      <c r="K102">
        <v>1969</v>
      </c>
      <c r="L102" s="1">
        <v>44501.728622685187</v>
      </c>
      <c r="M102" s="6">
        <v>0.2</v>
      </c>
      <c r="N102">
        <v>21</v>
      </c>
      <c r="O102">
        <v>15</v>
      </c>
      <c r="P102">
        <v>8</v>
      </c>
    </row>
    <row r="103" spans="1:16">
      <c r="A103">
        <f>test0239!A131</f>
        <v>25238</v>
      </c>
      <c r="B103">
        <f>test0239!B131</f>
        <v>0</v>
      </c>
      <c r="C103">
        <f>test0239!C131</f>
        <v>1990</v>
      </c>
      <c r="D103" s="1">
        <f>test0239!D131</f>
        <v>44502.400000000001</v>
      </c>
      <c r="E103" s="6">
        <f>test0239!E131</f>
        <v>0.4</v>
      </c>
      <c r="F103">
        <f>SUM(test0239!BH131:BX131)-SUM(test0239!BI131,test0239!BN131,test0239!BQ131,test0239!BX131)</f>
        <v>22</v>
      </c>
      <c r="G103">
        <f>test0239!BH131+test0239!BJ131+test0239!BK131+test0239!BO131+test0239!BP131+test0239!BR131+test0239!BT131+test0239!BU131+test0239!BW131</f>
        <v>16</v>
      </c>
      <c r="H103">
        <f>test0239!BH131+test0239!BL131+test0239!BM131+test0239!BS131+test0239!BV131</f>
        <v>9</v>
      </c>
      <c r="I103">
        <v>25353</v>
      </c>
      <c r="J103">
        <v>0</v>
      </c>
      <c r="K103">
        <v>1976</v>
      </c>
      <c r="L103" s="1">
        <v>44502.657118055555</v>
      </c>
      <c r="M103" s="6">
        <v>0.2</v>
      </c>
      <c r="N103">
        <v>21</v>
      </c>
      <c r="O103">
        <v>15</v>
      </c>
      <c r="P103">
        <v>10</v>
      </c>
    </row>
    <row r="104" spans="1:16">
      <c r="A104">
        <f>test0239!A132</f>
        <v>25240</v>
      </c>
      <c r="B104">
        <f>test0239!B132</f>
        <v>1</v>
      </c>
      <c r="C104">
        <f>test0239!C132</f>
        <v>1980</v>
      </c>
      <c r="D104" s="1">
        <f>test0239!D132</f>
        <v>44502.404305555552</v>
      </c>
      <c r="E104" s="6">
        <f>test0239!E132</f>
        <v>0.2</v>
      </c>
      <c r="F104">
        <f>SUM(test0239!BH132:BX132)-SUM(test0239!BI132,test0239!BN132,test0239!BQ132,test0239!BX132)</f>
        <v>23</v>
      </c>
      <c r="G104">
        <f>test0239!BH132+test0239!BJ132+test0239!BK132+test0239!BO132+test0239!BP132+test0239!BR132+test0239!BT132+test0239!BU132+test0239!BW132</f>
        <v>13</v>
      </c>
      <c r="H104">
        <f>test0239!BH132+test0239!BL132+test0239!BM132+test0239!BS132+test0239!BV132</f>
        <v>14</v>
      </c>
      <c r="I104">
        <v>25818</v>
      </c>
      <c r="J104">
        <v>0</v>
      </c>
      <c r="K104">
        <v>1996</v>
      </c>
      <c r="L104" s="1">
        <v>44504.546377314815</v>
      </c>
      <c r="M104" s="6">
        <v>0.2</v>
      </c>
      <c r="N104">
        <v>21</v>
      </c>
      <c r="O104">
        <v>17</v>
      </c>
      <c r="P104">
        <v>7</v>
      </c>
    </row>
    <row r="105" spans="1:16">
      <c r="A105">
        <f>test0239!A133</f>
        <v>25239</v>
      </c>
      <c r="B105">
        <f>test0239!B133</f>
        <v>0</v>
      </c>
      <c r="C105">
        <f>test0239!C133</f>
        <v>1983</v>
      </c>
      <c r="D105" s="1">
        <f>test0239!D133</f>
        <v>44502.405925925923</v>
      </c>
      <c r="E105" s="6">
        <f>test0239!E133</f>
        <v>0.2</v>
      </c>
      <c r="F105">
        <f>SUM(test0239!BH133:BX133)-SUM(test0239!BI133,test0239!BN133,test0239!BQ133,test0239!BX133)</f>
        <v>27</v>
      </c>
      <c r="G105">
        <f>test0239!BH133+test0239!BJ133+test0239!BK133+test0239!BO133+test0239!BP133+test0239!BR133+test0239!BT133+test0239!BU133+test0239!BW133</f>
        <v>16</v>
      </c>
      <c r="H105">
        <f>test0239!BH133+test0239!BL133+test0239!BM133+test0239!BS133+test0239!BV133</f>
        <v>14</v>
      </c>
      <c r="I105">
        <v>25045</v>
      </c>
      <c r="J105">
        <v>0</v>
      </c>
      <c r="K105">
        <v>1973</v>
      </c>
      <c r="L105" s="1">
        <v>44501.726736111108</v>
      </c>
      <c r="M105" s="6">
        <v>0.2</v>
      </c>
      <c r="N105">
        <v>22</v>
      </c>
      <c r="O105">
        <v>15</v>
      </c>
      <c r="P105">
        <v>8</v>
      </c>
    </row>
    <row r="106" spans="1:16">
      <c r="A106">
        <f>test0239!A134</f>
        <v>25243</v>
      </c>
      <c r="B106">
        <f>test0239!B134</f>
        <v>1</v>
      </c>
      <c r="C106">
        <f>test0239!C134</f>
        <v>1964</v>
      </c>
      <c r="D106" s="1">
        <f>test0239!D134</f>
        <v>44502.411273148151</v>
      </c>
      <c r="E106" s="6">
        <f>test0239!E134</f>
        <v>0.2</v>
      </c>
      <c r="F106">
        <f>SUM(test0239!BH134:BX134)-SUM(test0239!BI134,test0239!BN134,test0239!BQ134,test0239!BX134)</f>
        <v>25</v>
      </c>
      <c r="G106">
        <f>test0239!BH134+test0239!BJ134+test0239!BK134+test0239!BO134+test0239!BP134+test0239!BR134+test0239!BT134+test0239!BU134+test0239!BW134</f>
        <v>15</v>
      </c>
      <c r="H106">
        <f>test0239!BH134+test0239!BL134+test0239!BM134+test0239!BS134+test0239!BV134</f>
        <v>14</v>
      </c>
      <c r="I106">
        <v>24880</v>
      </c>
      <c r="J106">
        <v>0</v>
      </c>
      <c r="K106">
        <v>2003</v>
      </c>
      <c r="L106" s="1">
        <v>44501.466446759259</v>
      </c>
      <c r="M106" s="6">
        <v>0.2</v>
      </c>
      <c r="N106">
        <v>23</v>
      </c>
      <c r="O106">
        <v>19</v>
      </c>
      <c r="P106">
        <v>8</v>
      </c>
    </row>
    <row r="107" spans="1:16">
      <c r="A107">
        <f>test0239!A135</f>
        <v>25245</v>
      </c>
      <c r="B107">
        <f>test0239!B135</f>
        <v>1</v>
      </c>
      <c r="C107">
        <f>test0239!C135</f>
        <v>1985</v>
      </c>
      <c r="D107" s="1">
        <f>test0239!D135</f>
        <v>44502.414375</v>
      </c>
      <c r="E107" s="6" t="str">
        <f>test0239!E135</f>
        <v xml:space="preserve"> </v>
      </c>
      <c r="F107">
        <f>SUM(test0239!BH135:BX135)-SUM(test0239!BI135,test0239!BN135,test0239!BQ135,test0239!BX135)</f>
        <v>26</v>
      </c>
      <c r="G107">
        <f>test0239!BH135+test0239!BJ135+test0239!BK135+test0239!BO135+test0239!BP135+test0239!BR135+test0239!BT135+test0239!BU135+test0239!BW135</f>
        <v>19</v>
      </c>
      <c r="H107">
        <f>test0239!BH135+test0239!BL135+test0239!BM135+test0239!BS135+test0239!BV135</f>
        <v>10</v>
      </c>
      <c r="I107">
        <v>25645</v>
      </c>
      <c r="J107">
        <v>0</v>
      </c>
      <c r="K107">
        <v>1976</v>
      </c>
      <c r="L107" s="1">
        <v>44503.716006944444</v>
      </c>
      <c r="M107" s="6">
        <v>0.2</v>
      </c>
      <c r="N107">
        <v>23</v>
      </c>
      <c r="O107">
        <v>15</v>
      </c>
      <c r="P107">
        <v>10</v>
      </c>
    </row>
    <row r="108" spans="1:16">
      <c r="A108">
        <f>test0239!A136</f>
        <v>25246</v>
      </c>
      <c r="B108">
        <f>test0239!B136</f>
        <v>1</v>
      </c>
      <c r="C108">
        <f>test0239!C136</f>
        <v>1977</v>
      </c>
      <c r="D108" s="1">
        <f>test0239!D136</f>
        <v>44502.418229166666</v>
      </c>
      <c r="E108" s="6">
        <f>test0239!E136</f>
        <v>0.15</v>
      </c>
      <c r="F108">
        <f>SUM(test0239!BH136:BX136)-SUM(test0239!BI136,test0239!BN136,test0239!BQ136,test0239!BX136)</f>
        <v>15</v>
      </c>
      <c r="G108">
        <f>test0239!BH136+test0239!BJ136+test0239!BK136+test0239!BO136+test0239!BP136+test0239!BR136+test0239!BT136+test0239!BU136+test0239!BW136</f>
        <v>10</v>
      </c>
      <c r="H108">
        <f>test0239!BH136+test0239!BL136+test0239!BM136+test0239!BS136+test0239!BV136</f>
        <v>6</v>
      </c>
      <c r="I108">
        <v>25682</v>
      </c>
      <c r="J108">
        <v>0</v>
      </c>
      <c r="K108">
        <v>2001</v>
      </c>
      <c r="L108" s="1">
        <v>44503.787604166668</v>
      </c>
      <c r="M108" s="6">
        <v>0.2</v>
      </c>
      <c r="N108">
        <v>23</v>
      </c>
      <c r="O108">
        <v>16</v>
      </c>
      <c r="P108">
        <v>11</v>
      </c>
    </row>
    <row r="109" spans="1:16">
      <c r="A109">
        <f>test0239!A137</f>
        <v>25255</v>
      </c>
      <c r="B109">
        <f>test0239!B137</f>
        <v>0</v>
      </c>
      <c r="C109">
        <f>test0239!C137</f>
        <v>1978</v>
      </c>
      <c r="D109" s="1">
        <f>test0239!D137</f>
        <v>44502.433425925927</v>
      </c>
      <c r="E109" s="6">
        <f>test0239!E137</f>
        <v>0.2</v>
      </c>
      <c r="F109">
        <f>SUM(test0239!BH137:BX137)-SUM(test0239!BI137,test0239!BN137,test0239!BQ137,test0239!BX137)</f>
        <v>25</v>
      </c>
      <c r="G109">
        <f>test0239!BH137+test0239!BJ137+test0239!BK137+test0239!BO137+test0239!BP137+test0239!BR137+test0239!BT137+test0239!BU137+test0239!BW137</f>
        <v>18</v>
      </c>
      <c r="H109">
        <f>test0239!BH137+test0239!BL137+test0239!BM137+test0239!BS137+test0239!BV137</f>
        <v>8</v>
      </c>
      <c r="I109">
        <v>26391</v>
      </c>
      <c r="J109">
        <v>0</v>
      </c>
      <c r="K109">
        <v>1978</v>
      </c>
      <c r="L109" s="1">
        <v>44512.466956018521</v>
      </c>
      <c r="M109" s="6">
        <v>0.2</v>
      </c>
      <c r="N109">
        <v>23</v>
      </c>
      <c r="O109">
        <v>20</v>
      </c>
      <c r="P109">
        <v>6</v>
      </c>
    </row>
    <row r="110" spans="1:16">
      <c r="A110">
        <f>test0239!A138</f>
        <v>25256</v>
      </c>
      <c r="B110">
        <f>test0239!B138</f>
        <v>1</v>
      </c>
      <c r="C110">
        <f>test0239!C138</f>
        <v>1989</v>
      </c>
      <c r="D110" s="1">
        <f>test0239!D138</f>
        <v>44502.43472222222</v>
      </c>
      <c r="E110" s="6">
        <f>test0239!E138</f>
        <v>0.1</v>
      </c>
      <c r="F110">
        <f>SUM(test0239!BH138:BX138)-SUM(test0239!BI138,test0239!BN138,test0239!BQ138,test0239!BX138)</f>
        <v>18</v>
      </c>
      <c r="G110">
        <f>test0239!BH138+test0239!BJ138+test0239!BK138+test0239!BO138+test0239!BP138+test0239!BR138+test0239!BT138+test0239!BU138+test0239!BW138</f>
        <v>13</v>
      </c>
      <c r="H110">
        <f>test0239!BH138+test0239!BL138+test0239!BM138+test0239!BS138+test0239!BV138</f>
        <v>8</v>
      </c>
      <c r="I110">
        <v>25039</v>
      </c>
      <c r="J110">
        <v>0</v>
      </c>
      <c r="K110">
        <v>1982</v>
      </c>
      <c r="L110" s="1">
        <v>44501.720555555556</v>
      </c>
      <c r="M110" s="6">
        <v>0.2</v>
      </c>
      <c r="N110">
        <v>24</v>
      </c>
      <c r="O110">
        <v>15</v>
      </c>
      <c r="P110">
        <v>13</v>
      </c>
    </row>
    <row r="111" spans="1:16">
      <c r="A111">
        <f>test0239!A139</f>
        <v>25257</v>
      </c>
      <c r="B111">
        <f>test0239!B139</f>
        <v>0</v>
      </c>
      <c r="C111">
        <f>test0239!C139</f>
        <v>1994</v>
      </c>
      <c r="D111" s="1">
        <f>test0239!D139</f>
        <v>44502.435486111113</v>
      </c>
      <c r="E111" s="6" t="str">
        <f>test0239!E139</f>
        <v xml:space="preserve"> </v>
      </c>
      <c r="F111">
        <f>SUM(test0239!BH139:BX139)-SUM(test0239!BI139,test0239!BN139,test0239!BQ139,test0239!BX139)</f>
        <v>20</v>
      </c>
      <c r="G111">
        <f>test0239!BH139+test0239!BJ139+test0239!BK139+test0239!BO139+test0239!BP139+test0239!BR139+test0239!BT139+test0239!BU139+test0239!BW139</f>
        <v>11</v>
      </c>
      <c r="H111">
        <f>test0239!BH139+test0239!BL139+test0239!BM139+test0239!BS139+test0239!BV139</f>
        <v>13</v>
      </c>
      <c r="I111">
        <v>25255</v>
      </c>
      <c r="J111">
        <v>0</v>
      </c>
      <c r="K111">
        <v>1978</v>
      </c>
      <c r="L111" s="1">
        <v>44502.433425925927</v>
      </c>
      <c r="M111" s="6">
        <v>0.2</v>
      </c>
      <c r="N111">
        <v>25</v>
      </c>
      <c r="O111">
        <v>18</v>
      </c>
      <c r="P111">
        <v>8</v>
      </c>
    </row>
    <row r="112" spans="1:16">
      <c r="A112">
        <f>test0239!A140</f>
        <v>25262</v>
      </c>
      <c r="B112">
        <f>test0239!B140</f>
        <v>0</v>
      </c>
      <c r="C112">
        <f>test0239!C140</f>
        <v>1972</v>
      </c>
      <c r="D112" s="1">
        <f>test0239!D140</f>
        <v>44502.453958333332</v>
      </c>
      <c r="E112" s="6">
        <f>test0239!E140</f>
        <v>0.3</v>
      </c>
      <c r="F112">
        <f>SUM(test0239!BH140:BX140)-SUM(test0239!BI140,test0239!BN140,test0239!BQ140,test0239!BX140)</f>
        <v>30</v>
      </c>
      <c r="G112">
        <f>test0239!BH140+test0239!BJ140+test0239!BK140+test0239!BO140+test0239!BP140+test0239!BR140+test0239!BT140+test0239!BU140+test0239!BW140</f>
        <v>21</v>
      </c>
      <c r="H112">
        <f>test0239!BH140+test0239!BL140+test0239!BM140+test0239!BS140+test0239!BV140</f>
        <v>12</v>
      </c>
      <c r="I112">
        <v>25405</v>
      </c>
      <c r="J112">
        <v>0</v>
      </c>
      <c r="K112">
        <v>1980</v>
      </c>
      <c r="L112" s="1">
        <v>44502.792673611111</v>
      </c>
      <c r="M112" s="6">
        <v>0.2</v>
      </c>
      <c r="N112">
        <v>25</v>
      </c>
      <c r="O112">
        <v>18</v>
      </c>
      <c r="P112">
        <v>11</v>
      </c>
    </row>
    <row r="113" spans="1:16">
      <c r="A113">
        <f>test0239!A141</f>
        <v>25265</v>
      </c>
      <c r="B113">
        <f>test0239!B141</f>
        <v>0</v>
      </c>
      <c r="C113">
        <f>test0239!C141</f>
        <v>1984</v>
      </c>
      <c r="D113" s="1">
        <f>test0239!D141</f>
        <v>44502.457187499997</v>
      </c>
      <c r="E113" s="6">
        <f>test0239!E141</f>
        <v>0.7</v>
      </c>
      <c r="F113">
        <f>SUM(test0239!BH141:BX141)-SUM(test0239!BI141,test0239!BN141,test0239!BQ141,test0239!BX141)</f>
        <v>25</v>
      </c>
      <c r="G113">
        <f>test0239!BH141+test0239!BJ141+test0239!BK141+test0239!BO141+test0239!BP141+test0239!BR141+test0239!BT141+test0239!BU141+test0239!BW141</f>
        <v>17</v>
      </c>
      <c r="H113">
        <f>test0239!BH141+test0239!BL141+test0239!BM141+test0239!BS141+test0239!BV141</f>
        <v>11</v>
      </c>
      <c r="I113">
        <v>25518</v>
      </c>
      <c r="J113">
        <v>0</v>
      </c>
      <c r="K113">
        <v>1997</v>
      </c>
      <c r="L113" s="1">
        <v>44503.396643518521</v>
      </c>
      <c r="M113" s="6">
        <v>0.2</v>
      </c>
      <c r="N113">
        <v>25</v>
      </c>
      <c r="O113">
        <v>19</v>
      </c>
      <c r="P113">
        <v>10</v>
      </c>
    </row>
    <row r="114" spans="1:16">
      <c r="A114">
        <f>test0239!A142</f>
        <v>25266</v>
      </c>
      <c r="B114">
        <f>test0239!B142</f>
        <v>1</v>
      </c>
      <c r="C114">
        <f>test0239!C142</f>
        <v>1996</v>
      </c>
      <c r="D114" s="1">
        <f>test0239!D142</f>
        <v>44502.459282407406</v>
      </c>
      <c r="E114" s="6" t="str">
        <f>test0239!E142</f>
        <v xml:space="preserve"> </v>
      </c>
      <c r="F114">
        <f>SUM(test0239!BH142:BX142)-SUM(test0239!BI142,test0239!BN142,test0239!BQ142,test0239!BX142)</f>
        <v>21</v>
      </c>
      <c r="G114">
        <f>test0239!BH142+test0239!BJ142+test0239!BK142+test0239!BO142+test0239!BP142+test0239!BR142+test0239!BT142+test0239!BU142+test0239!BW142</f>
        <v>16</v>
      </c>
      <c r="H114">
        <f>test0239!BH142+test0239!BL142+test0239!BM142+test0239!BS142+test0239!BV142</f>
        <v>8</v>
      </c>
      <c r="I114">
        <v>25797</v>
      </c>
      <c r="J114">
        <v>0</v>
      </c>
      <c r="K114">
        <v>1977</v>
      </c>
      <c r="L114" s="1">
        <v>44504.433576388888</v>
      </c>
      <c r="M114" s="6">
        <v>0.2</v>
      </c>
      <c r="N114">
        <v>25</v>
      </c>
      <c r="O114">
        <v>14</v>
      </c>
      <c r="P114">
        <v>15</v>
      </c>
    </row>
    <row r="115" spans="1:16">
      <c r="A115">
        <f>test0239!A143</f>
        <v>25264</v>
      </c>
      <c r="B115">
        <f>test0239!B143</f>
        <v>0</v>
      </c>
      <c r="C115">
        <f>test0239!C143</f>
        <v>1978</v>
      </c>
      <c r="D115" s="1">
        <f>test0239!D143</f>
        <v>44502.461412037039</v>
      </c>
      <c r="E115" s="6">
        <f>test0239!E143</f>
        <v>0.3</v>
      </c>
      <c r="F115">
        <f>SUM(test0239!BH143:BX143)-SUM(test0239!BI143,test0239!BN143,test0239!BQ143,test0239!BX143)</f>
        <v>22</v>
      </c>
      <c r="G115">
        <f>test0239!BH143+test0239!BJ143+test0239!BK143+test0239!BO143+test0239!BP143+test0239!BR143+test0239!BT143+test0239!BU143+test0239!BW143</f>
        <v>16</v>
      </c>
      <c r="H115">
        <f>test0239!BH143+test0239!BL143+test0239!BM143+test0239!BS143+test0239!BV143</f>
        <v>8</v>
      </c>
      <c r="I115">
        <v>25827</v>
      </c>
      <c r="J115">
        <v>0</v>
      </c>
      <c r="K115">
        <v>1981</v>
      </c>
      <c r="L115" s="1">
        <v>44504.637407407405</v>
      </c>
      <c r="M115" s="6">
        <v>0.2</v>
      </c>
      <c r="N115">
        <v>25</v>
      </c>
      <c r="O115">
        <v>14</v>
      </c>
      <c r="P115">
        <v>15</v>
      </c>
    </row>
    <row r="116" spans="1:16">
      <c r="A116">
        <f>test0239!A144</f>
        <v>25267</v>
      </c>
      <c r="B116">
        <f>test0239!B144</f>
        <v>0</v>
      </c>
      <c r="C116">
        <f>test0239!C144</f>
        <v>1992</v>
      </c>
      <c r="D116" s="1">
        <f>test0239!D144</f>
        <v>44502.465555555558</v>
      </c>
      <c r="E116" s="6">
        <f>test0239!E144</f>
        <v>0.15</v>
      </c>
      <c r="F116">
        <f>SUM(test0239!BH144:BX144)-SUM(test0239!BI144,test0239!BN144,test0239!BQ144,test0239!BX144)</f>
        <v>20</v>
      </c>
      <c r="G116">
        <f>test0239!BH144+test0239!BJ144+test0239!BK144+test0239!BO144+test0239!BP144+test0239!BR144+test0239!BT144+test0239!BU144+test0239!BW144</f>
        <v>17</v>
      </c>
      <c r="H116">
        <f>test0239!BH144+test0239!BL144+test0239!BM144+test0239!BS144+test0239!BV144</f>
        <v>7</v>
      </c>
      <c r="I116">
        <v>26058</v>
      </c>
      <c r="J116">
        <v>0</v>
      </c>
      <c r="K116">
        <v>1979</v>
      </c>
      <c r="L116" s="1">
        <v>44507.925486111111</v>
      </c>
      <c r="M116" s="6">
        <v>0.2</v>
      </c>
      <c r="N116">
        <v>25</v>
      </c>
      <c r="O116">
        <v>17</v>
      </c>
      <c r="P116">
        <v>11</v>
      </c>
    </row>
    <row r="117" spans="1:16">
      <c r="A117">
        <f>test0239!A145</f>
        <v>25268</v>
      </c>
      <c r="B117">
        <f>test0239!B145</f>
        <v>1</v>
      </c>
      <c r="C117">
        <f>test0239!C145</f>
        <v>1985</v>
      </c>
      <c r="D117" s="1">
        <f>test0239!D145</f>
        <v>44502.467627314814</v>
      </c>
      <c r="E117" s="6">
        <f>test0239!E145</f>
        <v>0.1</v>
      </c>
      <c r="F117">
        <f>SUM(test0239!BH145:BX145)-SUM(test0239!BI145,test0239!BN145,test0239!BQ145,test0239!BX145)</f>
        <v>30</v>
      </c>
      <c r="G117">
        <f>test0239!BH145+test0239!BJ145+test0239!BK145+test0239!BO145+test0239!BP145+test0239!BR145+test0239!BT145+test0239!BU145+test0239!BW145</f>
        <v>20</v>
      </c>
      <c r="H117">
        <f>test0239!BH145+test0239!BL145+test0239!BM145+test0239!BS145+test0239!BV145</f>
        <v>13</v>
      </c>
      <c r="I117">
        <v>25439</v>
      </c>
      <c r="J117">
        <v>0</v>
      </c>
      <c r="K117">
        <v>1985</v>
      </c>
      <c r="L117" s="1">
        <v>44502.863518518519</v>
      </c>
      <c r="M117" s="6">
        <v>0.2</v>
      </c>
      <c r="N117">
        <v>26</v>
      </c>
      <c r="O117">
        <v>16</v>
      </c>
      <c r="P117">
        <v>14</v>
      </c>
    </row>
    <row r="118" spans="1:16">
      <c r="A118">
        <f>test0239!A146</f>
        <v>25270</v>
      </c>
      <c r="B118">
        <f>test0239!B146</f>
        <v>0</v>
      </c>
      <c r="C118">
        <f>test0239!C146</f>
        <v>1974</v>
      </c>
      <c r="D118" s="1">
        <f>test0239!D146</f>
        <v>44502.475081018521</v>
      </c>
      <c r="E118" s="6">
        <f>test0239!E146</f>
        <v>0.5</v>
      </c>
      <c r="F118">
        <f>SUM(test0239!BH146:BX146)-SUM(test0239!BI146,test0239!BN146,test0239!BQ146,test0239!BX146)</f>
        <v>23</v>
      </c>
      <c r="G118">
        <f>test0239!BH146+test0239!BJ146+test0239!BK146+test0239!BO146+test0239!BP146+test0239!BR146+test0239!BT146+test0239!BU146+test0239!BW146</f>
        <v>15</v>
      </c>
      <c r="H118">
        <f>test0239!BH146+test0239!BL146+test0239!BM146+test0239!BS146+test0239!BV146</f>
        <v>11</v>
      </c>
      <c r="I118">
        <v>25785</v>
      </c>
      <c r="J118">
        <v>0</v>
      </c>
      <c r="K118">
        <v>1989</v>
      </c>
      <c r="L118" s="1">
        <v>44504.36996527778</v>
      </c>
      <c r="M118" s="6">
        <v>0.2</v>
      </c>
      <c r="N118">
        <v>26</v>
      </c>
      <c r="O118">
        <v>20</v>
      </c>
      <c r="P118">
        <v>10</v>
      </c>
    </row>
    <row r="119" spans="1:16">
      <c r="A119">
        <f>test0239!A147</f>
        <v>25271</v>
      </c>
      <c r="B119">
        <f>test0239!B147</f>
        <v>1</v>
      </c>
      <c r="C119">
        <f>test0239!C147</f>
        <v>1989</v>
      </c>
      <c r="D119" s="1">
        <f>test0239!D147</f>
        <v>44502.476620370369</v>
      </c>
      <c r="E119" s="6">
        <f>test0239!E147</f>
        <v>0</v>
      </c>
      <c r="F119">
        <f>SUM(test0239!BH147:BX147)-SUM(test0239!BI147,test0239!BN147,test0239!BQ147,test0239!BX147)</f>
        <v>31</v>
      </c>
      <c r="G119">
        <f>test0239!BH147+test0239!BJ147+test0239!BK147+test0239!BO147+test0239!BP147+test0239!BR147+test0239!BT147+test0239!BU147+test0239!BW147</f>
        <v>22</v>
      </c>
      <c r="H119">
        <f>test0239!BH147+test0239!BL147+test0239!BM147+test0239!BS147+test0239!BV147</f>
        <v>13</v>
      </c>
      <c r="I119">
        <v>26018</v>
      </c>
      <c r="J119">
        <v>0</v>
      </c>
      <c r="K119">
        <v>1983</v>
      </c>
      <c r="L119" s="1">
        <v>44507.536469907405</v>
      </c>
      <c r="M119" s="6">
        <v>0.2</v>
      </c>
      <c r="N119">
        <v>26</v>
      </c>
      <c r="O119">
        <v>18</v>
      </c>
      <c r="P119">
        <v>11</v>
      </c>
    </row>
    <row r="120" spans="1:16">
      <c r="A120">
        <f>test0239!A148</f>
        <v>25273</v>
      </c>
      <c r="B120">
        <f>test0239!B148</f>
        <v>0</v>
      </c>
      <c r="C120">
        <f>test0239!C148</f>
        <v>1984</v>
      </c>
      <c r="D120" s="1">
        <f>test0239!D148</f>
        <v>44502.476863425924</v>
      </c>
      <c r="E120" s="6">
        <f>test0239!E148</f>
        <v>0.7</v>
      </c>
      <c r="F120">
        <f>SUM(test0239!BH148:BX148)-SUM(test0239!BI148,test0239!BN148,test0239!BQ148,test0239!BX148)</f>
        <v>33</v>
      </c>
      <c r="G120">
        <f>test0239!BH148+test0239!BJ148+test0239!BK148+test0239!BO148+test0239!BP148+test0239!BR148+test0239!BT148+test0239!BU148+test0239!BW148</f>
        <v>21</v>
      </c>
      <c r="H120">
        <f>test0239!BH148+test0239!BL148+test0239!BM148+test0239!BS148+test0239!BV148</f>
        <v>16</v>
      </c>
      <c r="I120">
        <v>25239</v>
      </c>
      <c r="J120">
        <v>0</v>
      </c>
      <c r="K120">
        <v>1983</v>
      </c>
      <c r="L120" s="1">
        <v>44502.405925925923</v>
      </c>
      <c r="M120" s="6">
        <v>0.2</v>
      </c>
      <c r="N120">
        <v>27</v>
      </c>
      <c r="O120">
        <v>16</v>
      </c>
      <c r="P120">
        <v>14</v>
      </c>
    </row>
    <row r="121" spans="1:16">
      <c r="A121">
        <f>test0239!A149</f>
        <v>25274</v>
      </c>
      <c r="B121">
        <f>test0239!B149</f>
        <v>0</v>
      </c>
      <c r="C121">
        <f>test0239!C149</f>
        <v>1986</v>
      </c>
      <c r="D121" s="1">
        <f>test0239!D149</f>
        <v>44502.477129629631</v>
      </c>
      <c r="E121" s="6" t="str">
        <f>test0239!E149</f>
        <v xml:space="preserve"> </v>
      </c>
      <c r="F121">
        <f>SUM(test0239!BH149:BX149)-SUM(test0239!BI149,test0239!BN149,test0239!BQ149,test0239!BX149)</f>
        <v>23</v>
      </c>
      <c r="G121">
        <f>test0239!BH149+test0239!BJ149+test0239!BK149+test0239!BO149+test0239!BP149+test0239!BR149+test0239!BT149+test0239!BU149+test0239!BW149</f>
        <v>14</v>
      </c>
      <c r="H121">
        <f>test0239!BH149+test0239!BL149+test0239!BM149+test0239!BS149+test0239!BV149</f>
        <v>12</v>
      </c>
      <c r="I121">
        <v>25787</v>
      </c>
      <c r="J121">
        <v>0</v>
      </c>
      <c r="K121">
        <v>1990</v>
      </c>
      <c r="L121" s="1">
        <v>44504.365289351852</v>
      </c>
      <c r="M121" s="6">
        <v>0.2</v>
      </c>
      <c r="N121">
        <v>27</v>
      </c>
      <c r="O121">
        <v>18</v>
      </c>
      <c r="P121">
        <v>13</v>
      </c>
    </row>
    <row r="122" spans="1:16">
      <c r="A122">
        <f>test0239!A150</f>
        <v>25272</v>
      </c>
      <c r="B122">
        <f>test0239!B150</f>
        <v>0</v>
      </c>
      <c r="C122">
        <f>test0239!C150</f>
        <v>2002</v>
      </c>
      <c r="D122" s="1">
        <f>test0239!D150</f>
        <v>44502.481238425928</v>
      </c>
      <c r="E122" s="6">
        <f>test0239!E150</f>
        <v>0.5</v>
      </c>
      <c r="F122">
        <f>SUM(test0239!BH150:BX150)-SUM(test0239!BI150,test0239!BN150,test0239!BQ150,test0239!BX150)</f>
        <v>33</v>
      </c>
      <c r="G122">
        <f>test0239!BH150+test0239!BJ150+test0239!BK150+test0239!BO150+test0239!BP150+test0239!BR150+test0239!BT150+test0239!BU150+test0239!BW150</f>
        <v>24</v>
      </c>
      <c r="H122">
        <f>test0239!BH150+test0239!BL150+test0239!BM150+test0239!BS150+test0239!BV150</f>
        <v>13</v>
      </c>
      <c r="I122">
        <v>26049</v>
      </c>
      <c r="J122">
        <v>0</v>
      </c>
      <c r="K122">
        <v>1989</v>
      </c>
      <c r="L122" s="1">
        <v>44507.830208333333</v>
      </c>
      <c r="M122" s="6">
        <v>0.2</v>
      </c>
      <c r="N122">
        <v>27</v>
      </c>
      <c r="O122">
        <v>19</v>
      </c>
      <c r="P122">
        <v>12</v>
      </c>
    </row>
    <row r="123" spans="1:16">
      <c r="A123">
        <f>test0239!A151</f>
        <v>25276</v>
      </c>
      <c r="B123">
        <f>test0239!B151</f>
        <v>1</v>
      </c>
      <c r="C123">
        <f>test0239!C151</f>
        <v>1988</v>
      </c>
      <c r="D123" s="1">
        <f>test0239!D151</f>
        <v>44502.483923611115</v>
      </c>
      <c r="E123" s="6">
        <f>test0239!E151</f>
        <v>0</v>
      </c>
      <c r="F123">
        <f>SUM(test0239!BH151:BX151)-SUM(test0239!BI151,test0239!BN151,test0239!BQ151,test0239!BX151)</f>
        <v>11</v>
      </c>
      <c r="G123">
        <f>test0239!BH151+test0239!BJ151+test0239!BK151+test0239!BO151+test0239!BP151+test0239!BR151+test0239!BT151+test0239!BU151+test0239!BW151</f>
        <v>9</v>
      </c>
      <c r="H123">
        <f>test0239!BH151+test0239!BL151+test0239!BM151+test0239!BS151+test0239!BV151</f>
        <v>3</v>
      </c>
      <c r="I123">
        <v>25679</v>
      </c>
      <c r="J123">
        <v>0</v>
      </c>
      <c r="K123">
        <v>1978</v>
      </c>
      <c r="L123" s="1">
        <v>44503.778726851851</v>
      </c>
      <c r="M123" s="6">
        <v>0.2</v>
      </c>
      <c r="N123">
        <v>29</v>
      </c>
      <c r="O123">
        <v>22</v>
      </c>
      <c r="P123">
        <v>11</v>
      </c>
    </row>
    <row r="124" spans="1:16">
      <c r="A124">
        <f>test0239!A152</f>
        <v>25279</v>
      </c>
      <c r="B124">
        <f>test0239!B152</f>
        <v>0</v>
      </c>
      <c r="C124">
        <f>test0239!C152</f>
        <v>1986</v>
      </c>
      <c r="D124" s="1">
        <f>test0239!D152</f>
        <v>44502.485648148147</v>
      </c>
      <c r="E124" s="6">
        <f>test0239!E152</f>
        <v>0.7</v>
      </c>
      <c r="F124">
        <f>SUM(test0239!BH152:BX152)-SUM(test0239!BI152,test0239!BN152,test0239!BQ152,test0239!BX152)</f>
        <v>37</v>
      </c>
      <c r="G124">
        <f>test0239!BH152+test0239!BJ152+test0239!BK152+test0239!BO152+test0239!BP152+test0239!BR152+test0239!BT152+test0239!BU152+test0239!BW152</f>
        <v>27</v>
      </c>
      <c r="H124">
        <f>test0239!BH152+test0239!BL152+test0239!BM152+test0239!BS152+test0239!BV152</f>
        <v>14</v>
      </c>
      <c r="I124">
        <v>25685</v>
      </c>
      <c r="J124">
        <v>0</v>
      </c>
      <c r="K124">
        <v>2001</v>
      </c>
      <c r="L124" s="1">
        <v>44503.790046296293</v>
      </c>
      <c r="M124" s="6">
        <v>0.2</v>
      </c>
      <c r="N124">
        <v>29</v>
      </c>
      <c r="O124">
        <v>21</v>
      </c>
      <c r="P124">
        <v>12</v>
      </c>
    </row>
    <row r="125" spans="1:16">
      <c r="A125">
        <f>test0239!A153</f>
        <v>25275</v>
      </c>
      <c r="B125">
        <f>test0239!B153</f>
        <v>1</v>
      </c>
      <c r="C125">
        <f>test0239!C153</f>
        <v>1988</v>
      </c>
      <c r="D125" s="1">
        <f>test0239!D153</f>
        <v>44502.487754629627</v>
      </c>
      <c r="E125" s="6">
        <f>test0239!E153</f>
        <v>0.25</v>
      </c>
      <c r="F125">
        <f>SUM(test0239!BH153:BX153)-SUM(test0239!BI153,test0239!BN153,test0239!BQ153,test0239!BX153)</f>
        <v>24</v>
      </c>
      <c r="G125">
        <f>test0239!BH153+test0239!BJ153+test0239!BK153+test0239!BO153+test0239!BP153+test0239!BR153+test0239!BT153+test0239!BU153+test0239!BW153</f>
        <v>17</v>
      </c>
      <c r="H125">
        <f>test0239!BH153+test0239!BL153+test0239!BM153+test0239!BS153+test0239!BV153</f>
        <v>11</v>
      </c>
      <c r="I125">
        <v>25792</v>
      </c>
      <c r="J125">
        <v>0</v>
      </c>
      <c r="K125">
        <v>1995</v>
      </c>
      <c r="L125" s="1">
        <v>44504.406053240738</v>
      </c>
      <c r="M125" s="6">
        <v>0.2</v>
      </c>
      <c r="N125">
        <v>29</v>
      </c>
      <c r="O125">
        <v>22</v>
      </c>
      <c r="P125">
        <v>11</v>
      </c>
    </row>
    <row r="126" spans="1:16">
      <c r="A126">
        <f>test0239!A154</f>
        <v>25278</v>
      </c>
      <c r="B126">
        <f>test0239!B154</f>
        <v>1</v>
      </c>
      <c r="C126">
        <f>test0239!C154</f>
        <v>1973</v>
      </c>
      <c r="D126" s="1">
        <f>test0239!D154</f>
        <v>44502.489050925928</v>
      </c>
      <c r="E126" s="6">
        <f>test0239!E154</f>
        <v>0.3</v>
      </c>
      <c r="F126">
        <f>SUM(test0239!BH154:BX154)-SUM(test0239!BI154,test0239!BN154,test0239!BQ154,test0239!BX154)</f>
        <v>29</v>
      </c>
      <c r="G126">
        <f>test0239!BH154+test0239!BJ154+test0239!BK154+test0239!BO154+test0239!BP154+test0239!BR154+test0239!BT154+test0239!BU154+test0239!BW154</f>
        <v>19</v>
      </c>
      <c r="H126">
        <f>test0239!BH154+test0239!BL154+test0239!BM154+test0239!BS154+test0239!BV154</f>
        <v>13</v>
      </c>
      <c r="I126">
        <v>23990</v>
      </c>
      <c r="J126">
        <v>0</v>
      </c>
      <c r="K126">
        <v>1992</v>
      </c>
      <c r="L126" s="1">
        <v>44505.758576388886</v>
      </c>
      <c r="M126" s="6">
        <v>0.2</v>
      </c>
      <c r="N126">
        <v>29</v>
      </c>
      <c r="O126">
        <v>18</v>
      </c>
      <c r="P126">
        <v>15</v>
      </c>
    </row>
    <row r="127" spans="1:16">
      <c r="A127">
        <f>test0239!A155</f>
        <v>25284</v>
      </c>
      <c r="B127">
        <f>test0239!B155</f>
        <v>1</v>
      </c>
      <c r="C127">
        <f>test0239!C155</f>
        <v>1997</v>
      </c>
      <c r="D127" s="1">
        <f>test0239!D155</f>
        <v>44502.491712962961</v>
      </c>
      <c r="E127" s="6" t="str">
        <f>test0239!E155</f>
        <v xml:space="preserve"> </v>
      </c>
      <c r="F127">
        <f>SUM(test0239!BH155:BX155)-SUM(test0239!BI155,test0239!BN155,test0239!BQ155,test0239!BX155)</f>
        <v>32</v>
      </c>
      <c r="G127">
        <f>test0239!BH155+test0239!BJ155+test0239!BK155+test0239!BO155+test0239!BP155+test0239!BR155+test0239!BT155+test0239!BU155+test0239!BW155</f>
        <v>21</v>
      </c>
      <c r="H127">
        <f>test0239!BH155+test0239!BL155+test0239!BM155+test0239!BS155+test0239!BV155</f>
        <v>14</v>
      </c>
      <c r="I127">
        <v>25562</v>
      </c>
      <c r="J127">
        <v>0</v>
      </c>
      <c r="K127">
        <v>1982</v>
      </c>
      <c r="L127" s="1">
        <v>44503.468645833331</v>
      </c>
      <c r="M127" s="6">
        <v>0.2</v>
      </c>
      <c r="N127">
        <v>30</v>
      </c>
      <c r="O127">
        <v>22</v>
      </c>
      <c r="P127">
        <v>11</v>
      </c>
    </row>
    <row r="128" spans="1:16">
      <c r="A128">
        <f>test0239!A156</f>
        <v>25286</v>
      </c>
      <c r="B128">
        <f>test0239!B156</f>
        <v>1</v>
      </c>
      <c r="C128">
        <f>test0239!C156</f>
        <v>1990</v>
      </c>
      <c r="D128" s="1">
        <f>test0239!D156</f>
        <v>44502.493680555555</v>
      </c>
      <c r="E128" s="6" t="str">
        <f>test0239!E156</f>
        <v xml:space="preserve"> </v>
      </c>
      <c r="F128">
        <f>SUM(test0239!BH156:BX156)-SUM(test0239!BI156,test0239!BN156,test0239!BQ156,test0239!BX156)</f>
        <v>32</v>
      </c>
      <c r="G128">
        <f>test0239!BH156+test0239!BJ156+test0239!BK156+test0239!BO156+test0239!BP156+test0239!BR156+test0239!BT156+test0239!BU156+test0239!BW156</f>
        <v>22</v>
      </c>
      <c r="H128">
        <f>test0239!BH156+test0239!BL156+test0239!BM156+test0239!BS156+test0239!BV156</f>
        <v>14</v>
      </c>
      <c r="I128">
        <v>25788</v>
      </c>
      <c r="J128">
        <v>0</v>
      </c>
      <c r="K128">
        <v>1989</v>
      </c>
      <c r="L128" s="1">
        <v>44504.377708333333</v>
      </c>
      <c r="M128" s="6">
        <v>0.2</v>
      </c>
      <c r="N128">
        <v>31</v>
      </c>
      <c r="O128">
        <v>20</v>
      </c>
      <c r="P128">
        <v>15</v>
      </c>
    </row>
    <row r="129" spans="1:16">
      <c r="A129">
        <f>test0239!A157</f>
        <v>25290</v>
      </c>
      <c r="B129">
        <f>test0239!B157</f>
        <v>1</v>
      </c>
      <c r="C129">
        <f>test0239!C157</f>
        <v>1982</v>
      </c>
      <c r="D129" s="1">
        <f>test0239!D157</f>
        <v>44502.496076388888</v>
      </c>
      <c r="E129" s="6">
        <f>test0239!E157</f>
        <v>0.2</v>
      </c>
      <c r="F129">
        <f>SUM(test0239!BH157:BX157)-SUM(test0239!BI157,test0239!BN157,test0239!BQ157,test0239!BX157)</f>
        <v>17</v>
      </c>
      <c r="G129">
        <f>test0239!BH157+test0239!BJ157+test0239!BK157+test0239!BO157+test0239!BP157+test0239!BR157+test0239!BT157+test0239!BU157+test0239!BW157</f>
        <v>8</v>
      </c>
      <c r="H129">
        <f>test0239!BH157+test0239!BL157+test0239!BM157+test0239!BS157+test0239!BV157</f>
        <v>11</v>
      </c>
      <c r="I129">
        <v>26246</v>
      </c>
      <c r="J129">
        <v>0</v>
      </c>
      <c r="K129">
        <v>1988</v>
      </c>
      <c r="L129" s="1">
        <v>44511.439016203702</v>
      </c>
      <c r="M129" s="6">
        <v>0.2</v>
      </c>
      <c r="N129">
        <v>31</v>
      </c>
      <c r="O129">
        <v>20</v>
      </c>
      <c r="P129">
        <v>14</v>
      </c>
    </row>
    <row r="130" spans="1:16">
      <c r="A130">
        <f>test0239!A158</f>
        <v>25298</v>
      </c>
      <c r="B130">
        <f>test0239!B158</f>
        <v>0</v>
      </c>
      <c r="C130">
        <f>test0239!C158</f>
        <v>1984</v>
      </c>
      <c r="D130" s="1">
        <f>test0239!D158</f>
        <v>44502.518391203703</v>
      </c>
      <c r="E130" s="6">
        <f>test0239!E158</f>
        <v>0</v>
      </c>
      <c r="F130">
        <f>SUM(test0239!BH158:BX158)-SUM(test0239!BI158,test0239!BN158,test0239!BQ158,test0239!BX158)</f>
        <v>21</v>
      </c>
      <c r="G130">
        <f>test0239!BH158+test0239!BJ158+test0239!BK158+test0239!BO158+test0239!BP158+test0239!BR158+test0239!BT158+test0239!BU158+test0239!BW158</f>
        <v>17</v>
      </c>
      <c r="H130">
        <f>test0239!BH158+test0239!BL158+test0239!BM158+test0239!BS158+test0239!BV158</f>
        <v>7</v>
      </c>
      <c r="I130">
        <v>26180</v>
      </c>
      <c r="J130">
        <v>0</v>
      </c>
      <c r="K130">
        <v>1995</v>
      </c>
      <c r="L130" s="1">
        <v>44509.810023148151</v>
      </c>
      <c r="M130" s="6">
        <v>0.2</v>
      </c>
      <c r="N130">
        <v>32</v>
      </c>
      <c r="O130">
        <v>22</v>
      </c>
      <c r="P130">
        <v>14</v>
      </c>
    </row>
    <row r="131" spans="1:16">
      <c r="A131">
        <f>test0239!A159</f>
        <v>25299</v>
      </c>
      <c r="B131">
        <f>test0239!B159</f>
        <v>0</v>
      </c>
      <c r="C131">
        <f>test0239!C159</f>
        <v>1980</v>
      </c>
      <c r="D131" s="1">
        <f>test0239!D159</f>
        <v>44502.51866898148</v>
      </c>
      <c r="E131" s="6">
        <f>test0239!E159</f>
        <v>0.7</v>
      </c>
      <c r="F131">
        <f>SUM(test0239!BH159:BX159)-SUM(test0239!BI159,test0239!BN159,test0239!BQ159,test0239!BX159)</f>
        <v>22</v>
      </c>
      <c r="G131">
        <f>test0239!BH159+test0239!BJ159+test0239!BK159+test0239!BO159+test0239!BP159+test0239!BR159+test0239!BT159+test0239!BU159+test0239!BW159</f>
        <v>14</v>
      </c>
      <c r="H131">
        <f>test0239!BH159+test0239!BL159+test0239!BM159+test0239!BS159+test0239!BV159</f>
        <v>11</v>
      </c>
      <c r="I131">
        <v>24488</v>
      </c>
      <c r="J131">
        <v>0</v>
      </c>
      <c r="K131">
        <v>1979</v>
      </c>
      <c r="L131" s="1">
        <v>44503.81046296296</v>
      </c>
      <c r="M131" s="6">
        <v>0.2</v>
      </c>
      <c r="N131">
        <v>37</v>
      </c>
      <c r="O131">
        <v>25</v>
      </c>
      <c r="P131">
        <v>16</v>
      </c>
    </row>
    <row r="132" spans="1:16">
      <c r="A132">
        <f>test0239!A160</f>
        <v>25300</v>
      </c>
      <c r="B132">
        <f>test0239!B160</f>
        <v>0</v>
      </c>
      <c r="C132">
        <f>test0239!C160</f>
        <v>1961</v>
      </c>
      <c r="D132" s="1">
        <f>test0239!D160</f>
        <v>44502.520266203705</v>
      </c>
      <c r="E132" s="6" t="str">
        <f>test0239!E160</f>
        <v xml:space="preserve"> </v>
      </c>
      <c r="F132">
        <f>SUM(test0239!BH160:BX160)-SUM(test0239!BI160,test0239!BN160,test0239!BQ160,test0239!BX160)</f>
        <v>23</v>
      </c>
      <c r="G132">
        <f>test0239!BH160+test0239!BJ160+test0239!BK160+test0239!BO160+test0239!BP160+test0239!BR160+test0239!BT160+test0239!BU160+test0239!BW160</f>
        <v>15</v>
      </c>
      <c r="H132">
        <f>test0239!BH160+test0239!BL160+test0239!BM160+test0239!BS160+test0239!BV160</f>
        <v>10</v>
      </c>
      <c r="I132">
        <v>25361</v>
      </c>
      <c r="J132">
        <v>1</v>
      </c>
      <c r="K132">
        <v>1976</v>
      </c>
      <c r="L132" s="1">
        <v>44502.683935185189</v>
      </c>
      <c r="M132" s="6">
        <v>0.2</v>
      </c>
      <c r="N132">
        <v>13</v>
      </c>
      <c r="O132">
        <v>10</v>
      </c>
      <c r="P132">
        <v>7</v>
      </c>
    </row>
    <row r="133" spans="1:16">
      <c r="A133">
        <f>test0239!A161</f>
        <v>25303</v>
      </c>
      <c r="B133">
        <f>test0239!B161</f>
        <v>0</v>
      </c>
      <c r="C133">
        <f>test0239!C161</f>
        <v>1985</v>
      </c>
      <c r="D133" s="1">
        <f>test0239!D161</f>
        <v>44502.538356481484</v>
      </c>
      <c r="E133" s="6">
        <f>test0239!E161</f>
        <v>0.1</v>
      </c>
      <c r="F133">
        <f>SUM(test0239!BH161:BX161)-SUM(test0239!BI161,test0239!BN161,test0239!BQ161,test0239!BX161)</f>
        <v>19</v>
      </c>
      <c r="G133">
        <f>test0239!BH161+test0239!BJ161+test0239!BK161+test0239!BO161+test0239!BP161+test0239!BR161+test0239!BT161+test0239!BU161+test0239!BW161</f>
        <v>13</v>
      </c>
      <c r="H133">
        <f>test0239!BH161+test0239!BL161+test0239!BM161+test0239!BS161+test0239!BV161</f>
        <v>9</v>
      </c>
      <c r="I133">
        <v>25900</v>
      </c>
      <c r="J133">
        <v>1</v>
      </c>
      <c r="K133">
        <v>1971</v>
      </c>
      <c r="L133" s="1">
        <v>44505.524016203701</v>
      </c>
      <c r="M133" s="6">
        <v>0.2</v>
      </c>
      <c r="N133">
        <v>13</v>
      </c>
      <c r="O133">
        <v>9</v>
      </c>
      <c r="P133">
        <v>5</v>
      </c>
    </row>
    <row r="134" spans="1:16">
      <c r="A134">
        <f>test0239!A162</f>
        <v>25304</v>
      </c>
      <c r="B134">
        <f>test0239!B162</f>
        <v>1</v>
      </c>
      <c r="C134">
        <f>test0239!C162</f>
        <v>1990</v>
      </c>
      <c r="D134" s="1">
        <f>test0239!D162</f>
        <v>44502.539259259262</v>
      </c>
      <c r="E134" s="6">
        <f>test0239!E162</f>
        <v>0.2</v>
      </c>
      <c r="F134">
        <f>SUM(test0239!BH162:BX162)-SUM(test0239!BI162,test0239!BN162,test0239!BQ162,test0239!BX162)</f>
        <v>16</v>
      </c>
      <c r="G134">
        <f>test0239!BH162+test0239!BJ162+test0239!BK162+test0239!BO162+test0239!BP162+test0239!BR162+test0239!BT162+test0239!BU162+test0239!BW162</f>
        <v>10</v>
      </c>
      <c r="H134">
        <f>test0239!BH162+test0239!BL162+test0239!BM162+test0239!BS162+test0239!BV162</f>
        <v>9</v>
      </c>
      <c r="I134">
        <v>25321</v>
      </c>
      <c r="J134">
        <v>1</v>
      </c>
      <c r="K134">
        <v>1976</v>
      </c>
      <c r="L134" s="1">
        <v>44502.574062500003</v>
      </c>
      <c r="M134" s="6">
        <v>0.2</v>
      </c>
      <c r="N134">
        <v>15</v>
      </c>
      <c r="O134">
        <v>10</v>
      </c>
      <c r="P134">
        <v>8</v>
      </c>
    </row>
    <row r="135" spans="1:16">
      <c r="A135">
        <f>test0239!A163</f>
        <v>25306</v>
      </c>
      <c r="B135">
        <f>test0239!B163</f>
        <v>0</v>
      </c>
      <c r="C135">
        <f>test0239!C163</f>
        <v>1995</v>
      </c>
      <c r="D135" s="1">
        <f>test0239!D163</f>
        <v>44502.540706018517</v>
      </c>
      <c r="E135" s="6">
        <f>test0239!E163</f>
        <v>0.99</v>
      </c>
      <c r="F135">
        <f>SUM(test0239!BH163:BX163)-SUM(test0239!BI163,test0239!BN163,test0239!BQ163,test0239!BX163)</f>
        <v>43</v>
      </c>
      <c r="G135">
        <f>test0239!BH163+test0239!BJ163+test0239!BK163+test0239!BO163+test0239!BP163+test0239!BR163+test0239!BT163+test0239!BU163+test0239!BW163</f>
        <v>32</v>
      </c>
      <c r="H135">
        <f>test0239!BH163+test0239!BL163+test0239!BM163+test0239!BS163+test0239!BV163</f>
        <v>15</v>
      </c>
      <c r="I135">
        <v>25304</v>
      </c>
      <c r="J135">
        <v>1</v>
      </c>
      <c r="K135">
        <v>1990</v>
      </c>
      <c r="L135" s="1">
        <v>44502.539259259262</v>
      </c>
      <c r="M135" s="6">
        <v>0.2</v>
      </c>
      <c r="N135">
        <v>16</v>
      </c>
      <c r="O135">
        <v>10</v>
      </c>
      <c r="P135">
        <v>9</v>
      </c>
    </row>
    <row r="136" spans="1:16">
      <c r="A136">
        <f>test0239!A164</f>
        <v>25309</v>
      </c>
      <c r="B136">
        <f>test0239!B164</f>
        <v>0</v>
      </c>
      <c r="C136">
        <f>test0239!C164</f>
        <v>1992</v>
      </c>
      <c r="D136" s="1">
        <f>test0239!D164</f>
        <v>44502.549293981479</v>
      </c>
      <c r="E136" s="6">
        <f>test0239!E164</f>
        <v>0.3</v>
      </c>
      <c r="F136">
        <f>SUM(test0239!BH164:BX164)-SUM(test0239!BI164,test0239!BN164,test0239!BQ164,test0239!BX164)</f>
        <v>18</v>
      </c>
      <c r="G136">
        <f>test0239!BH164+test0239!BJ164+test0239!BK164+test0239!BO164+test0239!BP164+test0239!BR164+test0239!BT164+test0239!BU164+test0239!BW164</f>
        <v>12</v>
      </c>
      <c r="H136">
        <f>test0239!BH164+test0239!BL164+test0239!BM164+test0239!BS164+test0239!BV164</f>
        <v>9</v>
      </c>
      <c r="I136">
        <v>25290</v>
      </c>
      <c r="J136">
        <v>1</v>
      </c>
      <c r="K136">
        <v>1982</v>
      </c>
      <c r="L136" s="1">
        <v>44502.496076388888</v>
      </c>
      <c r="M136" s="6">
        <v>0.2</v>
      </c>
      <c r="N136">
        <v>17</v>
      </c>
      <c r="O136">
        <v>8</v>
      </c>
      <c r="P136">
        <v>11</v>
      </c>
    </row>
    <row r="137" spans="1:16">
      <c r="A137">
        <f>test0239!A165</f>
        <v>25315</v>
      </c>
      <c r="B137">
        <f>test0239!B165</f>
        <v>1</v>
      </c>
      <c r="C137">
        <f>test0239!C165</f>
        <v>1970</v>
      </c>
      <c r="D137" s="1">
        <f>test0239!D165</f>
        <v>44502.554502314815</v>
      </c>
      <c r="E137" s="6">
        <f>test0239!E165</f>
        <v>0.3</v>
      </c>
      <c r="F137">
        <f>SUM(test0239!BH165:BX165)-SUM(test0239!BI165,test0239!BN165,test0239!BQ165,test0239!BX165)</f>
        <v>33</v>
      </c>
      <c r="G137">
        <f>test0239!BH165+test0239!BJ165+test0239!BK165+test0239!BO165+test0239!BP165+test0239!BR165+test0239!BT165+test0239!BU165+test0239!BW165</f>
        <v>21</v>
      </c>
      <c r="H137">
        <f>test0239!BH165+test0239!BL165+test0239!BM165+test0239!BS165+test0239!BV165</f>
        <v>15</v>
      </c>
      <c r="I137">
        <v>26222</v>
      </c>
      <c r="J137">
        <v>1</v>
      </c>
      <c r="K137">
        <v>1970</v>
      </c>
      <c r="L137" s="1">
        <v>44510.775763888887</v>
      </c>
      <c r="M137" s="6">
        <v>0.2</v>
      </c>
      <c r="N137">
        <v>18</v>
      </c>
      <c r="O137">
        <v>11</v>
      </c>
      <c r="P137">
        <v>11</v>
      </c>
    </row>
    <row r="138" spans="1:16">
      <c r="A138">
        <f>test0239!A166</f>
        <v>25316</v>
      </c>
      <c r="B138">
        <f>test0239!B166</f>
        <v>0</v>
      </c>
      <c r="C138">
        <f>test0239!C166</f>
        <v>1991</v>
      </c>
      <c r="D138" s="1">
        <f>test0239!D166</f>
        <v>44502.560578703706</v>
      </c>
      <c r="E138" s="6" t="str">
        <f>test0239!E166</f>
        <v xml:space="preserve"> </v>
      </c>
      <c r="F138">
        <f>SUM(test0239!BH166:BX166)-SUM(test0239!BI166,test0239!BN166,test0239!BQ166,test0239!BX166)</f>
        <v>25</v>
      </c>
      <c r="G138">
        <f>test0239!BH166+test0239!BJ166+test0239!BK166+test0239!BO166+test0239!BP166+test0239!BR166+test0239!BT166+test0239!BU166+test0239!BW166</f>
        <v>17</v>
      </c>
      <c r="H138">
        <f>test0239!BH166+test0239!BL166+test0239!BM166+test0239!BS166+test0239!BV166</f>
        <v>12</v>
      </c>
      <c r="I138">
        <v>24729</v>
      </c>
      <c r="J138">
        <v>1</v>
      </c>
      <c r="K138">
        <v>1985</v>
      </c>
      <c r="L138" s="1">
        <v>44499.893969907411</v>
      </c>
      <c r="M138" s="6">
        <v>0.2</v>
      </c>
      <c r="N138">
        <v>21</v>
      </c>
      <c r="O138">
        <v>14</v>
      </c>
      <c r="P138">
        <v>8</v>
      </c>
    </row>
    <row r="139" spans="1:16">
      <c r="A139">
        <f>test0239!A167</f>
        <v>25317</v>
      </c>
      <c r="B139">
        <f>test0239!B167</f>
        <v>0</v>
      </c>
      <c r="C139">
        <f>test0239!C167</f>
        <v>1951</v>
      </c>
      <c r="D139" s="1">
        <f>test0239!D167</f>
        <v>44502.564085648148</v>
      </c>
      <c r="E139" s="6">
        <f>test0239!E167</f>
        <v>0.1</v>
      </c>
      <c r="F139">
        <f>SUM(test0239!BH167:BX167)-SUM(test0239!BI167,test0239!BN167,test0239!BQ167,test0239!BX167)</f>
        <v>12</v>
      </c>
      <c r="G139">
        <f>test0239!BH167+test0239!BJ167+test0239!BK167+test0239!BO167+test0239!BP167+test0239!BR167+test0239!BT167+test0239!BU167+test0239!BW167</f>
        <v>8</v>
      </c>
      <c r="H139">
        <f>test0239!BH167+test0239!BL167+test0239!BM167+test0239!BS167+test0239!BV167</f>
        <v>6</v>
      </c>
      <c r="I139">
        <v>25042</v>
      </c>
      <c r="J139">
        <v>1</v>
      </c>
      <c r="K139">
        <v>1977</v>
      </c>
      <c r="L139" s="1">
        <v>44501.724456018521</v>
      </c>
      <c r="M139" s="6">
        <v>0.2</v>
      </c>
      <c r="N139">
        <v>21</v>
      </c>
      <c r="O139">
        <v>13</v>
      </c>
      <c r="P139">
        <v>12</v>
      </c>
    </row>
    <row r="140" spans="1:16">
      <c r="A140">
        <f>test0239!A168</f>
        <v>25319</v>
      </c>
      <c r="B140">
        <f>test0239!B168</f>
        <v>0</v>
      </c>
      <c r="C140">
        <f>test0239!C168</f>
        <v>1962</v>
      </c>
      <c r="D140" s="1">
        <f>test0239!D168</f>
        <v>44502.569560185184</v>
      </c>
      <c r="E140" s="6">
        <f>test0239!E168</f>
        <v>0.05</v>
      </c>
      <c r="F140">
        <f>SUM(test0239!BH168:BX168)-SUM(test0239!BI168,test0239!BN168,test0239!BQ168,test0239!BX168)</f>
        <v>15</v>
      </c>
      <c r="G140">
        <f>test0239!BH168+test0239!BJ168+test0239!BK168+test0239!BO168+test0239!BP168+test0239!BR168+test0239!BT168+test0239!BU168+test0239!BW168</f>
        <v>10</v>
      </c>
      <c r="H140">
        <f>test0239!BH168+test0239!BL168+test0239!BM168+test0239!BS168+test0239!BV168</f>
        <v>7</v>
      </c>
      <c r="I140">
        <v>25486</v>
      </c>
      <c r="J140">
        <v>1</v>
      </c>
      <c r="K140">
        <v>1981</v>
      </c>
      <c r="L140" s="1">
        <v>44503.370520833334</v>
      </c>
      <c r="M140" s="6">
        <v>0.2</v>
      </c>
      <c r="N140">
        <v>22</v>
      </c>
      <c r="O140">
        <v>16</v>
      </c>
      <c r="P140">
        <v>8</v>
      </c>
    </row>
    <row r="141" spans="1:16">
      <c r="A141">
        <f>test0239!A169</f>
        <v>25323</v>
      </c>
      <c r="B141">
        <f>test0239!B169</f>
        <v>0</v>
      </c>
      <c r="C141">
        <f>test0239!C169</f>
        <v>1989</v>
      </c>
      <c r="D141" s="1">
        <f>test0239!D169</f>
        <v>44502.57371527778</v>
      </c>
      <c r="E141" s="6">
        <f>test0239!E169</f>
        <v>0.3</v>
      </c>
      <c r="F141">
        <f>SUM(test0239!BH169:BX169)-SUM(test0239!BI169,test0239!BN169,test0239!BQ169,test0239!BX169)</f>
        <v>15</v>
      </c>
      <c r="G141">
        <f>test0239!BH169+test0239!BJ169+test0239!BK169+test0239!BO169+test0239!BP169+test0239!BR169+test0239!BT169+test0239!BU169+test0239!BW169</f>
        <v>11</v>
      </c>
      <c r="H141">
        <f>test0239!BH169+test0239!BL169+test0239!BM169+test0239!BS169+test0239!BV169</f>
        <v>7</v>
      </c>
      <c r="I141">
        <v>25882</v>
      </c>
      <c r="J141">
        <v>1</v>
      </c>
      <c r="K141">
        <v>1999</v>
      </c>
      <c r="L141" s="1">
        <v>44505.367407407408</v>
      </c>
      <c r="M141" s="6">
        <v>0.2</v>
      </c>
      <c r="N141">
        <v>22</v>
      </c>
      <c r="O141">
        <v>14</v>
      </c>
      <c r="P141">
        <v>11</v>
      </c>
    </row>
    <row r="142" spans="1:16">
      <c r="A142">
        <f>test0239!A170</f>
        <v>25321</v>
      </c>
      <c r="B142">
        <f>test0239!B170</f>
        <v>1</v>
      </c>
      <c r="C142">
        <f>test0239!C170</f>
        <v>1976</v>
      </c>
      <c r="D142" s="1">
        <f>test0239!D170</f>
        <v>44502.574062500003</v>
      </c>
      <c r="E142" s="6">
        <f>test0239!E170</f>
        <v>0.2</v>
      </c>
      <c r="F142">
        <f>SUM(test0239!BH170:BX170)-SUM(test0239!BI170,test0239!BN170,test0239!BQ170,test0239!BX170)</f>
        <v>15</v>
      </c>
      <c r="G142">
        <f>test0239!BH170+test0239!BJ170+test0239!BK170+test0239!BO170+test0239!BP170+test0239!BR170+test0239!BT170+test0239!BU170+test0239!BW170</f>
        <v>10</v>
      </c>
      <c r="H142">
        <f>test0239!BH170+test0239!BL170+test0239!BM170+test0239!BS170+test0239!BV170</f>
        <v>8</v>
      </c>
      <c r="I142">
        <v>25240</v>
      </c>
      <c r="J142">
        <v>1</v>
      </c>
      <c r="K142">
        <v>1980</v>
      </c>
      <c r="L142" s="1">
        <v>44502.404305555552</v>
      </c>
      <c r="M142" s="6">
        <v>0.2</v>
      </c>
      <c r="N142">
        <v>23</v>
      </c>
      <c r="O142">
        <v>13</v>
      </c>
      <c r="P142">
        <v>14</v>
      </c>
    </row>
    <row r="143" spans="1:16">
      <c r="A143">
        <f>test0239!A171</f>
        <v>25325</v>
      </c>
      <c r="B143">
        <f>test0239!B171</f>
        <v>0</v>
      </c>
      <c r="C143">
        <f>test0239!C171</f>
        <v>1991</v>
      </c>
      <c r="D143" s="1">
        <f>test0239!D171</f>
        <v>44502.581597222219</v>
      </c>
      <c r="E143" s="6" t="str">
        <f>test0239!E171</f>
        <v xml:space="preserve"> </v>
      </c>
      <c r="F143">
        <f>SUM(test0239!BH171:BX171)-SUM(test0239!BI171,test0239!BN171,test0239!BQ171,test0239!BX171)</f>
        <v>14</v>
      </c>
      <c r="G143">
        <f>test0239!BH171+test0239!BJ171+test0239!BK171+test0239!BO171+test0239!BP171+test0239!BR171+test0239!BT171+test0239!BU171+test0239!BW171</f>
        <v>10</v>
      </c>
      <c r="H143">
        <f>test0239!BH171+test0239!BL171+test0239!BM171+test0239!BS171+test0239!BV171</f>
        <v>7</v>
      </c>
      <c r="I143">
        <v>25683</v>
      </c>
      <c r="J143">
        <v>1</v>
      </c>
      <c r="K143">
        <v>1977</v>
      </c>
      <c r="L143" s="1">
        <v>44503.786886574075</v>
      </c>
      <c r="M143" s="6">
        <v>0.2</v>
      </c>
      <c r="N143">
        <v>24</v>
      </c>
      <c r="O143">
        <v>14</v>
      </c>
      <c r="P143">
        <v>14</v>
      </c>
    </row>
    <row r="144" spans="1:16">
      <c r="A144">
        <f>test0239!A172</f>
        <v>25331</v>
      </c>
      <c r="B144">
        <f>test0239!B172</f>
        <v>0</v>
      </c>
      <c r="C144">
        <f>test0239!C172</f>
        <v>1979</v>
      </c>
      <c r="D144" s="1">
        <f>test0239!D172</f>
        <v>44502.59920138889</v>
      </c>
      <c r="E144" s="6" t="str">
        <f>test0239!E172</f>
        <v xml:space="preserve"> </v>
      </c>
      <c r="F144">
        <f>SUM(test0239!BH172:BX172)-SUM(test0239!BI172,test0239!BN172,test0239!BQ172,test0239!BX172)</f>
        <v>13</v>
      </c>
      <c r="G144">
        <f>test0239!BH172+test0239!BJ172+test0239!BK172+test0239!BO172+test0239!BP172+test0239!BR172+test0239!BT172+test0239!BU172+test0239!BW172</f>
        <v>11</v>
      </c>
      <c r="H144">
        <f>test0239!BH172+test0239!BL172+test0239!BM172+test0239!BS172+test0239!BV172</f>
        <v>4</v>
      </c>
      <c r="I144">
        <v>24737</v>
      </c>
      <c r="J144">
        <v>1</v>
      </c>
      <c r="K144">
        <v>1997</v>
      </c>
      <c r="L144" s="1">
        <v>44499.932824074072</v>
      </c>
      <c r="M144" s="6">
        <v>0.2</v>
      </c>
      <c r="N144">
        <v>25</v>
      </c>
      <c r="O144">
        <v>20</v>
      </c>
      <c r="P144">
        <v>8</v>
      </c>
    </row>
    <row r="145" spans="1:16">
      <c r="A145">
        <f>test0239!A173</f>
        <v>25333</v>
      </c>
      <c r="B145">
        <f>test0239!B173</f>
        <v>0</v>
      </c>
      <c r="C145">
        <f>test0239!C173</f>
        <v>1996</v>
      </c>
      <c r="D145" s="1">
        <f>test0239!D173</f>
        <v>44502.611585648148</v>
      </c>
      <c r="E145" s="6" t="str">
        <f>test0239!E173</f>
        <v xml:space="preserve"> </v>
      </c>
      <c r="F145">
        <f>SUM(test0239!BH173:BX173)-SUM(test0239!BI173,test0239!BN173,test0239!BQ173,test0239!BX173)</f>
        <v>19</v>
      </c>
      <c r="G145">
        <f>test0239!BH173+test0239!BJ173+test0239!BK173+test0239!BO173+test0239!BP173+test0239!BR173+test0239!BT173+test0239!BU173+test0239!BW173</f>
        <v>14</v>
      </c>
      <c r="H145">
        <f>test0239!BH173+test0239!BL173+test0239!BM173+test0239!BS173+test0239!BV173</f>
        <v>8</v>
      </c>
      <c r="I145">
        <v>25243</v>
      </c>
      <c r="J145">
        <v>1</v>
      </c>
      <c r="K145">
        <v>1964</v>
      </c>
      <c r="L145" s="1">
        <v>44502.411273148151</v>
      </c>
      <c r="M145" s="6">
        <v>0.2</v>
      </c>
      <c r="N145">
        <v>25</v>
      </c>
      <c r="O145">
        <v>15</v>
      </c>
      <c r="P145">
        <v>14</v>
      </c>
    </row>
    <row r="146" spans="1:16">
      <c r="A146">
        <f>test0239!A174</f>
        <v>25334</v>
      </c>
      <c r="B146">
        <f>test0239!B174</f>
        <v>0</v>
      </c>
      <c r="C146">
        <f>test0239!C174</f>
        <v>1987</v>
      </c>
      <c r="D146" s="1">
        <f>test0239!D174</f>
        <v>44502.611875000002</v>
      </c>
      <c r="E146" s="6">
        <f>test0239!E174</f>
        <v>0.3</v>
      </c>
      <c r="F146">
        <f>SUM(test0239!BH174:BX174)-SUM(test0239!BI174,test0239!BN174,test0239!BQ174,test0239!BX174)</f>
        <v>22</v>
      </c>
      <c r="G146">
        <f>test0239!BH174+test0239!BJ174+test0239!BK174+test0239!BO174+test0239!BP174+test0239!BR174+test0239!BT174+test0239!BU174+test0239!BW174</f>
        <v>18</v>
      </c>
      <c r="H146">
        <f>test0239!BH174+test0239!BL174+test0239!BM174+test0239!BS174+test0239!BV174</f>
        <v>7</v>
      </c>
      <c r="I146">
        <v>25376</v>
      </c>
      <c r="J146">
        <v>1</v>
      </c>
      <c r="K146">
        <v>1981</v>
      </c>
      <c r="L146" s="1">
        <v>44502.723090277781</v>
      </c>
      <c r="M146" s="6">
        <v>0.2</v>
      </c>
      <c r="N146">
        <v>25</v>
      </c>
      <c r="O146">
        <v>15</v>
      </c>
      <c r="P146">
        <v>12</v>
      </c>
    </row>
    <row r="147" spans="1:16">
      <c r="A147">
        <f>test0239!A175</f>
        <v>25337</v>
      </c>
      <c r="B147">
        <f>test0239!B175</f>
        <v>0</v>
      </c>
      <c r="C147">
        <f>test0239!C175</f>
        <v>1977</v>
      </c>
      <c r="D147" s="1">
        <f>test0239!D175</f>
        <v>44502.616793981484</v>
      </c>
      <c r="E147" s="6">
        <f>test0239!E175</f>
        <v>0</v>
      </c>
      <c r="F147">
        <f>SUM(test0239!BH175:BX175)-SUM(test0239!BI175,test0239!BN175,test0239!BQ175,test0239!BX175)</f>
        <v>18</v>
      </c>
      <c r="G147">
        <f>test0239!BH175+test0239!BJ175+test0239!BK175+test0239!BO175+test0239!BP175+test0239!BR175+test0239!BT175+test0239!BU175+test0239!BW175</f>
        <v>14</v>
      </c>
      <c r="H147">
        <f>test0239!BH175+test0239!BL175+test0239!BM175+test0239!BS175+test0239!BV175</f>
        <v>8</v>
      </c>
      <c r="I147">
        <v>23843</v>
      </c>
      <c r="J147">
        <v>1</v>
      </c>
      <c r="K147">
        <v>1984</v>
      </c>
      <c r="L147" s="1">
        <v>44495.47724537037</v>
      </c>
      <c r="M147" s="6">
        <v>0.2</v>
      </c>
      <c r="N147">
        <v>26</v>
      </c>
      <c r="O147">
        <v>18</v>
      </c>
      <c r="P147">
        <v>11</v>
      </c>
    </row>
    <row r="148" spans="1:16">
      <c r="A148">
        <f>test0239!A176</f>
        <v>25341</v>
      </c>
      <c r="B148">
        <f>test0239!B176</f>
        <v>0</v>
      </c>
      <c r="C148">
        <f>test0239!C176</f>
        <v>1979</v>
      </c>
      <c r="D148" s="1">
        <f>test0239!D176</f>
        <v>44502.62636574074</v>
      </c>
      <c r="E148" s="6">
        <f>test0239!E176</f>
        <v>0.05</v>
      </c>
      <c r="F148">
        <f>SUM(test0239!BH176:BX176)-SUM(test0239!BI176,test0239!BN176,test0239!BQ176,test0239!BX176)</f>
        <v>23</v>
      </c>
      <c r="G148">
        <f>test0239!BH176+test0239!BJ176+test0239!BK176+test0239!BO176+test0239!BP176+test0239!BR176+test0239!BT176+test0239!BU176+test0239!BW176</f>
        <v>18</v>
      </c>
      <c r="H148">
        <f>test0239!BH176+test0239!BL176+test0239!BM176+test0239!BS176+test0239!BV176</f>
        <v>8</v>
      </c>
      <c r="I148">
        <v>25995</v>
      </c>
      <c r="J148">
        <v>1</v>
      </c>
      <c r="K148">
        <v>1979</v>
      </c>
      <c r="L148" s="1">
        <v>44506.686284722222</v>
      </c>
      <c r="M148" s="6">
        <v>0.2</v>
      </c>
      <c r="N148">
        <v>29</v>
      </c>
      <c r="O148">
        <v>18</v>
      </c>
      <c r="P148">
        <v>15</v>
      </c>
    </row>
    <row r="149" spans="1:16">
      <c r="A149">
        <f>test0239!A177</f>
        <v>25347</v>
      </c>
      <c r="B149">
        <f>test0239!B177</f>
        <v>1</v>
      </c>
      <c r="C149">
        <f>test0239!C177</f>
        <v>1986</v>
      </c>
      <c r="D149" s="1">
        <f>test0239!D177</f>
        <v>44502.642337962963</v>
      </c>
      <c r="E149" s="6">
        <f>test0239!E177</f>
        <v>0.8</v>
      </c>
      <c r="F149">
        <f>SUM(test0239!BH177:BX177)-SUM(test0239!BI177,test0239!BN177,test0239!BQ177,test0239!BX177)</f>
        <v>28</v>
      </c>
      <c r="G149">
        <f>test0239!BH177+test0239!BJ177+test0239!BK177+test0239!BO177+test0239!BP177+test0239!BR177+test0239!BT177+test0239!BU177+test0239!BW177</f>
        <v>17</v>
      </c>
      <c r="H149">
        <f>test0239!BH177+test0239!BL177+test0239!BM177+test0239!BS177+test0239!BV177</f>
        <v>15</v>
      </c>
      <c r="I149">
        <v>26017</v>
      </c>
      <c r="J149">
        <v>0</v>
      </c>
      <c r="K149">
        <v>1976</v>
      </c>
      <c r="L149" s="1">
        <v>44507.477858796294</v>
      </c>
      <c r="M149" s="6">
        <v>0.25</v>
      </c>
      <c r="N149">
        <v>16</v>
      </c>
      <c r="O149">
        <v>12</v>
      </c>
      <c r="P149">
        <v>5</v>
      </c>
    </row>
    <row r="150" spans="1:16">
      <c r="A150">
        <f>test0239!A178</f>
        <v>25353</v>
      </c>
      <c r="B150">
        <f>test0239!B178</f>
        <v>0</v>
      </c>
      <c r="C150">
        <f>test0239!C178</f>
        <v>1976</v>
      </c>
      <c r="D150" s="1">
        <f>test0239!D178</f>
        <v>44502.657118055555</v>
      </c>
      <c r="E150" s="6">
        <f>test0239!E178</f>
        <v>0.2</v>
      </c>
      <c r="F150">
        <f>SUM(test0239!BH178:BX178)-SUM(test0239!BI178,test0239!BN178,test0239!BQ178,test0239!BX178)</f>
        <v>21</v>
      </c>
      <c r="G150">
        <f>test0239!BH178+test0239!BJ178+test0239!BK178+test0239!BO178+test0239!BP178+test0239!BR178+test0239!BT178+test0239!BU178+test0239!BW178</f>
        <v>15</v>
      </c>
      <c r="H150">
        <f>test0239!BH178+test0239!BL178+test0239!BM178+test0239!BS178+test0239!BV178</f>
        <v>10</v>
      </c>
      <c r="I150">
        <v>25438</v>
      </c>
      <c r="J150">
        <v>0</v>
      </c>
      <c r="K150">
        <v>1993</v>
      </c>
      <c r="L150" s="1">
        <v>44502.860821759263</v>
      </c>
      <c r="M150" s="6">
        <v>0.25</v>
      </c>
      <c r="N150">
        <v>20</v>
      </c>
      <c r="O150">
        <v>14</v>
      </c>
      <c r="P150">
        <v>10</v>
      </c>
    </row>
    <row r="151" spans="1:16">
      <c r="A151">
        <f>test0239!A179</f>
        <v>25355</v>
      </c>
      <c r="B151">
        <f>test0239!B179</f>
        <v>0</v>
      </c>
      <c r="C151">
        <f>test0239!C179</f>
        <v>1986</v>
      </c>
      <c r="D151" s="1">
        <f>test0239!D179</f>
        <v>44502.665868055556</v>
      </c>
      <c r="E151" s="6">
        <f>test0239!E179</f>
        <v>0</v>
      </c>
      <c r="F151">
        <f>SUM(test0239!BH179:BX179)-SUM(test0239!BI179,test0239!BN179,test0239!BQ179,test0239!BX179)</f>
        <v>25</v>
      </c>
      <c r="G151">
        <f>test0239!BH179+test0239!BJ179+test0239!BK179+test0239!BO179+test0239!BP179+test0239!BR179+test0239!BT179+test0239!BU179+test0239!BW179</f>
        <v>15</v>
      </c>
      <c r="H151">
        <f>test0239!BH179+test0239!BL179+test0239!BM179+test0239!BS179+test0239!BV179</f>
        <v>13</v>
      </c>
      <c r="I151">
        <v>25543</v>
      </c>
      <c r="J151">
        <v>0</v>
      </c>
      <c r="K151">
        <v>1976</v>
      </c>
      <c r="L151" s="1">
        <v>44503.427731481483</v>
      </c>
      <c r="M151" s="6">
        <v>0.25</v>
      </c>
      <c r="N151">
        <v>20</v>
      </c>
      <c r="O151">
        <v>11</v>
      </c>
      <c r="P151">
        <v>10</v>
      </c>
    </row>
    <row r="152" spans="1:16">
      <c r="A152">
        <f>test0239!A180</f>
        <v>25357</v>
      </c>
      <c r="B152">
        <f>test0239!B180</f>
        <v>0</v>
      </c>
      <c r="C152">
        <f>test0239!C180</f>
        <v>1978</v>
      </c>
      <c r="D152" s="1">
        <f>test0239!D180</f>
        <v>44502.671747685185</v>
      </c>
      <c r="E152" s="6">
        <f>test0239!E180</f>
        <v>0.1</v>
      </c>
      <c r="F152">
        <f>SUM(test0239!BH180:BX180)-SUM(test0239!BI180,test0239!BN180,test0239!BQ180,test0239!BX180)</f>
        <v>18</v>
      </c>
      <c r="G152">
        <f>test0239!BH180+test0239!BJ180+test0239!BK180+test0239!BO180+test0239!BP180+test0239!BR180+test0239!BT180+test0239!BU180+test0239!BW180</f>
        <v>12</v>
      </c>
      <c r="H152">
        <f>test0239!BH180+test0239!BL180+test0239!BM180+test0239!BS180+test0239!BV180</f>
        <v>9</v>
      </c>
      <c r="I152">
        <v>24873</v>
      </c>
      <c r="J152">
        <v>0</v>
      </c>
      <c r="K152">
        <v>1994</v>
      </c>
      <c r="L152" s="1">
        <v>44501.415925925925</v>
      </c>
      <c r="M152" s="6">
        <v>0.25</v>
      </c>
      <c r="N152">
        <v>21</v>
      </c>
      <c r="O152">
        <v>12</v>
      </c>
      <c r="P152">
        <v>13</v>
      </c>
    </row>
    <row r="153" spans="1:16">
      <c r="A153">
        <f>test0239!A181</f>
        <v>25360</v>
      </c>
      <c r="B153">
        <f>test0239!B181</f>
        <v>0</v>
      </c>
      <c r="C153">
        <f>test0239!C181</f>
        <v>2003</v>
      </c>
      <c r="D153" s="1">
        <f>test0239!D181</f>
        <v>44502.682581018518</v>
      </c>
      <c r="E153" s="6">
        <f>test0239!E181</f>
        <v>0.6</v>
      </c>
      <c r="F153">
        <f>SUM(test0239!BH181:BX181)-SUM(test0239!BI181,test0239!BN181,test0239!BQ181,test0239!BX181)</f>
        <v>33</v>
      </c>
      <c r="G153">
        <f>test0239!BH181+test0239!BJ181+test0239!BK181+test0239!BO181+test0239!BP181+test0239!BR181+test0239!BT181+test0239!BU181+test0239!BW181</f>
        <v>26</v>
      </c>
      <c r="H153">
        <f>test0239!BH181+test0239!BL181+test0239!BM181+test0239!BS181+test0239!BV181</f>
        <v>10</v>
      </c>
      <c r="I153">
        <v>25621</v>
      </c>
      <c r="J153">
        <v>0</v>
      </c>
      <c r="K153">
        <v>1985</v>
      </c>
      <c r="L153" s="1">
        <v>44503.629259259258</v>
      </c>
      <c r="M153" s="6">
        <v>0.25</v>
      </c>
      <c r="N153">
        <v>21</v>
      </c>
      <c r="O153">
        <v>12</v>
      </c>
      <c r="P153">
        <v>11</v>
      </c>
    </row>
    <row r="154" spans="1:16">
      <c r="A154">
        <f>test0239!A182</f>
        <v>25361</v>
      </c>
      <c r="B154">
        <f>test0239!B182</f>
        <v>1</v>
      </c>
      <c r="C154">
        <f>test0239!C182</f>
        <v>1976</v>
      </c>
      <c r="D154" s="1">
        <f>test0239!D182</f>
        <v>44502.683935185189</v>
      </c>
      <c r="E154" s="6">
        <f>test0239!E182</f>
        <v>0.2</v>
      </c>
      <c r="F154">
        <f>SUM(test0239!BH182:BX182)-SUM(test0239!BI182,test0239!BN182,test0239!BQ182,test0239!BX182)</f>
        <v>13</v>
      </c>
      <c r="G154">
        <f>test0239!BH182+test0239!BJ182+test0239!BK182+test0239!BO182+test0239!BP182+test0239!BR182+test0239!BT182+test0239!BU182+test0239!BW182</f>
        <v>10</v>
      </c>
      <c r="H154">
        <f>test0239!BH182+test0239!BL182+test0239!BM182+test0239!BS182+test0239!BV182</f>
        <v>7</v>
      </c>
      <c r="I154">
        <v>25996</v>
      </c>
      <c r="J154">
        <v>0</v>
      </c>
      <c r="K154">
        <v>1976</v>
      </c>
      <c r="L154" s="1">
        <v>44506.715520833335</v>
      </c>
      <c r="M154" s="6">
        <v>0.25</v>
      </c>
      <c r="N154">
        <v>21</v>
      </c>
      <c r="O154">
        <v>12</v>
      </c>
      <c r="P154">
        <v>12</v>
      </c>
    </row>
    <row r="155" spans="1:16">
      <c r="A155">
        <f>test0239!A183</f>
        <v>25363</v>
      </c>
      <c r="B155">
        <f>test0239!B183</f>
        <v>0</v>
      </c>
      <c r="C155">
        <f>test0239!C183</f>
        <v>1979</v>
      </c>
      <c r="D155" s="1">
        <f>test0239!D183</f>
        <v>44502.688425925924</v>
      </c>
      <c r="E155" s="6">
        <f>test0239!E183</f>
        <v>0.3</v>
      </c>
      <c r="F155">
        <f>SUM(test0239!BH183:BX183)-SUM(test0239!BI183,test0239!BN183,test0239!BQ183,test0239!BX183)</f>
        <v>22</v>
      </c>
      <c r="G155">
        <f>test0239!BH183+test0239!BJ183+test0239!BK183+test0239!BO183+test0239!BP183+test0239!BR183+test0239!BT183+test0239!BU183+test0239!BW183</f>
        <v>14</v>
      </c>
      <c r="H155">
        <f>test0239!BH183+test0239!BL183+test0239!BM183+test0239!BS183+test0239!BV183</f>
        <v>11</v>
      </c>
      <c r="I155">
        <v>25421</v>
      </c>
      <c r="J155">
        <v>0</v>
      </c>
      <c r="K155">
        <v>1974</v>
      </c>
      <c r="L155" s="1">
        <v>44502.822384259256</v>
      </c>
      <c r="M155" s="6">
        <v>0.25</v>
      </c>
      <c r="N155">
        <v>24</v>
      </c>
      <c r="O155">
        <v>16</v>
      </c>
      <c r="P155">
        <v>10</v>
      </c>
    </row>
    <row r="156" spans="1:16">
      <c r="A156">
        <f>test0239!A184</f>
        <v>25368</v>
      </c>
      <c r="B156">
        <f>test0239!B184</f>
        <v>1</v>
      </c>
      <c r="C156">
        <f>test0239!C184</f>
        <v>1992</v>
      </c>
      <c r="D156" s="1">
        <f>test0239!D184</f>
        <v>44502.695405092592</v>
      </c>
      <c r="E156" s="6">
        <f>test0239!E184</f>
        <v>0.3</v>
      </c>
      <c r="F156">
        <f>SUM(test0239!BH184:BX184)-SUM(test0239!BI184,test0239!BN184,test0239!BQ184,test0239!BX184)</f>
        <v>24</v>
      </c>
      <c r="G156">
        <f>test0239!BH184+test0239!BJ184+test0239!BK184+test0239!BO184+test0239!BP184+test0239!BR184+test0239!BT184+test0239!BU184+test0239!BW184</f>
        <v>18</v>
      </c>
      <c r="H156">
        <f>test0239!BH184+test0239!BL184+test0239!BM184+test0239!BS184+test0239!BV184</f>
        <v>10</v>
      </c>
      <c r="I156">
        <v>25480</v>
      </c>
      <c r="J156">
        <v>0</v>
      </c>
      <c r="K156">
        <v>1993</v>
      </c>
      <c r="L156" s="1">
        <v>44503.33971064815</v>
      </c>
      <c r="M156" s="6">
        <v>0.25</v>
      </c>
      <c r="N156">
        <v>27</v>
      </c>
      <c r="O156">
        <v>19</v>
      </c>
      <c r="P156">
        <v>11</v>
      </c>
    </row>
    <row r="157" spans="1:16">
      <c r="A157">
        <f>test0239!A185</f>
        <v>25371</v>
      </c>
      <c r="B157">
        <f>test0239!B185</f>
        <v>0</v>
      </c>
      <c r="C157">
        <f>test0239!C185</f>
        <v>1994</v>
      </c>
      <c r="D157" s="1">
        <f>test0239!D185</f>
        <v>44502.69903935185</v>
      </c>
      <c r="E157" s="6">
        <f>test0239!E185</f>
        <v>0.6</v>
      </c>
      <c r="F157">
        <f>SUM(test0239!BH185:BX185)-SUM(test0239!BI185,test0239!BN185,test0239!BQ185,test0239!BX185)</f>
        <v>32</v>
      </c>
      <c r="G157">
        <f>test0239!BH185+test0239!BJ185+test0239!BK185+test0239!BO185+test0239!BP185+test0239!BR185+test0239!BT185+test0239!BU185+test0239!BW185</f>
        <v>22</v>
      </c>
      <c r="H157">
        <f>test0239!BH185+test0239!BL185+test0239!BM185+test0239!BS185+test0239!BV185</f>
        <v>14</v>
      </c>
      <c r="I157">
        <v>24989</v>
      </c>
      <c r="J157">
        <v>0</v>
      </c>
      <c r="K157">
        <v>2001</v>
      </c>
      <c r="L157" s="1">
        <v>44501.629976851851</v>
      </c>
      <c r="M157" s="6">
        <v>0.25</v>
      </c>
      <c r="N157">
        <v>28</v>
      </c>
      <c r="O157">
        <v>20</v>
      </c>
      <c r="P157">
        <v>12</v>
      </c>
    </row>
    <row r="158" spans="1:16">
      <c r="A158">
        <f>test0239!A186</f>
        <v>25370</v>
      </c>
      <c r="B158">
        <f>test0239!B186</f>
        <v>0</v>
      </c>
      <c r="C158">
        <f>test0239!C186</f>
        <v>1976</v>
      </c>
      <c r="D158" s="1">
        <f>test0239!D186</f>
        <v>44502.699259259258</v>
      </c>
      <c r="E158" s="6" t="str">
        <f>test0239!E186</f>
        <v xml:space="preserve"> </v>
      </c>
      <c r="F158">
        <f>SUM(test0239!BH186:BX186)-SUM(test0239!BI186,test0239!BN186,test0239!BQ186,test0239!BX186)</f>
        <v>24</v>
      </c>
      <c r="G158">
        <f>test0239!BH186+test0239!BJ186+test0239!BK186+test0239!BO186+test0239!BP186+test0239!BR186+test0239!BT186+test0239!BU186+test0239!BW186</f>
        <v>18</v>
      </c>
      <c r="H158">
        <f>test0239!BH186+test0239!BL186+test0239!BM186+test0239!BS186+test0239!BV186</f>
        <v>8</v>
      </c>
      <c r="I158">
        <v>25798</v>
      </c>
      <c r="J158">
        <v>1</v>
      </c>
      <c r="K158">
        <v>1976</v>
      </c>
      <c r="L158" s="1">
        <v>44504.436597222222</v>
      </c>
      <c r="M158" s="6">
        <v>0.25</v>
      </c>
      <c r="N158">
        <v>19</v>
      </c>
      <c r="O158">
        <v>13</v>
      </c>
      <c r="P158">
        <v>8</v>
      </c>
    </row>
    <row r="159" spans="1:16">
      <c r="A159">
        <f>test0239!A187</f>
        <v>25373</v>
      </c>
      <c r="B159">
        <f>test0239!B187</f>
        <v>0</v>
      </c>
      <c r="C159">
        <f>test0239!C187</f>
        <v>1980</v>
      </c>
      <c r="D159" s="1">
        <f>test0239!D187</f>
        <v>44502.712175925924</v>
      </c>
      <c r="E159" s="6">
        <f>test0239!E187</f>
        <v>0.1</v>
      </c>
      <c r="F159">
        <f>SUM(test0239!BH187:BX187)-SUM(test0239!BI187,test0239!BN187,test0239!BQ187,test0239!BX187)</f>
        <v>22</v>
      </c>
      <c r="G159">
        <f>test0239!BH187+test0239!BJ187+test0239!BK187+test0239!BO187+test0239!BP187+test0239!BR187+test0239!BT187+test0239!BU187+test0239!BW187</f>
        <v>14</v>
      </c>
      <c r="H159">
        <f>test0239!BH187+test0239!BL187+test0239!BM187+test0239!BS187+test0239!BV187</f>
        <v>12</v>
      </c>
      <c r="I159">
        <v>25714</v>
      </c>
      <c r="J159">
        <v>1</v>
      </c>
      <c r="K159">
        <v>1986</v>
      </c>
      <c r="L159" s="1">
        <v>44503.832418981481</v>
      </c>
      <c r="M159" s="6">
        <v>0.25</v>
      </c>
      <c r="N159">
        <v>21</v>
      </c>
      <c r="O159">
        <v>17</v>
      </c>
      <c r="P159">
        <v>6</v>
      </c>
    </row>
    <row r="160" spans="1:16">
      <c r="A160">
        <f>test0239!A188</f>
        <v>25376</v>
      </c>
      <c r="B160">
        <f>test0239!B188</f>
        <v>1</v>
      </c>
      <c r="C160">
        <f>test0239!C188</f>
        <v>1981</v>
      </c>
      <c r="D160" s="1">
        <f>test0239!D188</f>
        <v>44502.723090277781</v>
      </c>
      <c r="E160" s="6">
        <f>test0239!E188</f>
        <v>0.2</v>
      </c>
      <c r="F160">
        <f>SUM(test0239!BH188:BX188)-SUM(test0239!BI188,test0239!BN188,test0239!BQ188,test0239!BX188)</f>
        <v>25</v>
      </c>
      <c r="G160">
        <f>test0239!BH188+test0239!BJ188+test0239!BK188+test0239!BO188+test0239!BP188+test0239!BR188+test0239!BT188+test0239!BU188+test0239!BW188</f>
        <v>15</v>
      </c>
      <c r="H160">
        <f>test0239!BH188+test0239!BL188+test0239!BM188+test0239!BS188+test0239!BV188</f>
        <v>12</v>
      </c>
      <c r="I160">
        <v>25275</v>
      </c>
      <c r="J160">
        <v>1</v>
      </c>
      <c r="K160">
        <v>1988</v>
      </c>
      <c r="L160" s="1">
        <v>44502.487754629627</v>
      </c>
      <c r="M160" s="6">
        <v>0.25</v>
      </c>
      <c r="N160">
        <v>24</v>
      </c>
      <c r="O160">
        <v>17</v>
      </c>
      <c r="P160">
        <v>11</v>
      </c>
    </row>
    <row r="161" spans="1:16">
      <c r="A161">
        <f>test0239!A189</f>
        <v>25377</v>
      </c>
      <c r="B161">
        <f>test0239!B189</f>
        <v>0</v>
      </c>
      <c r="C161">
        <f>test0239!C189</f>
        <v>2001</v>
      </c>
      <c r="D161" s="1">
        <f>test0239!D189</f>
        <v>44502.724085648151</v>
      </c>
      <c r="E161" s="6">
        <f>test0239!E189</f>
        <v>0.15</v>
      </c>
      <c r="F161">
        <f>SUM(test0239!BH189:BX189)-SUM(test0239!BI189,test0239!BN189,test0239!BQ189,test0239!BX189)</f>
        <v>28</v>
      </c>
      <c r="G161">
        <f>test0239!BH189+test0239!BJ189+test0239!BK189+test0239!BO189+test0239!BP189+test0239!BR189+test0239!BT189+test0239!BU189+test0239!BW189</f>
        <v>17</v>
      </c>
      <c r="H161">
        <f>test0239!BH189+test0239!BL189+test0239!BM189+test0239!BS189+test0239!BV189</f>
        <v>15</v>
      </c>
      <c r="I161">
        <v>24086</v>
      </c>
      <c r="J161">
        <v>1</v>
      </c>
      <c r="K161">
        <v>1979</v>
      </c>
      <c r="L161" s="1">
        <v>44495.988067129627</v>
      </c>
      <c r="M161" s="6">
        <v>0.25</v>
      </c>
      <c r="N161">
        <v>28</v>
      </c>
      <c r="O161">
        <v>23</v>
      </c>
      <c r="P161">
        <v>8</v>
      </c>
    </row>
    <row r="162" spans="1:16">
      <c r="A162">
        <f>test0239!A190</f>
        <v>25375</v>
      </c>
      <c r="B162">
        <f>test0239!B190</f>
        <v>0</v>
      </c>
      <c r="C162">
        <f>test0239!C190</f>
        <v>1983</v>
      </c>
      <c r="D162" s="1">
        <f>test0239!D190</f>
        <v>44502.724120370367</v>
      </c>
      <c r="E162" s="6">
        <f>test0239!E190</f>
        <v>0.1</v>
      </c>
      <c r="F162">
        <f>SUM(test0239!BH190:BX190)-SUM(test0239!BI190,test0239!BN190,test0239!BQ190,test0239!BX190)</f>
        <v>33</v>
      </c>
      <c r="G162">
        <f>test0239!BH190+test0239!BJ190+test0239!BK190+test0239!BO190+test0239!BP190+test0239!BR190+test0239!BT190+test0239!BU190+test0239!BW190</f>
        <v>21</v>
      </c>
      <c r="H162">
        <f>test0239!BH190+test0239!BL190+test0239!BM190+test0239!BS190+test0239!BV190</f>
        <v>14</v>
      </c>
      <c r="I162">
        <v>25590</v>
      </c>
      <c r="J162">
        <v>1</v>
      </c>
      <c r="K162">
        <v>1996</v>
      </c>
      <c r="L162" s="1">
        <v>44503.568958333337</v>
      </c>
      <c r="M162" s="6">
        <v>0.25</v>
      </c>
      <c r="N162">
        <v>28</v>
      </c>
      <c r="O162">
        <v>18</v>
      </c>
      <c r="P162">
        <v>14</v>
      </c>
    </row>
    <row r="163" spans="1:16">
      <c r="A163">
        <f>test0239!A191</f>
        <v>25379</v>
      </c>
      <c r="B163">
        <f>test0239!B191</f>
        <v>0</v>
      </c>
      <c r="C163">
        <f>test0239!C191</f>
        <v>1971</v>
      </c>
      <c r="D163" s="1">
        <f>test0239!D191</f>
        <v>44502.725324074076</v>
      </c>
      <c r="E163" s="6">
        <f>test0239!E191</f>
        <v>0.5</v>
      </c>
      <c r="F163">
        <f>SUM(test0239!BH191:BX191)-SUM(test0239!BI191,test0239!BN191,test0239!BQ191,test0239!BX191)</f>
        <v>34</v>
      </c>
      <c r="G163">
        <f>test0239!BH191+test0239!BJ191+test0239!BK191+test0239!BO191+test0239!BP191+test0239!BR191+test0239!BT191+test0239!BU191+test0239!BW191</f>
        <v>24</v>
      </c>
      <c r="H163">
        <f>test0239!BH191+test0239!BL191+test0239!BM191+test0239!BS191+test0239!BV191</f>
        <v>14</v>
      </c>
      <c r="I163">
        <v>26005</v>
      </c>
      <c r="J163">
        <v>0</v>
      </c>
      <c r="K163">
        <v>1965</v>
      </c>
      <c r="L163" s="1">
        <v>44506.826689814814</v>
      </c>
      <c r="M163" s="6">
        <v>0.3</v>
      </c>
      <c r="N163">
        <v>12</v>
      </c>
      <c r="O163">
        <v>8</v>
      </c>
      <c r="P163">
        <v>5</v>
      </c>
    </row>
    <row r="164" spans="1:16">
      <c r="A164">
        <f>test0239!A192</f>
        <v>25381</v>
      </c>
      <c r="B164">
        <f>test0239!B192</f>
        <v>0</v>
      </c>
      <c r="C164">
        <f>test0239!C192</f>
        <v>1980</v>
      </c>
      <c r="D164" s="1">
        <f>test0239!D192</f>
        <v>44502.727581018517</v>
      </c>
      <c r="E164" s="6">
        <f>test0239!E192</f>
        <v>0.2</v>
      </c>
      <c r="F164">
        <f>SUM(test0239!BH192:BX192)-SUM(test0239!BI192,test0239!BN192,test0239!BQ192,test0239!BX192)</f>
        <v>20</v>
      </c>
      <c r="G164">
        <f>test0239!BH192+test0239!BJ192+test0239!BK192+test0239!BO192+test0239!BP192+test0239!BR192+test0239!BT192+test0239!BU192+test0239!BW192</f>
        <v>13</v>
      </c>
      <c r="H164">
        <f>test0239!BH192+test0239!BL192+test0239!BM192+test0239!BS192+test0239!BV192</f>
        <v>8</v>
      </c>
      <c r="I164">
        <v>25385</v>
      </c>
      <c r="J164">
        <v>0</v>
      </c>
      <c r="K164">
        <v>1976</v>
      </c>
      <c r="L164" s="1">
        <v>44502.736585648148</v>
      </c>
      <c r="M164" s="6">
        <v>0.3</v>
      </c>
      <c r="N164">
        <v>14</v>
      </c>
      <c r="O164">
        <v>12</v>
      </c>
      <c r="P164">
        <v>5</v>
      </c>
    </row>
    <row r="165" spans="1:16">
      <c r="A165">
        <f>test0239!A193</f>
        <v>25374</v>
      </c>
      <c r="B165">
        <f>test0239!B193</f>
        <v>0</v>
      </c>
      <c r="C165">
        <f>test0239!C193</f>
        <v>1992</v>
      </c>
      <c r="D165" s="1">
        <f>test0239!D193</f>
        <v>44502.734270833331</v>
      </c>
      <c r="E165" s="6">
        <f>test0239!E193</f>
        <v>0.5</v>
      </c>
      <c r="F165">
        <f>SUM(test0239!BH193:BX193)-SUM(test0239!BI193,test0239!BN193,test0239!BQ193,test0239!BX193)</f>
        <v>30</v>
      </c>
      <c r="G165">
        <f>test0239!BH193+test0239!BJ193+test0239!BK193+test0239!BO193+test0239!BP193+test0239!BR193+test0239!BT193+test0239!BU193+test0239!BW193</f>
        <v>22</v>
      </c>
      <c r="H165">
        <f>test0239!BH193+test0239!BL193+test0239!BM193+test0239!BS193+test0239!BV193</f>
        <v>11</v>
      </c>
      <c r="I165">
        <v>25323</v>
      </c>
      <c r="J165">
        <v>0</v>
      </c>
      <c r="K165">
        <v>1989</v>
      </c>
      <c r="L165" s="1">
        <v>44502.57371527778</v>
      </c>
      <c r="M165" s="6">
        <v>0.3</v>
      </c>
      <c r="N165">
        <v>15</v>
      </c>
      <c r="O165">
        <v>11</v>
      </c>
      <c r="P165">
        <v>7</v>
      </c>
    </row>
    <row r="166" spans="1:16">
      <c r="A166">
        <f>test0239!A194</f>
        <v>25384</v>
      </c>
      <c r="B166">
        <f>test0239!B194</f>
        <v>1</v>
      </c>
      <c r="C166">
        <f>test0239!C194</f>
        <v>1956</v>
      </c>
      <c r="D166" s="1">
        <f>test0239!D194</f>
        <v>44502.734930555554</v>
      </c>
      <c r="E166" s="6">
        <f>test0239!E194</f>
        <v>0</v>
      </c>
      <c r="F166">
        <f>SUM(test0239!BH194:BX194)-SUM(test0239!BI194,test0239!BN194,test0239!BQ194,test0239!BX194)</f>
        <v>15</v>
      </c>
      <c r="G166">
        <f>test0239!BH194+test0239!BJ194+test0239!BK194+test0239!BO194+test0239!BP194+test0239!BR194+test0239!BT194+test0239!BU194+test0239!BW194</f>
        <v>11</v>
      </c>
      <c r="H166">
        <f>test0239!BH194+test0239!BL194+test0239!BM194+test0239!BS194+test0239!BV194</f>
        <v>7</v>
      </c>
      <c r="I166">
        <v>25582</v>
      </c>
      <c r="J166">
        <v>0</v>
      </c>
      <c r="K166">
        <v>1985</v>
      </c>
      <c r="L166" s="1">
        <v>44503.524988425925</v>
      </c>
      <c r="M166" s="6">
        <v>0.3</v>
      </c>
      <c r="N166">
        <v>16</v>
      </c>
      <c r="O166">
        <v>11</v>
      </c>
      <c r="P166">
        <v>9</v>
      </c>
    </row>
    <row r="167" spans="1:16">
      <c r="A167">
        <f>test0239!A195</f>
        <v>25385</v>
      </c>
      <c r="B167">
        <f>test0239!B195</f>
        <v>0</v>
      </c>
      <c r="C167">
        <f>test0239!C195</f>
        <v>1976</v>
      </c>
      <c r="D167" s="1">
        <f>test0239!D195</f>
        <v>44502.736585648148</v>
      </c>
      <c r="E167" s="6">
        <f>test0239!E195</f>
        <v>0.3</v>
      </c>
      <c r="F167">
        <f>SUM(test0239!BH195:BX195)-SUM(test0239!BI195,test0239!BN195,test0239!BQ195,test0239!BX195)</f>
        <v>14</v>
      </c>
      <c r="G167">
        <f>test0239!BH195+test0239!BJ195+test0239!BK195+test0239!BO195+test0239!BP195+test0239!BR195+test0239!BT195+test0239!BU195+test0239!BW195</f>
        <v>12</v>
      </c>
      <c r="H167">
        <f>test0239!BH195+test0239!BL195+test0239!BM195+test0239!BS195+test0239!BV195</f>
        <v>5</v>
      </c>
      <c r="I167">
        <v>26254</v>
      </c>
      <c r="J167">
        <v>0</v>
      </c>
      <c r="K167">
        <v>1985</v>
      </c>
      <c r="L167" s="1">
        <v>44511.457291666666</v>
      </c>
      <c r="M167" s="6">
        <v>0.3</v>
      </c>
      <c r="N167">
        <v>16</v>
      </c>
      <c r="O167">
        <v>12</v>
      </c>
      <c r="P167">
        <v>8</v>
      </c>
    </row>
    <row r="168" spans="1:16">
      <c r="A168">
        <f>test0239!A196</f>
        <v>25380</v>
      </c>
      <c r="B168">
        <f>test0239!B196</f>
        <v>0</v>
      </c>
      <c r="C168">
        <f>test0239!C196</f>
        <v>1961</v>
      </c>
      <c r="D168" s="1">
        <f>test0239!D196</f>
        <v>44502.740115740744</v>
      </c>
      <c r="E168" s="6">
        <f>test0239!E196</f>
        <v>0.1</v>
      </c>
      <c r="F168">
        <f>SUM(test0239!BH196:BX196)-SUM(test0239!BI196,test0239!BN196,test0239!BQ196,test0239!BX196)</f>
        <v>11</v>
      </c>
      <c r="G168">
        <f>test0239!BH196+test0239!BJ196+test0239!BK196+test0239!BO196+test0239!BP196+test0239!BR196+test0239!BT196+test0239!BU196+test0239!BW196</f>
        <v>8</v>
      </c>
      <c r="H168">
        <f>test0239!BH196+test0239!BL196+test0239!BM196+test0239!BS196+test0239!BV196</f>
        <v>4</v>
      </c>
      <c r="I168">
        <v>25164</v>
      </c>
      <c r="J168">
        <v>0</v>
      </c>
      <c r="K168">
        <v>1980</v>
      </c>
      <c r="L168" s="1">
        <v>44501.899814814817</v>
      </c>
      <c r="M168" s="6">
        <v>0.3</v>
      </c>
      <c r="N168">
        <v>18</v>
      </c>
      <c r="O168">
        <v>11</v>
      </c>
      <c r="P168">
        <v>11</v>
      </c>
    </row>
    <row r="169" spans="1:16">
      <c r="A169">
        <f>test0239!A197</f>
        <v>25387</v>
      </c>
      <c r="B169">
        <f>test0239!B197</f>
        <v>0</v>
      </c>
      <c r="C169">
        <f>test0239!C197</f>
        <v>1955</v>
      </c>
      <c r="D169" s="1">
        <f>test0239!D197</f>
        <v>44502.743923611109</v>
      </c>
      <c r="E169" s="6">
        <f>test0239!E197</f>
        <v>0</v>
      </c>
      <c r="F169">
        <f>SUM(test0239!BH197:BX197)-SUM(test0239!BI197,test0239!BN197,test0239!BQ197,test0239!BX197)</f>
        <v>20</v>
      </c>
      <c r="G169">
        <f>test0239!BH197+test0239!BJ197+test0239!BK197+test0239!BO197+test0239!BP197+test0239!BR197+test0239!BT197+test0239!BU197+test0239!BW197</f>
        <v>10</v>
      </c>
      <c r="H169">
        <f>test0239!BH197+test0239!BL197+test0239!BM197+test0239!BS197+test0239!BV197</f>
        <v>12</v>
      </c>
      <c r="I169">
        <v>25309</v>
      </c>
      <c r="J169">
        <v>0</v>
      </c>
      <c r="K169">
        <v>1992</v>
      </c>
      <c r="L169" s="1">
        <v>44502.549293981479</v>
      </c>
      <c r="M169" s="6">
        <v>0.3</v>
      </c>
      <c r="N169">
        <v>18</v>
      </c>
      <c r="O169">
        <v>12</v>
      </c>
      <c r="P169">
        <v>9</v>
      </c>
    </row>
    <row r="170" spans="1:16">
      <c r="A170">
        <f>test0239!A198</f>
        <v>25388</v>
      </c>
      <c r="B170">
        <f>test0239!B198</f>
        <v>0</v>
      </c>
      <c r="C170">
        <f>test0239!C198</f>
        <v>2000</v>
      </c>
      <c r="D170" s="1">
        <f>test0239!D198</f>
        <v>44502.751203703701</v>
      </c>
      <c r="E170" s="6">
        <f>test0239!E198</f>
        <v>0.3</v>
      </c>
      <c r="F170">
        <f>SUM(test0239!BH198:BX198)-SUM(test0239!BI198,test0239!BN198,test0239!BQ198,test0239!BX198)</f>
        <v>29</v>
      </c>
      <c r="G170">
        <f>test0239!BH198+test0239!BJ198+test0239!BK198+test0239!BO198+test0239!BP198+test0239!BR198+test0239!BT198+test0239!BU198+test0239!BW198</f>
        <v>20</v>
      </c>
      <c r="H170">
        <f>test0239!BH198+test0239!BL198+test0239!BM198+test0239!BS198+test0239!BV198</f>
        <v>12</v>
      </c>
      <c r="I170">
        <v>25455</v>
      </c>
      <c r="J170">
        <v>0</v>
      </c>
      <c r="K170">
        <v>1974</v>
      </c>
      <c r="L170" s="1">
        <v>44502.897314814814</v>
      </c>
      <c r="M170" s="6">
        <v>0.3</v>
      </c>
      <c r="N170">
        <v>18</v>
      </c>
      <c r="O170">
        <v>11</v>
      </c>
      <c r="P170">
        <v>11</v>
      </c>
    </row>
    <row r="171" spans="1:16">
      <c r="A171">
        <f>test0239!A199</f>
        <v>25392</v>
      </c>
      <c r="B171">
        <f>test0239!B199</f>
        <v>1</v>
      </c>
      <c r="C171">
        <f>test0239!C199</f>
        <v>1978</v>
      </c>
      <c r="D171" s="1">
        <f>test0239!D199</f>
        <v>44502.764513888891</v>
      </c>
      <c r="E171" s="6">
        <f>test0239!E199</f>
        <v>0.05</v>
      </c>
      <c r="F171">
        <f>SUM(test0239!BH199:BX199)-SUM(test0239!BI199,test0239!BN199,test0239!BQ199,test0239!BX199)</f>
        <v>24</v>
      </c>
      <c r="G171">
        <f>test0239!BH199+test0239!BJ199+test0239!BK199+test0239!BO199+test0239!BP199+test0239!BR199+test0239!BT199+test0239!BU199+test0239!BW199</f>
        <v>15</v>
      </c>
      <c r="H171">
        <f>test0239!BH199+test0239!BL199+test0239!BM199+test0239!BS199+test0239!BV199</f>
        <v>10</v>
      </c>
      <c r="I171">
        <v>25631</v>
      </c>
      <c r="J171">
        <v>0</v>
      </c>
      <c r="K171">
        <v>1980</v>
      </c>
      <c r="L171" s="1">
        <v>44503.658530092594</v>
      </c>
      <c r="M171" s="6">
        <v>0.3</v>
      </c>
      <c r="N171">
        <v>18</v>
      </c>
      <c r="O171">
        <v>9</v>
      </c>
      <c r="P171">
        <v>10</v>
      </c>
    </row>
    <row r="172" spans="1:16">
      <c r="A172">
        <f>test0239!A200</f>
        <v>25400</v>
      </c>
      <c r="B172">
        <f>test0239!B200</f>
        <v>0</v>
      </c>
      <c r="C172">
        <f>test0239!C200</f>
        <v>1997</v>
      </c>
      <c r="D172" s="1">
        <f>test0239!D200</f>
        <v>44502.779618055552</v>
      </c>
      <c r="E172" s="6" t="str">
        <f>test0239!E200</f>
        <v xml:space="preserve"> </v>
      </c>
      <c r="F172">
        <f>SUM(test0239!BH200:BX200)-SUM(test0239!BI200,test0239!BN200,test0239!BQ200,test0239!BX200)</f>
        <v>22</v>
      </c>
      <c r="G172">
        <f>test0239!BH200+test0239!BJ200+test0239!BK200+test0239!BO200+test0239!BP200+test0239!BR200+test0239!BT200+test0239!BU200+test0239!BW200</f>
        <v>18</v>
      </c>
      <c r="H172">
        <f>test0239!BH200+test0239!BL200+test0239!BM200+test0239!BS200+test0239!BV200</f>
        <v>7</v>
      </c>
      <c r="I172">
        <v>25804</v>
      </c>
      <c r="J172">
        <v>0</v>
      </c>
      <c r="K172">
        <v>1999</v>
      </c>
      <c r="L172" s="1">
        <v>44504.457650462966</v>
      </c>
      <c r="M172" s="6">
        <v>0.3</v>
      </c>
      <c r="N172">
        <v>18</v>
      </c>
      <c r="O172">
        <v>13</v>
      </c>
      <c r="P172">
        <v>9</v>
      </c>
    </row>
    <row r="173" spans="1:16">
      <c r="A173">
        <f>test0239!A201</f>
        <v>25396</v>
      </c>
      <c r="B173">
        <f>test0239!B201</f>
        <v>1</v>
      </c>
      <c r="C173">
        <f>test0239!C201</f>
        <v>2001</v>
      </c>
      <c r="D173" s="1">
        <f>test0239!D201</f>
        <v>44502.78056712963</v>
      </c>
      <c r="E173" s="6" t="str">
        <f>test0239!E201</f>
        <v xml:space="preserve"> </v>
      </c>
      <c r="F173">
        <f>SUM(test0239!BH201:BX201)-SUM(test0239!BI201,test0239!BN201,test0239!BQ201,test0239!BX201)</f>
        <v>23</v>
      </c>
      <c r="G173">
        <f>test0239!BH201+test0239!BJ201+test0239!BK201+test0239!BO201+test0239!BP201+test0239!BR201+test0239!BT201+test0239!BU201+test0239!BW201</f>
        <v>15</v>
      </c>
      <c r="H173">
        <f>test0239!BH201+test0239!BL201+test0239!BM201+test0239!BS201+test0239!BV201</f>
        <v>10</v>
      </c>
      <c r="I173">
        <v>26240</v>
      </c>
      <c r="J173">
        <v>0</v>
      </c>
      <c r="K173">
        <v>1980</v>
      </c>
      <c r="L173" s="1">
        <v>44511.013865740744</v>
      </c>
      <c r="M173" s="6">
        <v>0.3</v>
      </c>
      <c r="N173">
        <v>18</v>
      </c>
      <c r="O173">
        <v>12</v>
      </c>
      <c r="P173">
        <v>8</v>
      </c>
    </row>
    <row r="174" spans="1:16">
      <c r="A174">
        <f>test0239!A202</f>
        <v>25398</v>
      </c>
      <c r="B174">
        <f>test0239!B202</f>
        <v>0</v>
      </c>
      <c r="C174">
        <f>test0239!C202</f>
        <v>2000</v>
      </c>
      <c r="D174" s="1">
        <f>test0239!D202</f>
        <v>44502.7809837963</v>
      </c>
      <c r="E174" s="6">
        <f>test0239!E202</f>
        <v>0.4</v>
      </c>
      <c r="F174">
        <f>SUM(test0239!BH202:BX202)-SUM(test0239!BI202,test0239!BN202,test0239!BQ202,test0239!BX202)</f>
        <v>29</v>
      </c>
      <c r="G174">
        <f>test0239!BH202+test0239!BJ202+test0239!BK202+test0239!BO202+test0239!BP202+test0239!BR202+test0239!BT202+test0239!BU202+test0239!BW202</f>
        <v>25</v>
      </c>
      <c r="H174">
        <f>test0239!BH202+test0239!BL202+test0239!BM202+test0239!BS202+test0239!BV202</f>
        <v>7</v>
      </c>
      <c r="I174">
        <v>26191</v>
      </c>
      <c r="J174">
        <v>0</v>
      </c>
      <c r="K174">
        <v>1988</v>
      </c>
      <c r="L174" s="1">
        <v>44510.389039351852</v>
      </c>
      <c r="M174" s="6">
        <v>0.3</v>
      </c>
      <c r="N174">
        <v>19</v>
      </c>
      <c r="O174">
        <v>11</v>
      </c>
      <c r="P174">
        <v>12</v>
      </c>
    </row>
    <row r="175" spans="1:16">
      <c r="A175">
        <f>test0239!A203</f>
        <v>25402</v>
      </c>
      <c r="B175">
        <f>test0239!B203</f>
        <v>0</v>
      </c>
      <c r="C175">
        <f>test0239!C203</f>
        <v>1965</v>
      </c>
      <c r="D175" s="1">
        <f>test0239!D203</f>
        <v>44502.787187499998</v>
      </c>
      <c r="E175" s="6">
        <f>test0239!E203</f>
        <v>0.1</v>
      </c>
      <c r="F175">
        <f>SUM(test0239!BH203:BX203)-SUM(test0239!BI203,test0239!BN203,test0239!BQ203,test0239!BX203)</f>
        <v>17</v>
      </c>
      <c r="G175">
        <f>test0239!BH203+test0239!BJ203+test0239!BK203+test0239!BO203+test0239!BP203+test0239!BR203+test0239!BT203+test0239!BU203+test0239!BW203</f>
        <v>10</v>
      </c>
      <c r="H175">
        <f>test0239!BH203+test0239!BL203+test0239!BM203+test0239!BS203+test0239!BV203</f>
        <v>9</v>
      </c>
      <c r="I175">
        <v>25492</v>
      </c>
      <c r="J175">
        <v>0</v>
      </c>
      <c r="K175">
        <v>1993</v>
      </c>
      <c r="L175" s="1">
        <v>44503.38721064815</v>
      </c>
      <c r="M175" s="6">
        <v>0.3</v>
      </c>
      <c r="N175">
        <v>20</v>
      </c>
      <c r="O175">
        <v>16</v>
      </c>
      <c r="P175">
        <v>8</v>
      </c>
    </row>
    <row r="176" spans="1:16">
      <c r="A176">
        <f>test0239!A204</f>
        <v>25404</v>
      </c>
      <c r="B176">
        <f>test0239!B204</f>
        <v>1</v>
      </c>
      <c r="C176">
        <f>test0239!C204</f>
        <v>1962</v>
      </c>
      <c r="D176" s="1">
        <f>test0239!D204</f>
        <v>44502.790196759262</v>
      </c>
      <c r="E176" s="6">
        <f>test0239!E204</f>
        <v>0.3</v>
      </c>
      <c r="F176">
        <f>SUM(test0239!BH204:BX204)-SUM(test0239!BI204,test0239!BN204,test0239!BQ204,test0239!BX204)</f>
        <v>21</v>
      </c>
      <c r="G176">
        <f>test0239!BH204+test0239!BJ204+test0239!BK204+test0239!BO204+test0239!BP204+test0239!BR204+test0239!BT204+test0239!BU204+test0239!BW204</f>
        <v>15</v>
      </c>
      <c r="H176">
        <f>test0239!BH204+test0239!BL204+test0239!BM204+test0239!BS204+test0239!BV204</f>
        <v>9</v>
      </c>
      <c r="I176">
        <v>26130</v>
      </c>
      <c r="J176">
        <v>0</v>
      </c>
      <c r="K176">
        <v>1996</v>
      </c>
      <c r="L176" s="1">
        <v>44509.357256944444</v>
      </c>
      <c r="M176" s="6">
        <v>0.3</v>
      </c>
      <c r="N176">
        <v>20</v>
      </c>
      <c r="O176">
        <v>14</v>
      </c>
      <c r="P176">
        <v>8</v>
      </c>
    </row>
    <row r="177" spans="1:16">
      <c r="A177">
        <f>test0239!A205</f>
        <v>25405</v>
      </c>
      <c r="B177">
        <f>test0239!B205</f>
        <v>0</v>
      </c>
      <c r="C177">
        <f>test0239!C205</f>
        <v>1980</v>
      </c>
      <c r="D177" s="1">
        <f>test0239!D205</f>
        <v>44502.792673611111</v>
      </c>
      <c r="E177" s="6">
        <f>test0239!E205</f>
        <v>0.2</v>
      </c>
      <c r="F177">
        <f>SUM(test0239!BH205:BX205)-SUM(test0239!BI205,test0239!BN205,test0239!BQ205,test0239!BX205)</f>
        <v>25</v>
      </c>
      <c r="G177">
        <f>test0239!BH205+test0239!BJ205+test0239!BK205+test0239!BO205+test0239!BP205+test0239!BR205+test0239!BT205+test0239!BU205+test0239!BW205</f>
        <v>18</v>
      </c>
      <c r="H177">
        <f>test0239!BH205+test0239!BL205+test0239!BM205+test0239!BS205+test0239!BV205</f>
        <v>11</v>
      </c>
      <c r="I177">
        <v>25598</v>
      </c>
      <c r="J177">
        <v>0</v>
      </c>
      <c r="K177">
        <v>1994</v>
      </c>
      <c r="L177" s="1">
        <v>44503.558437500003</v>
      </c>
      <c r="M177" s="6">
        <v>0.3</v>
      </c>
      <c r="N177">
        <v>21</v>
      </c>
      <c r="O177">
        <v>14</v>
      </c>
      <c r="P177">
        <v>9</v>
      </c>
    </row>
    <row r="178" spans="1:16">
      <c r="A178">
        <f>test0239!A206</f>
        <v>25415</v>
      </c>
      <c r="B178">
        <f>test0239!B206</f>
        <v>1</v>
      </c>
      <c r="C178">
        <f>test0239!C206</f>
        <v>1980</v>
      </c>
      <c r="D178" s="1">
        <f>test0239!D206</f>
        <v>44502.81318287037</v>
      </c>
      <c r="E178" s="6" t="str">
        <f>test0239!E206</f>
        <v xml:space="preserve"> </v>
      </c>
      <c r="F178">
        <f>SUM(test0239!BH206:BX206)-SUM(test0239!BI206,test0239!BN206,test0239!BQ206,test0239!BX206)</f>
        <v>27</v>
      </c>
      <c r="G178">
        <f>test0239!BH206+test0239!BJ206+test0239!BK206+test0239!BO206+test0239!BP206+test0239!BR206+test0239!BT206+test0239!BU206+test0239!BW206</f>
        <v>16</v>
      </c>
      <c r="H178">
        <f>test0239!BH206+test0239!BL206+test0239!BM206+test0239!BS206+test0239!BV206</f>
        <v>12</v>
      </c>
      <c r="I178">
        <v>25264</v>
      </c>
      <c r="J178">
        <v>0</v>
      </c>
      <c r="K178">
        <v>1978</v>
      </c>
      <c r="L178" s="1">
        <v>44502.461412037039</v>
      </c>
      <c r="M178" s="6">
        <v>0.3</v>
      </c>
      <c r="N178">
        <v>22</v>
      </c>
      <c r="O178">
        <v>16</v>
      </c>
      <c r="P178">
        <v>8</v>
      </c>
    </row>
    <row r="179" spans="1:16">
      <c r="A179">
        <f>test0239!A207</f>
        <v>25414</v>
      </c>
      <c r="B179">
        <f>test0239!B207</f>
        <v>0</v>
      </c>
      <c r="C179">
        <f>test0239!C207</f>
        <v>1980</v>
      </c>
      <c r="D179" s="1">
        <f>test0239!D207</f>
        <v>44502.813831018517</v>
      </c>
      <c r="E179" s="6">
        <f>test0239!E207</f>
        <v>0.1</v>
      </c>
      <c r="F179">
        <f>SUM(test0239!BH207:BX207)-SUM(test0239!BI207,test0239!BN207,test0239!BQ207,test0239!BX207)</f>
        <v>18</v>
      </c>
      <c r="G179">
        <f>test0239!BH207+test0239!BJ207+test0239!BK207+test0239!BO207+test0239!BP207+test0239!BR207+test0239!BT207+test0239!BU207+test0239!BW207</f>
        <v>11</v>
      </c>
      <c r="H179">
        <f>test0239!BH207+test0239!BL207+test0239!BM207+test0239!BS207+test0239!BV207</f>
        <v>8</v>
      </c>
      <c r="I179">
        <v>25334</v>
      </c>
      <c r="J179">
        <v>0</v>
      </c>
      <c r="K179">
        <v>1987</v>
      </c>
      <c r="L179" s="1">
        <v>44502.611875000002</v>
      </c>
      <c r="M179" s="6">
        <v>0.3</v>
      </c>
      <c r="N179">
        <v>22</v>
      </c>
      <c r="O179">
        <v>18</v>
      </c>
      <c r="P179">
        <v>7</v>
      </c>
    </row>
    <row r="180" spans="1:16">
      <c r="A180">
        <f>test0239!A208</f>
        <v>25416</v>
      </c>
      <c r="B180">
        <f>test0239!B208</f>
        <v>0</v>
      </c>
      <c r="C180">
        <f>test0239!C208</f>
        <v>1992</v>
      </c>
      <c r="D180" s="1">
        <f>test0239!D208</f>
        <v>44502.817858796298</v>
      </c>
      <c r="E180" s="6">
        <f>test0239!E208</f>
        <v>0</v>
      </c>
      <c r="F180">
        <f>SUM(test0239!BH208:BX208)-SUM(test0239!BI208,test0239!BN208,test0239!BQ208,test0239!BX208)</f>
        <v>23</v>
      </c>
      <c r="G180">
        <f>test0239!BH208+test0239!BJ208+test0239!BK208+test0239!BO208+test0239!BP208+test0239!BR208+test0239!BT208+test0239!BU208+test0239!BW208</f>
        <v>15</v>
      </c>
      <c r="H180">
        <f>test0239!BH208+test0239!BL208+test0239!BM208+test0239!BS208+test0239!BV208</f>
        <v>11</v>
      </c>
      <c r="I180">
        <v>25363</v>
      </c>
      <c r="J180">
        <v>0</v>
      </c>
      <c r="K180">
        <v>1979</v>
      </c>
      <c r="L180" s="1">
        <v>44502.688425925924</v>
      </c>
      <c r="M180" s="6">
        <v>0.3</v>
      </c>
      <c r="N180">
        <v>22</v>
      </c>
      <c r="O180">
        <v>14</v>
      </c>
      <c r="P180">
        <v>11</v>
      </c>
    </row>
    <row r="181" spans="1:16">
      <c r="A181">
        <f>test0239!A209</f>
        <v>25422</v>
      </c>
      <c r="B181">
        <f>test0239!B209</f>
        <v>0</v>
      </c>
      <c r="C181">
        <f>test0239!C209</f>
        <v>1972</v>
      </c>
      <c r="D181" s="1">
        <f>test0239!D209</f>
        <v>44502.819212962961</v>
      </c>
      <c r="E181" s="6">
        <f>test0239!E209</f>
        <v>0.5</v>
      </c>
      <c r="F181">
        <f>SUM(test0239!BH209:BX209)-SUM(test0239!BI209,test0239!BN209,test0239!BQ209,test0239!BX209)</f>
        <v>24</v>
      </c>
      <c r="G181">
        <f>test0239!BH209+test0239!BJ209+test0239!BK209+test0239!BO209+test0239!BP209+test0239!BR209+test0239!BT209+test0239!BU209+test0239!BW209</f>
        <v>16</v>
      </c>
      <c r="H181">
        <f>test0239!BH209+test0239!BL209+test0239!BM209+test0239!BS209+test0239!BV209</f>
        <v>12</v>
      </c>
      <c r="I181">
        <v>25017</v>
      </c>
      <c r="J181">
        <v>0</v>
      </c>
      <c r="K181">
        <v>1997</v>
      </c>
      <c r="L181" s="1">
        <v>44501.681608796294</v>
      </c>
      <c r="M181" s="6">
        <v>0.3</v>
      </c>
      <c r="N181">
        <v>23</v>
      </c>
      <c r="O181">
        <v>19</v>
      </c>
      <c r="P181">
        <v>7</v>
      </c>
    </row>
    <row r="182" spans="1:16">
      <c r="A182">
        <f>test0239!A210</f>
        <v>25417</v>
      </c>
      <c r="B182">
        <f>test0239!B210</f>
        <v>0</v>
      </c>
      <c r="C182">
        <f>test0239!C210</f>
        <v>1972</v>
      </c>
      <c r="D182" s="1">
        <f>test0239!D210</f>
        <v>44502.819687499999</v>
      </c>
      <c r="E182" s="6">
        <f>test0239!E210</f>
        <v>0.1</v>
      </c>
      <c r="F182">
        <f>SUM(test0239!BH210:BX210)-SUM(test0239!BI210,test0239!BN210,test0239!BQ210,test0239!BX210)</f>
        <v>18</v>
      </c>
      <c r="G182">
        <f>test0239!BH210+test0239!BJ210+test0239!BK210+test0239!BO210+test0239!BP210+test0239!BR210+test0239!BT210+test0239!BU210+test0239!BW210</f>
        <v>11</v>
      </c>
      <c r="H182">
        <f>test0239!BH210+test0239!BL210+test0239!BM210+test0239!BS210+test0239!BV210</f>
        <v>11</v>
      </c>
      <c r="I182">
        <v>25440</v>
      </c>
      <c r="J182">
        <v>0</v>
      </c>
      <c r="K182">
        <v>1981</v>
      </c>
      <c r="L182" s="1">
        <v>44502.865902777776</v>
      </c>
      <c r="M182" s="6">
        <v>0.3</v>
      </c>
      <c r="N182">
        <v>23</v>
      </c>
      <c r="O182">
        <v>16</v>
      </c>
      <c r="P182">
        <v>10</v>
      </c>
    </row>
    <row r="183" spans="1:16">
      <c r="A183">
        <f>test0239!A211</f>
        <v>25421</v>
      </c>
      <c r="B183">
        <f>test0239!B211</f>
        <v>0</v>
      </c>
      <c r="C183">
        <f>test0239!C211</f>
        <v>1974</v>
      </c>
      <c r="D183" s="1">
        <f>test0239!D211</f>
        <v>44502.822384259256</v>
      </c>
      <c r="E183" s="6">
        <f>test0239!E211</f>
        <v>0.25</v>
      </c>
      <c r="F183">
        <f>SUM(test0239!BH211:BX211)-SUM(test0239!BI211,test0239!BN211,test0239!BQ211,test0239!BX211)</f>
        <v>24</v>
      </c>
      <c r="G183">
        <f>test0239!BH211+test0239!BJ211+test0239!BK211+test0239!BO211+test0239!BP211+test0239!BR211+test0239!BT211+test0239!BU211+test0239!BW211</f>
        <v>16</v>
      </c>
      <c r="H183">
        <f>test0239!BH211+test0239!BL211+test0239!BM211+test0239!BS211+test0239!BV211</f>
        <v>10</v>
      </c>
      <c r="I183">
        <v>26054</v>
      </c>
      <c r="J183">
        <v>0</v>
      </c>
      <c r="K183">
        <v>1973</v>
      </c>
      <c r="L183" s="1">
        <v>44507.889606481483</v>
      </c>
      <c r="M183" s="6">
        <v>0.3</v>
      </c>
      <c r="N183">
        <v>23</v>
      </c>
      <c r="O183">
        <v>16</v>
      </c>
      <c r="P183">
        <v>11</v>
      </c>
    </row>
    <row r="184" spans="1:16">
      <c r="A184">
        <f>test0239!A212</f>
        <v>25426</v>
      </c>
      <c r="B184">
        <f>test0239!B212</f>
        <v>0</v>
      </c>
      <c r="C184">
        <f>test0239!C212</f>
        <v>1987</v>
      </c>
      <c r="D184" s="1">
        <f>test0239!D212</f>
        <v>44502.827013888891</v>
      </c>
      <c r="E184" s="6">
        <f>test0239!E212</f>
        <v>0.3</v>
      </c>
      <c r="F184">
        <f>SUM(test0239!BH212:BX212)-SUM(test0239!BI212,test0239!BN212,test0239!BQ212,test0239!BX212)</f>
        <v>32</v>
      </c>
      <c r="G184">
        <f>test0239!BH212+test0239!BJ212+test0239!BK212+test0239!BO212+test0239!BP212+test0239!BR212+test0239!BT212+test0239!BU212+test0239!BW212</f>
        <v>21</v>
      </c>
      <c r="H184">
        <f>test0239!BH212+test0239!BL212+test0239!BM212+test0239!BS212+test0239!BV212</f>
        <v>14</v>
      </c>
      <c r="I184">
        <v>24877</v>
      </c>
      <c r="J184">
        <v>0</v>
      </c>
      <c r="K184">
        <v>1973</v>
      </c>
      <c r="L184" s="1">
        <v>44501.419803240744</v>
      </c>
      <c r="M184" s="6">
        <v>0.3</v>
      </c>
      <c r="N184">
        <v>24</v>
      </c>
      <c r="O184">
        <v>15</v>
      </c>
      <c r="P184">
        <v>12</v>
      </c>
    </row>
    <row r="185" spans="1:16">
      <c r="A185">
        <f>test0239!A213</f>
        <v>25428</v>
      </c>
      <c r="B185">
        <f>test0239!B213</f>
        <v>1</v>
      </c>
      <c r="C185">
        <f>test0239!C213</f>
        <v>1998</v>
      </c>
      <c r="D185" s="1">
        <f>test0239!D213</f>
        <v>44502.830717592595</v>
      </c>
      <c r="E185" s="6">
        <f>test0239!E213</f>
        <v>0.8</v>
      </c>
      <c r="F185">
        <f>SUM(test0239!BH213:BX213)-SUM(test0239!BI213,test0239!BN213,test0239!BQ213,test0239!BX213)</f>
        <v>26</v>
      </c>
      <c r="G185">
        <f>test0239!BH213+test0239!BJ213+test0239!BK213+test0239!BO213+test0239!BP213+test0239!BR213+test0239!BT213+test0239!BU213+test0239!BW213</f>
        <v>18</v>
      </c>
      <c r="H185">
        <f>test0239!BH213+test0239!BL213+test0239!BM213+test0239!BS213+test0239!BV213</f>
        <v>10</v>
      </c>
      <c r="I185">
        <v>26145</v>
      </c>
      <c r="J185">
        <v>0</v>
      </c>
      <c r="K185">
        <v>2002</v>
      </c>
      <c r="L185" s="1">
        <v>44509.441932870373</v>
      </c>
      <c r="M185" s="6">
        <v>0.3</v>
      </c>
      <c r="N185">
        <v>24</v>
      </c>
      <c r="O185">
        <v>15</v>
      </c>
      <c r="P185">
        <v>13</v>
      </c>
    </row>
    <row r="186" spans="1:16">
      <c r="A186">
        <f>test0239!A214</f>
        <v>25431</v>
      </c>
      <c r="B186">
        <f>test0239!B214</f>
        <v>0</v>
      </c>
      <c r="C186">
        <f>test0239!C214</f>
        <v>1978</v>
      </c>
      <c r="D186" s="1">
        <f>test0239!D214</f>
        <v>44502.840104166666</v>
      </c>
      <c r="E186" s="6">
        <f>test0239!E214</f>
        <v>0.1</v>
      </c>
      <c r="F186">
        <f>SUM(test0239!BH214:BX214)-SUM(test0239!BI214,test0239!BN214,test0239!BQ214,test0239!BX214)</f>
        <v>23</v>
      </c>
      <c r="G186">
        <f>test0239!BH214+test0239!BJ214+test0239!BK214+test0239!BO214+test0239!BP214+test0239!BR214+test0239!BT214+test0239!BU214+test0239!BW214</f>
        <v>15</v>
      </c>
      <c r="H186">
        <f>test0239!BH214+test0239!BL214+test0239!BM214+test0239!BS214+test0239!BV214</f>
        <v>10</v>
      </c>
      <c r="I186">
        <v>25148</v>
      </c>
      <c r="J186">
        <v>0</v>
      </c>
      <c r="K186">
        <v>1989</v>
      </c>
      <c r="L186" s="1">
        <v>44501.864108796297</v>
      </c>
      <c r="M186" s="6">
        <v>0.3</v>
      </c>
      <c r="N186">
        <v>25</v>
      </c>
      <c r="O186">
        <v>16</v>
      </c>
      <c r="P186">
        <v>13</v>
      </c>
    </row>
    <row r="187" spans="1:16">
      <c r="A187">
        <f>test0239!A215</f>
        <v>25433</v>
      </c>
      <c r="B187">
        <f>test0239!B215</f>
        <v>0</v>
      </c>
      <c r="C187">
        <f>test0239!C215</f>
        <v>1967</v>
      </c>
      <c r="D187" s="1">
        <f>test0239!D215</f>
        <v>44502.852546296293</v>
      </c>
      <c r="E187" s="6">
        <f>test0239!E215</f>
        <v>0.05</v>
      </c>
      <c r="F187">
        <f>SUM(test0239!BH215:BX215)-SUM(test0239!BI215,test0239!BN215,test0239!BQ215,test0239!BX215)</f>
        <v>22</v>
      </c>
      <c r="G187">
        <f>test0239!BH215+test0239!BJ215+test0239!BK215+test0239!BO215+test0239!BP215+test0239!BR215+test0239!BT215+test0239!BU215+test0239!BW215</f>
        <v>16</v>
      </c>
      <c r="H187">
        <f>test0239!BH215+test0239!BL215+test0239!BM215+test0239!BS215+test0239!BV215</f>
        <v>8</v>
      </c>
      <c r="I187">
        <v>25772</v>
      </c>
      <c r="J187">
        <v>0</v>
      </c>
      <c r="K187">
        <v>1964</v>
      </c>
      <c r="L187" s="1">
        <v>44504.281678240739</v>
      </c>
      <c r="M187" s="6">
        <v>0.3</v>
      </c>
      <c r="N187">
        <v>26</v>
      </c>
      <c r="O187">
        <v>17</v>
      </c>
      <c r="P187">
        <v>13</v>
      </c>
    </row>
    <row r="188" spans="1:16">
      <c r="A188">
        <f>test0239!A216</f>
        <v>25437</v>
      </c>
      <c r="B188">
        <f>test0239!B216</f>
        <v>0</v>
      </c>
      <c r="C188">
        <f>test0239!C216</f>
        <v>1973</v>
      </c>
      <c r="D188" s="1">
        <f>test0239!D216</f>
        <v>44502.859247685185</v>
      </c>
      <c r="E188" s="6">
        <f>test0239!E216</f>
        <v>0.39</v>
      </c>
      <c r="F188">
        <f>SUM(test0239!BH216:BX216)-SUM(test0239!BI216,test0239!BN216,test0239!BQ216,test0239!BX216)</f>
        <v>22</v>
      </c>
      <c r="G188">
        <f>test0239!BH216+test0239!BJ216+test0239!BK216+test0239!BO216+test0239!BP216+test0239!BR216+test0239!BT216+test0239!BU216+test0239!BW216</f>
        <v>15</v>
      </c>
      <c r="H188">
        <f>test0239!BH216+test0239!BL216+test0239!BM216+test0239!BS216+test0239!BV216</f>
        <v>11</v>
      </c>
      <c r="I188">
        <v>26439</v>
      </c>
      <c r="J188">
        <v>0</v>
      </c>
      <c r="K188">
        <v>1997</v>
      </c>
      <c r="L188" s="1">
        <v>44513.818784722222</v>
      </c>
      <c r="M188" s="6">
        <v>0.3</v>
      </c>
      <c r="N188">
        <v>26</v>
      </c>
      <c r="O188">
        <v>19</v>
      </c>
      <c r="P188">
        <v>10</v>
      </c>
    </row>
    <row r="189" spans="1:16">
      <c r="A189">
        <f>test0239!A217</f>
        <v>25438</v>
      </c>
      <c r="B189">
        <f>test0239!B217</f>
        <v>0</v>
      </c>
      <c r="C189">
        <f>test0239!C217</f>
        <v>1993</v>
      </c>
      <c r="D189" s="1">
        <f>test0239!D217</f>
        <v>44502.860821759263</v>
      </c>
      <c r="E189" s="6">
        <f>test0239!E217</f>
        <v>0.25</v>
      </c>
      <c r="F189">
        <f>SUM(test0239!BH217:BX217)-SUM(test0239!BI217,test0239!BN217,test0239!BQ217,test0239!BX217)</f>
        <v>20</v>
      </c>
      <c r="G189">
        <f>test0239!BH217+test0239!BJ217+test0239!BK217+test0239!BO217+test0239!BP217+test0239!BR217+test0239!BT217+test0239!BU217+test0239!BW217</f>
        <v>14</v>
      </c>
      <c r="H189">
        <f>test0239!BH217+test0239!BL217+test0239!BM217+test0239!BS217+test0239!BV217</f>
        <v>10</v>
      </c>
      <c r="I189">
        <v>26013</v>
      </c>
      <c r="J189">
        <v>0</v>
      </c>
      <c r="K189">
        <v>1955</v>
      </c>
      <c r="L189" s="1">
        <v>44507.338263888887</v>
      </c>
      <c r="M189" s="6">
        <v>0.3</v>
      </c>
      <c r="N189">
        <v>27</v>
      </c>
      <c r="O189">
        <v>19</v>
      </c>
      <c r="P189">
        <v>12</v>
      </c>
    </row>
    <row r="190" spans="1:16">
      <c r="A190">
        <f>test0239!A218</f>
        <v>25439</v>
      </c>
      <c r="B190">
        <f>test0239!B218</f>
        <v>0</v>
      </c>
      <c r="C190">
        <f>test0239!C218</f>
        <v>1985</v>
      </c>
      <c r="D190" s="1">
        <f>test0239!D218</f>
        <v>44502.863518518519</v>
      </c>
      <c r="E190" s="6">
        <f>test0239!E218</f>
        <v>0.2</v>
      </c>
      <c r="F190">
        <f>SUM(test0239!BH218:BX218)-SUM(test0239!BI218,test0239!BN218,test0239!BQ218,test0239!BX218)</f>
        <v>26</v>
      </c>
      <c r="G190">
        <f>test0239!BH218+test0239!BJ218+test0239!BK218+test0239!BO218+test0239!BP218+test0239!BR218+test0239!BT218+test0239!BU218+test0239!BW218</f>
        <v>16</v>
      </c>
      <c r="H190">
        <f>test0239!BH218+test0239!BL218+test0239!BM218+test0239!BS218+test0239!BV218</f>
        <v>14</v>
      </c>
      <c r="I190">
        <v>25584</v>
      </c>
      <c r="J190">
        <v>0</v>
      </c>
      <c r="K190">
        <v>1980</v>
      </c>
      <c r="L190" s="1">
        <v>44503.533159722225</v>
      </c>
      <c r="M190" s="6">
        <v>0.3</v>
      </c>
      <c r="N190">
        <v>28</v>
      </c>
      <c r="O190">
        <v>19</v>
      </c>
      <c r="P190">
        <v>12</v>
      </c>
    </row>
    <row r="191" spans="1:16">
      <c r="A191">
        <f>test0239!A219</f>
        <v>25440</v>
      </c>
      <c r="B191">
        <f>test0239!B219</f>
        <v>0</v>
      </c>
      <c r="C191">
        <f>test0239!C219</f>
        <v>1981</v>
      </c>
      <c r="D191" s="1">
        <f>test0239!D219</f>
        <v>44502.865902777776</v>
      </c>
      <c r="E191" s="6">
        <f>test0239!E219</f>
        <v>0.3</v>
      </c>
      <c r="F191">
        <f>SUM(test0239!BH219:BX219)-SUM(test0239!BI219,test0239!BN219,test0239!BQ219,test0239!BX219)</f>
        <v>23</v>
      </c>
      <c r="G191">
        <f>test0239!BH219+test0239!BJ219+test0239!BK219+test0239!BO219+test0239!BP219+test0239!BR219+test0239!BT219+test0239!BU219+test0239!BW219</f>
        <v>16</v>
      </c>
      <c r="H191">
        <f>test0239!BH219+test0239!BL219+test0239!BM219+test0239!BS219+test0239!BV219</f>
        <v>10</v>
      </c>
      <c r="I191">
        <v>25388</v>
      </c>
      <c r="J191">
        <v>0</v>
      </c>
      <c r="K191">
        <v>2000</v>
      </c>
      <c r="L191" s="1">
        <v>44502.751203703701</v>
      </c>
      <c r="M191" s="6">
        <v>0.3</v>
      </c>
      <c r="N191">
        <v>29</v>
      </c>
      <c r="O191">
        <v>20</v>
      </c>
      <c r="P191">
        <v>12</v>
      </c>
    </row>
    <row r="192" spans="1:16">
      <c r="A192">
        <f>test0239!A220</f>
        <v>25448</v>
      </c>
      <c r="B192">
        <f>test0239!B220</f>
        <v>1</v>
      </c>
      <c r="C192">
        <f>test0239!C220</f>
        <v>1988</v>
      </c>
      <c r="D192" s="1">
        <f>test0239!D220</f>
        <v>44502.876851851855</v>
      </c>
      <c r="E192" s="6">
        <f>test0239!E220</f>
        <v>0.5</v>
      </c>
      <c r="F192">
        <f>SUM(test0239!BH220:BX220)-SUM(test0239!BI220,test0239!BN220,test0239!BQ220,test0239!BX220)</f>
        <v>26</v>
      </c>
      <c r="G192">
        <f>test0239!BH220+test0239!BJ220+test0239!BK220+test0239!BO220+test0239!BP220+test0239!BR220+test0239!BT220+test0239!BU220+test0239!BW220</f>
        <v>20</v>
      </c>
      <c r="H192">
        <f>test0239!BH220+test0239!BL220+test0239!BM220+test0239!BS220+test0239!BV220</f>
        <v>8</v>
      </c>
      <c r="I192">
        <v>25040</v>
      </c>
      <c r="J192">
        <v>0</v>
      </c>
      <c r="K192">
        <v>2000</v>
      </c>
      <c r="L192" s="1">
        <v>44501.731296296297</v>
      </c>
      <c r="M192" s="6">
        <v>0.3</v>
      </c>
      <c r="N192">
        <v>30</v>
      </c>
      <c r="O192">
        <v>19</v>
      </c>
      <c r="P192">
        <v>15</v>
      </c>
    </row>
    <row r="193" spans="1:16">
      <c r="A193">
        <f>test0239!A221</f>
        <v>25447</v>
      </c>
      <c r="B193">
        <f>test0239!B221</f>
        <v>0</v>
      </c>
      <c r="C193">
        <f>test0239!C221</f>
        <v>1989</v>
      </c>
      <c r="D193" s="1">
        <f>test0239!D221</f>
        <v>44502.877824074072</v>
      </c>
      <c r="E193" s="6" t="str">
        <f>test0239!E221</f>
        <v xml:space="preserve"> </v>
      </c>
      <c r="F193">
        <f>SUM(test0239!BH221:BX221)-SUM(test0239!BI221,test0239!BN221,test0239!BQ221,test0239!BX221)</f>
        <v>17</v>
      </c>
      <c r="G193">
        <f>test0239!BH221+test0239!BJ221+test0239!BK221+test0239!BO221+test0239!BP221+test0239!BR221+test0239!BT221+test0239!BU221+test0239!BW221</f>
        <v>13</v>
      </c>
      <c r="H193">
        <f>test0239!BH221+test0239!BL221+test0239!BM221+test0239!BS221+test0239!BV221</f>
        <v>7</v>
      </c>
      <c r="I193">
        <v>25262</v>
      </c>
      <c r="J193">
        <v>0</v>
      </c>
      <c r="K193">
        <v>1972</v>
      </c>
      <c r="L193" s="1">
        <v>44502.453958333332</v>
      </c>
      <c r="M193" s="6">
        <v>0.3</v>
      </c>
      <c r="N193">
        <v>30</v>
      </c>
      <c r="O193">
        <v>21</v>
      </c>
      <c r="P193">
        <v>12</v>
      </c>
    </row>
    <row r="194" spans="1:16">
      <c r="A194">
        <f>test0239!A222</f>
        <v>25453</v>
      </c>
      <c r="B194">
        <f>test0239!B222</f>
        <v>0</v>
      </c>
      <c r="C194">
        <f>test0239!C222</f>
        <v>1989</v>
      </c>
      <c r="D194" s="1">
        <f>test0239!D222</f>
        <v>44502.892824074072</v>
      </c>
      <c r="E194" s="6" t="str">
        <f>test0239!E222</f>
        <v xml:space="preserve"> </v>
      </c>
      <c r="F194">
        <f>SUM(test0239!BH222:BX222)-SUM(test0239!BI222,test0239!BN222,test0239!BQ222,test0239!BX222)</f>
        <v>28</v>
      </c>
      <c r="G194">
        <f>test0239!BH222+test0239!BJ222+test0239!BK222+test0239!BO222+test0239!BP222+test0239!BR222+test0239!BT222+test0239!BU222+test0239!BW222</f>
        <v>18</v>
      </c>
      <c r="H194">
        <f>test0239!BH222+test0239!BL222+test0239!BM222+test0239!BS222+test0239!BV222</f>
        <v>14</v>
      </c>
      <c r="I194">
        <v>25637</v>
      </c>
      <c r="J194">
        <v>0</v>
      </c>
      <c r="K194">
        <v>1992</v>
      </c>
      <c r="L194" s="1">
        <v>44503.676666666666</v>
      </c>
      <c r="M194" s="6">
        <v>0.3</v>
      </c>
      <c r="N194">
        <v>30</v>
      </c>
      <c r="O194">
        <v>21</v>
      </c>
      <c r="P194">
        <v>13</v>
      </c>
    </row>
    <row r="195" spans="1:16">
      <c r="A195">
        <f>test0239!A223</f>
        <v>25455</v>
      </c>
      <c r="B195">
        <f>test0239!B223</f>
        <v>0</v>
      </c>
      <c r="C195">
        <f>test0239!C223</f>
        <v>1974</v>
      </c>
      <c r="D195" s="1">
        <f>test0239!D223</f>
        <v>44502.897314814814</v>
      </c>
      <c r="E195" s="6">
        <f>test0239!E223</f>
        <v>0.3</v>
      </c>
      <c r="F195">
        <f>SUM(test0239!BH223:BX223)-SUM(test0239!BI223,test0239!BN223,test0239!BQ223,test0239!BX223)</f>
        <v>18</v>
      </c>
      <c r="G195">
        <f>test0239!BH223+test0239!BJ223+test0239!BK223+test0239!BO223+test0239!BP223+test0239!BR223+test0239!BT223+test0239!BU223+test0239!BW223</f>
        <v>11</v>
      </c>
      <c r="H195">
        <f>test0239!BH223+test0239!BL223+test0239!BM223+test0239!BS223+test0239!BV223</f>
        <v>11</v>
      </c>
      <c r="I195">
        <v>25426</v>
      </c>
      <c r="J195">
        <v>0</v>
      </c>
      <c r="K195">
        <v>1987</v>
      </c>
      <c r="L195" s="1">
        <v>44502.827013888891</v>
      </c>
      <c r="M195" s="6">
        <v>0.3</v>
      </c>
      <c r="N195">
        <v>32</v>
      </c>
      <c r="O195">
        <v>21</v>
      </c>
      <c r="P195">
        <v>14</v>
      </c>
    </row>
    <row r="196" spans="1:16">
      <c r="A196">
        <f>test0239!A224</f>
        <v>25456</v>
      </c>
      <c r="B196">
        <f>test0239!B224</f>
        <v>0</v>
      </c>
      <c r="C196">
        <f>test0239!C224</f>
        <v>2001</v>
      </c>
      <c r="D196" s="1">
        <f>test0239!D224</f>
        <v>44502.90896990741</v>
      </c>
      <c r="E196" s="6" t="str">
        <f>test0239!E224</f>
        <v xml:space="preserve"> </v>
      </c>
      <c r="F196">
        <f>SUM(test0239!BH224:BX224)-SUM(test0239!BI224,test0239!BN224,test0239!BQ224,test0239!BX224)</f>
        <v>14</v>
      </c>
      <c r="G196">
        <f>test0239!BH224+test0239!BJ224+test0239!BK224+test0239!BO224+test0239!BP224+test0239!BR224+test0239!BT224+test0239!BU224+test0239!BW224</f>
        <v>11</v>
      </c>
      <c r="H196">
        <f>test0239!BH224+test0239!BL224+test0239!BM224+test0239!BS224+test0239!BV224</f>
        <v>6</v>
      </c>
      <c r="I196">
        <v>26035</v>
      </c>
      <c r="J196">
        <v>1</v>
      </c>
      <c r="K196">
        <v>1983</v>
      </c>
      <c r="L196" s="1">
        <v>44507.68891203704</v>
      </c>
      <c r="M196" s="6">
        <v>0.3</v>
      </c>
      <c r="N196">
        <v>16</v>
      </c>
      <c r="O196">
        <v>12</v>
      </c>
      <c r="P196">
        <v>8</v>
      </c>
    </row>
    <row r="197" spans="1:16">
      <c r="A197">
        <f>test0239!A225</f>
        <v>25460</v>
      </c>
      <c r="B197">
        <f>test0239!B225</f>
        <v>1</v>
      </c>
      <c r="C197">
        <f>test0239!C225</f>
        <v>1985</v>
      </c>
      <c r="D197" s="1">
        <f>test0239!D225</f>
        <v>44502.923414351855</v>
      </c>
      <c r="E197" s="6">
        <f>test0239!E225</f>
        <v>0.1</v>
      </c>
      <c r="F197">
        <f>SUM(test0239!BH225:BX225)-SUM(test0239!BI225,test0239!BN225,test0239!BQ225,test0239!BX225)</f>
        <v>19</v>
      </c>
      <c r="G197">
        <f>test0239!BH225+test0239!BJ225+test0239!BK225+test0239!BO225+test0239!BP225+test0239!BR225+test0239!BT225+test0239!BU225+test0239!BW225</f>
        <v>14</v>
      </c>
      <c r="H197">
        <f>test0239!BH225+test0239!BL225+test0239!BM225+test0239!BS225+test0239!BV225</f>
        <v>8</v>
      </c>
      <c r="I197">
        <v>25054</v>
      </c>
      <c r="J197">
        <v>1</v>
      </c>
      <c r="K197">
        <v>2002</v>
      </c>
      <c r="L197" s="1">
        <v>44501.740995370368</v>
      </c>
      <c r="M197" s="6">
        <v>0.3</v>
      </c>
      <c r="N197">
        <v>19</v>
      </c>
      <c r="O197">
        <v>15</v>
      </c>
      <c r="P197">
        <v>8</v>
      </c>
    </row>
    <row r="198" spans="1:16">
      <c r="A198">
        <f>test0239!A226</f>
        <v>25461</v>
      </c>
      <c r="B198">
        <f>test0239!B226</f>
        <v>1</v>
      </c>
      <c r="C198">
        <f>test0239!C226</f>
        <v>1978</v>
      </c>
      <c r="D198" s="1">
        <f>test0239!D226</f>
        <v>44502.926851851851</v>
      </c>
      <c r="E198" s="6">
        <f>test0239!E226</f>
        <v>0.1</v>
      </c>
      <c r="F198">
        <f>SUM(test0239!BH226:BX226)-SUM(test0239!BI226,test0239!BN226,test0239!BQ226,test0239!BX226)</f>
        <v>21</v>
      </c>
      <c r="G198">
        <f>test0239!BH226+test0239!BJ226+test0239!BK226+test0239!BO226+test0239!BP226+test0239!BR226+test0239!BT226+test0239!BU226+test0239!BW226</f>
        <v>18</v>
      </c>
      <c r="H198">
        <f>test0239!BH226+test0239!BL226+test0239!BM226+test0239!BS226+test0239!BV226</f>
        <v>7</v>
      </c>
      <c r="I198">
        <v>26217</v>
      </c>
      <c r="J198">
        <v>1</v>
      </c>
      <c r="K198">
        <v>1979</v>
      </c>
      <c r="L198" s="1">
        <v>44510.730243055557</v>
      </c>
      <c r="M198" s="6">
        <v>0.3</v>
      </c>
      <c r="N198">
        <v>20</v>
      </c>
      <c r="O198">
        <v>15</v>
      </c>
      <c r="P198">
        <v>9</v>
      </c>
    </row>
    <row r="199" spans="1:16">
      <c r="A199">
        <f>test0239!A227</f>
        <v>25463</v>
      </c>
      <c r="B199">
        <f>test0239!B227</f>
        <v>0</v>
      </c>
      <c r="C199">
        <f>test0239!C227</f>
        <v>1985</v>
      </c>
      <c r="D199" s="1">
        <f>test0239!D227</f>
        <v>44502.937164351853</v>
      </c>
      <c r="E199" s="6">
        <f>test0239!E227</f>
        <v>0.15</v>
      </c>
      <c r="F199">
        <f>SUM(test0239!BH227:BX227)-SUM(test0239!BI227,test0239!BN227,test0239!BQ227,test0239!BX227)</f>
        <v>21</v>
      </c>
      <c r="G199">
        <f>test0239!BH227+test0239!BJ227+test0239!BK227+test0239!BO227+test0239!BP227+test0239!BR227+test0239!BT227+test0239!BU227+test0239!BW227</f>
        <v>15</v>
      </c>
      <c r="H199">
        <f>test0239!BH227+test0239!BL227+test0239!BM227+test0239!BS227+test0239!BV227</f>
        <v>7</v>
      </c>
      <c r="I199">
        <v>25404</v>
      </c>
      <c r="J199">
        <v>1</v>
      </c>
      <c r="K199">
        <v>1962</v>
      </c>
      <c r="L199" s="1">
        <v>44502.790196759262</v>
      </c>
      <c r="M199" s="6">
        <v>0.3</v>
      </c>
      <c r="N199">
        <v>21</v>
      </c>
      <c r="O199">
        <v>15</v>
      </c>
      <c r="P199">
        <v>9</v>
      </c>
    </row>
    <row r="200" spans="1:16">
      <c r="A200">
        <f>test0239!A228</f>
        <v>25464</v>
      </c>
      <c r="B200">
        <f>test0239!B228</f>
        <v>0</v>
      </c>
      <c r="C200">
        <f>test0239!C228</f>
        <v>1987</v>
      </c>
      <c r="D200" s="1">
        <f>test0239!D228</f>
        <v>44502.959675925929</v>
      </c>
      <c r="E200" s="6">
        <f>test0239!E228</f>
        <v>0</v>
      </c>
      <c r="F200">
        <f>SUM(test0239!BH228:BX228)-SUM(test0239!BI228,test0239!BN228,test0239!BQ228,test0239!BX228)</f>
        <v>15</v>
      </c>
      <c r="G200">
        <f>test0239!BH228+test0239!BJ228+test0239!BK228+test0239!BO228+test0239!BP228+test0239!BR228+test0239!BT228+test0239!BU228+test0239!BW228</f>
        <v>12</v>
      </c>
      <c r="H200">
        <f>test0239!BH228+test0239!BL228+test0239!BM228+test0239!BS228+test0239!BV228</f>
        <v>6</v>
      </c>
      <c r="I200">
        <v>26041</v>
      </c>
      <c r="J200">
        <v>1</v>
      </c>
      <c r="K200">
        <v>1997</v>
      </c>
      <c r="L200" s="1">
        <v>44507.791921296295</v>
      </c>
      <c r="M200" s="6">
        <v>0.3</v>
      </c>
      <c r="N200">
        <v>22</v>
      </c>
      <c r="O200">
        <v>16</v>
      </c>
      <c r="P200">
        <v>9</v>
      </c>
    </row>
    <row r="201" spans="1:16">
      <c r="A201">
        <f>test0239!A229</f>
        <v>25466</v>
      </c>
      <c r="B201">
        <f>test0239!B229</f>
        <v>0</v>
      </c>
      <c r="C201">
        <f>test0239!C229</f>
        <v>1985</v>
      </c>
      <c r="D201" s="1">
        <f>test0239!D229</f>
        <v>44502.972581018519</v>
      </c>
      <c r="E201" s="6" t="str">
        <f>test0239!E229</f>
        <v xml:space="preserve"> </v>
      </c>
      <c r="F201">
        <f>SUM(test0239!BH229:BX229)-SUM(test0239!BI229,test0239!BN229,test0239!BQ229,test0239!BX229)</f>
        <v>26</v>
      </c>
      <c r="G201">
        <f>test0239!BH229+test0239!BJ229+test0239!BK229+test0239!BO229+test0239!BP229+test0239!BR229+test0239!BT229+test0239!BU229+test0239!BW229</f>
        <v>15</v>
      </c>
      <c r="H201">
        <f>test0239!BH229+test0239!BL229+test0239!BM229+test0239!BS229+test0239!BV229</f>
        <v>14</v>
      </c>
      <c r="I201">
        <v>25029</v>
      </c>
      <c r="J201">
        <v>1</v>
      </c>
      <c r="K201">
        <v>1999</v>
      </c>
      <c r="L201" s="1">
        <v>44501.699895833335</v>
      </c>
      <c r="M201" s="6">
        <v>0.3</v>
      </c>
      <c r="N201">
        <v>23</v>
      </c>
      <c r="O201">
        <v>17</v>
      </c>
      <c r="P201">
        <v>9</v>
      </c>
    </row>
    <row r="202" spans="1:16">
      <c r="A202">
        <f>test0239!A230</f>
        <v>25467</v>
      </c>
      <c r="B202">
        <f>test0239!B230</f>
        <v>0</v>
      </c>
      <c r="C202">
        <f>test0239!C230</f>
        <v>1984</v>
      </c>
      <c r="D202" s="1">
        <f>test0239!D230</f>
        <v>44502.977106481485</v>
      </c>
      <c r="E202" s="6">
        <f>test0239!E230</f>
        <v>0.7</v>
      </c>
      <c r="F202">
        <f>SUM(test0239!BH230:BX230)-SUM(test0239!BI230,test0239!BN230,test0239!BQ230,test0239!BX230)</f>
        <v>30</v>
      </c>
      <c r="G202">
        <f>test0239!BH230+test0239!BJ230+test0239!BK230+test0239!BO230+test0239!BP230+test0239!BR230+test0239!BT230+test0239!BU230+test0239!BW230</f>
        <v>16</v>
      </c>
      <c r="H202">
        <f>test0239!BH230+test0239!BL230+test0239!BM230+test0239!BS230+test0239!BV230</f>
        <v>18</v>
      </c>
      <c r="I202">
        <v>25606</v>
      </c>
      <c r="J202">
        <v>1</v>
      </c>
      <c r="K202">
        <v>1999</v>
      </c>
      <c r="L202" s="1">
        <v>44503.566435185188</v>
      </c>
      <c r="M202" s="6">
        <v>0.3</v>
      </c>
      <c r="N202">
        <v>23</v>
      </c>
      <c r="O202">
        <v>12</v>
      </c>
      <c r="P202">
        <v>15</v>
      </c>
    </row>
    <row r="203" spans="1:16">
      <c r="A203">
        <f>test0239!A231</f>
        <v>25469</v>
      </c>
      <c r="B203">
        <f>test0239!B231</f>
        <v>0</v>
      </c>
      <c r="C203">
        <f>test0239!C231</f>
        <v>1983</v>
      </c>
      <c r="D203" s="1">
        <f>test0239!D231</f>
        <v>44503.004374999997</v>
      </c>
      <c r="E203" s="6" t="str">
        <f>test0239!E231</f>
        <v xml:space="preserve"> </v>
      </c>
      <c r="F203">
        <f>SUM(test0239!BH231:BX231)-SUM(test0239!BI231,test0239!BN231,test0239!BQ231,test0239!BX231)</f>
        <v>19</v>
      </c>
      <c r="G203">
        <f>test0239!BH231+test0239!BJ231+test0239!BK231+test0239!BO231+test0239!BP231+test0239!BR231+test0239!BT231+test0239!BU231+test0239!BW231</f>
        <v>16</v>
      </c>
      <c r="H203">
        <f>test0239!BH231+test0239!BL231+test0239!BM231+test0239!BS231+test0239!BV231</f>
        <v>6</v>
      </c>
      <c r="I203">
        <v>25021</v>
      </c>
      <c r="J203">
        <v>1</v>
      </c>
      <c r="K203">
        <v>1970</v>
      </c>
      <c r="L203" s="1">
        <v>44505.745532407411</v>
      </c>
      <c r="M203" s="6">
        <v>0.3</v>
      </c>
      <c r="N203">
        <v>23</v>
      </c>
      <c r="O203">
        <v>16</v>
      </c>
      <c r="P203">
        <v>11</v>
      </c>
    </row>
    <row r="204" spans="1:16">
      <c r="A204">
        <f>test0239!A232</f>
        <v>25470</v>
      </c>
      <c r="B204">
        <f>test0239!B232</f>
        <v>0</v>
      </c>
      <c r="C204">
        <f>test0239!C232</f>
        <v>1985</v>
      </c>
      <c r="D204" s="1">
        <f>test0239!D232</f>
        <v>44503.221863425926</v>
      </c>
      <c r="E204" s="6">
        <f>test0239!E232</f>
        <v>0.05</v>
      </c>
      <c r="F204">
        <f>SUM(test0239!BH232:BX232)-SUM(test0239!BI232,test0239!BN232,test0239!BQ232,test0239!BX232)</f>
        <v>12</v>
      </c>
      <c r="G204">
        <f>test0239!BH232+test0239!BJ232+test0239!BK232+test0239!BO232+test0239!BP232+test0239!BR232+test0239!BT232+test0239!BU232+test0239!BW232</f>
        <v>8</v>
      </c>
      <c r="H204">
        <f>test0239!BH232+test0239!BL232+test0239!BM232+test0239!BS232+test0239!BV232</f>
        <v>6</v>
      </c>
      <c r="I204">
        <v>25368</v>
      </c>
      <c r="J204">
        <v>1</v>
      </c>
      <c r="K204">
        <v>1992</v>
      </c>
      <c r="L204" s="1">
        <v>44502.695405092592</v>
      </c>
      <c r="M204" s="6">
        <v>0.3</v>
      </c>
      <c r="N204">
        <v>24</v>
      </c>
      <c r="O204">
        <v>18</v>
      </c>
      <c r="P204">
        <v>10</v>
      </c>
    </row>
    <row r="205" spans="1:16">
      <c r="A205">
        <f>test0239!A233</f>
        <v>25471</v>
      </c>
      <c r="B205">
        <f>test0239!B233</f>
        <v>0</v>
      </c>
      <c r="C205">
        <f>test0239!C233</f>
        <v>1985</v>
      </c>
      <c r="D205" s="1">
        <f>test0239!D233</f>
        <v>44503.225393518522</v>
      </c>
      <c r="E205" s="6">
        <f>test0239!E233</f>
        <v>0.1</v>
      </c>
      <c r="F205">
        <f>SUM(test0239!BH233:BX233)-SUM(test0239!BI233,test0239!BN233,test0239!BQ233,test0239!BX233)</f>
        <v>11</v>
      </c>
      <c r="G205">
        <f>test0239!BH233+test0239!BJ233+test0239!BK233+test0239!BO233+test0239!BP233+test0239!BR233+test0239!BT233+test0239!BU233+test0239!BW233</f>
        <v>9</v>
      </c>
      <c r="H205">
        <f>test0239!BH233+test0239!BL233+test0239!BM233+test0239!BS233+test0239!BV233</f>
        <v>3</v>
      </c>
      <c r="I205">
        <v>24024</v>
      </c>
      <c r="J205">
        <v>1</v>
      </c>
      <c r="K205">
        <v>1981</v>
      </c>
      <c r="L205" s="1">
        <v>44495.885462962964</v>
      </c>
      <c r="M205" s="6">
        <v>0.3</v>
      </c>
      <c r="N205">
        <v>25</v>
      </c>
      <c r="O205">
        <v>16</v>
      </c>
      <c r="P205">
        <v>13</v>
      </c>
    </row>
    <row r="206" spans="1:16">
      <c r="A206">
        <f>test0239!A234</f>
        <v>25472</v>
      </c>
      <c r="B206">
        <f>test0239!B234</f>
        <v>1</v>
      </c>
      <c r="C206">
        <f>test0239!C234</f>
        <v>1988</v>
      </c>
      <c r="D206" s="1">
        <f>test0239!D234</f>
        <v>44503.235196759262</v>
      </c>
      <c r="E206" s="6" t="str">
        <f>test0239!E234</f>
        <v xml:space="preserve"> </v>
      </c>
      <c r="F206">
        <f>SUM(test0239!BH234:BX234)-SUM(test0239!BI234,test0239!BN234,test0239!BQ234,test0239!BX234)</f>
        <v>15</v>
      </c>
      <c r="G206">
        <f>test0239!BH234+test0239!BJ234+test0239!BK234+test0239!BO234+test0239!BP234+test0239!BR234+test0239!BT234+test0239!BU234+test0239!BW234</f>
        <v>11</v>
      </c>
      <c r="H206">
        <f>test0239!BH234+test0239!BL234+test0239!BM234+test0239!BS234+test0239!BV234</f>
        <v>7</v>
      </c>
      <c r="I206">
        <v>26247</v>
      </c>
      <c r="J206">
        <v>1</v>
      </c>
      <c r="K206">
        <v>1996</v>
      </c>
      <c r="L206" s="1">
        <v>44511.440370370372</v>
      </c>
      <c r="M206" s="6">
        <v>0.3</v>
      </c>
      <c r="N206">
        <v>25</v>
      </c>
      <c r="O206">
        <v>18</v>
      </c>
      <c r="P206">
        <v>10</v>
      </c>
    </row>
    <row r="207" spans="1:16">
      <c r="A207">
        <f>test0239!A235</f>
        <v>25478</v>
      </c>
      <c r="B207">
        <f>test0239!B235</f>
        <v>0</v>
      </c>
      <c r="C207">
        <f>test0239!C235</f>
        <v>1955</v>
      </c>
      <c r="D207" s="1">
        <f>test0239!D235</f>
        <v>44503.331712962965</v>
      </c>
      <c r="E207" s="6">
        <f>test0239!E235</f>
        <v>0.2</v>
      </c>
      <c r="F207">
        <f>SUM(test0239!BH235:BX235)-SUM(test0239!BI235,test0239!BN235,test0239!BQ235,test0239!BX235)</f>
        <v>20</v>
      </c>
      <c r="G207">
        <f>test0239!BH235+test0239!BJ235+test0239!BK235+test0239!BO235+test0239!BP235+test0239!BR235+test0239!BT235+test0239!BU235+test0239!BW235</f>
        <v>9</v>
      </c>
      <c r="H207">
        <f>test0239!BH235+test0239!BL235+test0239!BM235+test0239!BS235+test0239!BV235</f>
        <v>12</v>
      </c>
      <c r="I207">
        <v>24694</v>
      </c>
      <c r="J207">
        <v>1</v>
      </c>
      <c r="K207">
        <v>2000</v>
      </c>
      <c r="L207" s="1">
        <v>44499.818460648145</v>
      </c>
      <c r="M207" s="6">
        <v>0.3</v>
      </c>
      <c r="N207">
        <v>26</v>
      </c>
      <c r="O207">
        <v>16</v>
      </c>
      <c r="P207">
        <v>13</v>
      </c>
    </row>
    <row r="208" spans="1:16">
      <c r="A208">
        <f>test0239!A236</f>
        <v>25480</v>
      </c>
      <c r="B208">
        <f>test0239!B236</f>
        <v>0</v>
      </c>
      <c r="C208">
        <f>test0239!C236</f>
        <v>1993</v>
      </c>
      <c r="D208" s="1">
        <f>test0239!D236</f>
        <v>44503.33971064815</v>
      </c>
      <c r="E208" s="6">
        <f>test0239!E236</f>
        <v>0.25</v>
      </c>
      <c r="F208">
        <f>SUM(test0239!BH236:BX236)-SUM(test0239!BI236,test0239!BN236,test0239!BQ236,test0239!BX236)</f>
        <v>27</v>
      </c>
      <c r="G208">
        <f>test0239!BH236+test0239!BJ236+test0239!BK236+test0239!BO236+test0239!BP236+test0239!BR236+test0239!BT236+test0239!BU236+test0239!BW236</f>
        <v>19</v>
      </c>
      <c r="H208">
        <f>test0239!BH236+test0239!BL236+test0239!BM236+test0239!BS236+test0239!BV236</f>
        <v>11</v>
      </c>
      <c r="I208">
        <v>26170</v>
      </c>
      <c r="J208">
        <v>1</v>
      </c>
      <c r="K208">
        <v>1992</v>
      </c>
      <c r="L208" s="1">
        <v>44509.693680555552</v>
      </c>
      <c r="M208" s="6">
        <v>0.3</v>
      </c>
      <c r="N208">
        <v>26</v>
      </c>
      <c r="O208">
        <v>18</v>
      </c>
      <c r="P208">
        <v>12</v>
      </c>
    </row>
    <row r="209" spans="1:16">
      <c r="A209">
        <f>test0239!A237</f>
        <v>25482</v>
      </c>
      <c r="B209">
        <f>test0239!B237</f>
        <v>0</v>
      </c>
      <c r="C209">
        <f>test0239!C237</f>
        <v>1980</v>
      </c>
      <c r="D209" s="1">
        <f>test0239!D237</f>
        <v>44503.341898148145</v>
      </c>
      <c r="E209" s="6" t="str">
        <f>test0239!E237</f>
        <v xml:space="preserve"> </v>
      </c>
      <c r="F209">
        <f>SUM(test0239!BH237:BX237)-SUM(test0239!BI237,test0239!BN237,test0239!BQ237,test0239!BX237)</f>
        <v>31</v>
      </c>
      <c r="G209">
        <f>test0239!BH237+test0239!BJ237+test0239!BK237+test0239!BO237+test0239!BP237+test0239!BR237+test0239!BT237+test0239!BU237+test0239!BW237</f>
        <v>21</v>
      </c>
      <c r="H209">
        <f>test0239!BH237+test0239!BL237+test0239!BM237+test0239!BS237+test0239!BV237</f>
        <v>13</v>
      </c>
      <c r="I209">
        <v>26219</v>
      </c>
      <c r="J209">
        <v>1</v>
      </c>
      <c r="K209">
        <v>1969</v>
      </c>
      <c r="L209" s="1">
        <v>44510.766840277778</v>
      </c>
      <c r="M209" s="6">
        <v>0.3</v>
      </c>
      <c r="N209">
        <v>26</v>
      </c>
      <c r="O209">
        <v>17</v>
      </c>
      <c r="P209">
        <v>13</v>
      </c>
    </row>
    <row r="210" spans="1:16">
      <c r="A210">
        <f>test0239!A238</f>
        <v>25481</v>
      </c>
      <c r="B210">
        <f>test0239!B238</f>
        <v>1</v>
      </c>
      <c r="C210">
        <f>test0239!C238</f>
        <v>1979</v>
      </c>
      <c r="D210" s="1">
        <f>test0239!D238</f>
        <v>44503.342534722222</v>
      </c>
      <c r="E210" s="6">
        <f>test0239!E238</f>
        <v>0</v>
      </c>
      <c r="F210">
        <f>SUM(test0239!BH238:BX238)-SUM(test0239!BI238,test0239!BN238,test0239!BQ238,test0239!BX238)</f>
        <v>19</v>
      </c>
      <c r="G210">
        <f>test0239!BH238+test0239!BJ238+test0239!BK238+test0239!BO238+test0239!BP238+test0239!BR238+test0239!BT238+test0239!BU238+test0239!BW238</f>
        <v>12</v>
      </c>
      <c r="H210">
        <f>test0239!BH238+test0239!BL238+test0239!BM238+test0239!BS238+test0239!BV238</f>
        <v>10</v>
      </c>
      <c r="I210">
        <v>25278</v>
      </c>
      <c r="J210">
        <v>1</v>
      </c>
      <c r="K210">
        <v>1973</v>
      </c>
      <c r="L210" s="1">
        <v>44502.489050925928</v>
      </c>
      <c r="M210" s="6">
        <v>0.3</v>
      </c>
      <c r="N210">
        <v>29</v>
      </c>
      <c r="O210">
        <v>19</v>
      </c>
      <c r="P210">
        <v>13</v>
      </c>
    </row>
    <row r="211" spans="1:16">
      <c r="A211">
        <f>test0239!A239</f>
        <v>25486</v>
      </c>
      <c r="B211">
        <f>test0239!B239</f>
        <v>1</v>
      </c>
      <c r="C211">
        <f>test0239!C239</f>
        <v>1981</v>
      </c>
      <c r="D211" s="1">
        <f>test0239!D239</f>
        <v>44503.370520833334</v>
      </c>
      <c r="E211" s="6">
        <f>test0239!E239</f>
        <v>0.2</v>
      </c>
      <c r="F211">
        <f>SUM(test0239!BH239:BX239)-SUM(test0239!BI239,test0239!BN239,test0239!BQ239,test0239!BX239)</f>
        <v>22</v>
      </c>
      <c r="G211">
        <f>test0239!BH239+test0239!BJ239+test0239!BK239+test0239!BO239+test0239!BP239+test0239!BR239+test0239!BT239+test0239!BU239+test0239!BW239</f>
        <v>16</v>
      </c>
      <c r="H211">
        <f>test0239!BH239+test0239!BL239+test0239!BM239+test0239!BS239+test0239!BV239</f>
        <v>8</v>
      </c>
      <c r="I211">
        <v>25603</v>
      </c>
      <c r="J211">
        <v>1</v>
      </c>
      <c r="K211">
        <v>1998</v>
      </c>
      <c r="L211" s="1">
        <v>44503.570625</v>
      </c>
      <c r="M211" s="6">
        <v>0.3</v>
      </c>
      <c r="N211">
        <v>30</v>
      </c>
      <c r="O211">
        <v>17</v>
      </c>
      <c r="P211">
        <v>17</v>
      </c>
    </row>
    <row r="212" spans="1:16">
      <c r="A212">
        <f>test0239!A240</f>
        <v>25488</v>
      </c>
      <c r="B212">
        <f>test0239!B240</f>
        <v>1</v>
      </c>
      <c r="C212">
        <f>test0239!C240</f>
        <v>2004</v>
      </c>
      <c r="D212" s="1">
        <f>test0239!D240</f>
        <v>44503.382060185184</v>
      </c>
      <c r="E212" s="6">
        <f>test0239!E240</f>
        <v>0.7</v>
      </c>
      <c r="F212">
        <f>SUM(test0239!BH240:BX240)-SUM(test0239!BI240,test0239!BN240,test0239!BQ240,test0239!BX240)</f>
        <v>33</v>
      </c>
      <c r="G212">
        <f>test0239!BH240+test0239!BJ240+test0239!BK240+test0239!BO240+test0239!BP240+test0239!BR240+test0239!BT240+test0239!BU240+test0239!BW240</f>
        <v>22</v>
      </c>
      <c r="H212">
        <f>test0239!BH240+test0239!BL240+test0239!BM240+test0239!BS240+test0239!BV240</f>
        <v>15</v>
      </c>
      <c r="I212">
        <v>25315</v>
      </c>
      <c r="J212">
        <v>1</v>
      </c>
      <c r="K212">
        <v>1970</v>
      </c>
      <c r="L212" s="1">
        <v>44502.554502314815</v>
      </c>
      <c r="M212" s="6">
        <v>0.3</v>
      </c>
      <c r="N212">
        <v>33</v>
      </c>
      <c r="O212">
        <v>21</v>
      </c>
      <c r="P212">
        <v>15</v>
      </c>
    </row>
    <row r="213" spans="1:16">
      <c r="A213">
        <f>test0239!A241</f>
        <v>25490</v>
      </c>
      <c r="B213">
        <f>test0239!B241</f>
        <v>1</v>
      </c>
      <c r="C213">
        <f>test0239!C241</f>
        <v>1973</v>
      </c>
      <c r="D213" s="1">
        <f>test0239!D241</f>
        <v>44503.385243055556</v>
      </c>
      <c r="E213" s="6">
        <f>test0239!E241</f>
        <v>0</v>
      </c>
      <c r="F213">
        <f>SUM(test0239!BH241:BX241)-SUM(test0239!BI241,test0239!BN241,test0239!BQ241,test0239!BX241)</f>
        <v>16</v>
      </c>
      <c r="G213">
        <f>test0239!BH241+test0239!BJ241+test0239!BK241+test0239!BO241+test0239!BP241+test0239!BR241+test0239!BT241+test0239!BU241+test0239!BW241</f>
        <v>10</v>
      </c>
      <c r="H213">
        <f>test0239!BH241+test0239!BL241+test0239!BM241+test0239!BS241+test0239!BV241</f>
        <v>10</v>
      </c>
      <c r="I213">
        <v>25548</v>
      </c>
      <c r="J213">
        <v>1</v>
      </c>
      <c r="K213">
        <v>1987</v>
      </c>
      <c r="L213" s="1">
        <v>44503.4375462963</v>
      </c>
      <c r="M213" s="6">
        <v>0.33</v>
      </c>
      <c r="N213">
        <v>23</v>
      </c>
      <c r="O213">
        <v>16</v>
      </c>
      <c r="P213">
        <v>11</v>
      </c>
    </row>
    <row r="214" spans="1:16">
      <c r="A214">
        <f>test0239!A242</f>
        <v>25492</v>
      </c>
      <c r="B214">
        <f>test0239!B242</f>
        <v>0</v>
      </c>
      <c r="C214">
        <f>test0239!C242</f>
        <v>1993</v>
      </c>
      <c r="D214" s="1">
        <f>test0239!D242</f>
        <v>44503.38721064815</v>
      </c>
      <c r="E214" s="6">
        <f>test0239!E242</f>
        <v>0.3</v>
      </c>
      <c r="F214">
        <f>SUM(test0239!BH242:BX242)-SUM(test0239!BI242,test0239!BN242,test0239!BQ242,test0239!BX242)</f>
        <v>20</v>
      </c>
      <c r="G214">
        <f>test0239!BH242+test0239!BJ242+test0239!BK242+test0239!BO242+test0239!BP242+test0239!BR242+test0239!BT242+test0239!BU242+test0239!BW242</f>
        <v>16</v>
      </c>
      <c r="H214">
        <f>test0239!BH242+test0239!BL242+test0239!BM242+test0239!BS242+test0239!BV242</f>
        <v>8</v>
      </c>
      <c r="I214">
        <v>24872</v>
      </c>
      <c r="J214">
        <v>0</v>
      </c>
      <c r="K214">
        <v>1996</v>
      </c>
      <c r="L214" s="1">
        <v>44501.418206018519</v>
      </c>
      <c r="M214" s="6">
        <v>0.35</v>
      </c>
      <c r="N214">
        <v>23</v>
      </c>
      <c r="O214">
        <v>17</v>
      </c>
      <c r="P214">
        <v>9</v>
      </c>
    </row>
    <row r="215" spans="1:16">
      <c r="A215">
        <f>test0239!A243</f>
        <v>25491</v>
      </c>
      <c r="B215">
        <f>test0239!B243</f>
        <v>1</v>
      </c>
      <c r="C215">
        <f>test0239!C243</f>
        <v>1976</v>
      </c>
      <c r="D215" s="1">
        <f>test0239!D243</f>
        <v>44503.388032407405</v>
      </c>
      <c r="E215" s="6">
        <f>test0239!E243</f>
        <v>0.05</v>
      </c>
      <c r="F215">
        <f>SUM(test0239!BH243:BX243)-SUM(test0239!BI243,test0239!BN243,test0239!BQ243,test0239!BX243)</f>
        <v>21</v>
      </c>
      <c r="G215">
        <f>test0239!BH243+test0239!BJ243+test0239!BK243+test0239!BO243+test0239!BP243+test0239!BR243+test0239!BT243+test0239!BU243+test0239!BW243</f>
        <v>17</v>
      </c>
      <c r="H215">
        <f>test0239!BH243+test0239!BL243+test0239!BM243+test0239!BS243+test0239!BV243</f>
        <v>8</v>
      </c>
      <c r="I215">
        <v>25236</v>
      </c>
      <c r="J215">
        <v>1</v>
      </c>
      <c r="K215">
        <v>1996</v>
      </c>
      <c r="L215" s="1">
        <v>44502.395358796297</v>
      </c>
      <c r="M215" s="6">
        <v>0.35</v>
      </c>
      <c r="N215">
        <v>26</v>
      </c>
      <c r="O215">
        <v>18</v>
      </c>
      <c r="P215">
        <v>12</v>
      </c>
    </row>
    <row r="216" spans="1:16">
      <c r="A216">
        <f>test0239!A244</f>
        <v>25489</v>
      </c>
      <c r="B216">
        <f>test0239!B244</f>
        <v>1</v>
      </c>
      <c r="C216">
        <f>test0239!C244</f>
        <v>1963</v>
      </c>
      <c r="D216" s="1">
        <f>test0239!D244</f>
        <v>44503.388368055559</v>
      </c>
      <c r="E216" s="6">
        <f>test0239!E244</f>
        <v>0.15</v>
      </c>
      <c r="F216">
        <f>SUM(test0239!BH244:BX244)-SUM(test0239!BI244,test0239!BN244,test0239!BQ244,test0239!BX244)</f>
        <v>15</v>
      </c>
      <c r="G216">
        <f>test0239!BH244+test0239!BJ244+test0239!BK244+test0239!BO244+test0239!BP244+test0239!BR244+test0239!BT244+test0239!BU244+test0239!BW244</f>
        <v>8</v>
      </c>
      <c r="H216">
        <f>test0239!BH244+test0239!BL244+test0239!BM244+test0239!BS244+test0239!BV244</f>
        <v>8</v>
      </c>
      <c r="I216">
        <v>25646</v>
      </c>
      <c r="J216">
        <v>1</v>
      </c>
      <c r="K216">
        <v>1992</v>
      </c>
      <c r="L216" s="1">
        <v>44503.710405092592</v>
      </c>
      <c r="M216" s="6">
        <v>0.35</v>
      </c>
      <c r="N216">
        <v>30</v>
      </c>
      <c r="O216">
        <v>20</v>
      </c>
      <c r="P216">
        <v>14</v>
      </c>
    </row>
    <row r="217" spans="1:16">
      <c r="A217">
        <f>test0239!A245</f>
        <v>25508</v>
      </c>
      <c r="B217">
        <f>test0239!B245</f>
        <v>0</v>
      </c>
      <c r="C217">
        <f>test0239!C245</f>
        <v>1977</v>
      </c>
      <c r="D217" s="1">
        <f>test0239!D245</f>
        <v>44503.391435185185</v>
      </c>
      <c r="E217" s="6">
        <f>test0239!E245</f>
        <v>0.15</v>
      </c>
      <c r="F217">
        <f>SUM(test0239!BH245:BX245)-SUM(test0239!BI245,test0239!BN245,test0239!BQ245,test0239!BX245)</f>
        <v>26</v>
      </c>
      <c r="G217">
        <f>test0239!BH245+test0239!BJ245+test0239!BK245+test0239!BO245+test0239!BP245+test0239!BR245+test0239!BT245+test0239!BU245+test0239!BW245</f>
        <v>17</v>
      </c>
      <c r="H217">
        <f>test0239!BH245+test0239!BL245+test0239!BM245+test0239!BS245+test0239!BV245</f>
        <v>12</v>
      </c>
      <c r="I217">
        <v>23997</v>
      </c>
      <c r="J217">
        <v>1</v>
      </c>
      <c r="K217">
        <v>1999</v>
      </c>
      <c r="L217" s="1">
        <v>44495.801805555559</v>
      </c>
      <c r="M217" s="6">
        <v>0.35</v>
      </c>
      <c r="N217">
        <v>31</v>
      </c>
      <c r="O217">
        <v>22</v>
      </c>
      <c r="P217">
        <v>13</v>
      </c>
    </row>
    <row r="218" spans="1:16">
      <c r="A218">
        <f>test0239!A246</f>
        <v>25510</v>
      </c>
      <c r="B218">
        <f>test0239!B246</f>
        <v>0</v>
      </c>
      <c r="C218">
        <f>test0239!C246</f>
        <v>1997</v>
      </c>
      <c r="D218" s="1">
        <f>test0239!D246</f>
        <v>44503.393761574072</v>
      </c>
      <c r="E218" s="6">
        <f>test0239!E246</f>
        <v>0.1</v>
      </c>
      <c r="F218">
        <f>SUM(test0239!BH246:BX246)-SUM(test0239!BI246,test0239!BN246,test0239!BQ246,test0239!BX246)</f>
        <v>24</v>
      </c>
      <c r="G218">
        <f>test0239!BH246+test0239!BJ246+test0239!BK246+test0239!BO246+test0239!BP246+test0239!BR246+test0239!BT246+test0239!BU246+test0239!BW246</f>
        <v>17</v>
      </c>
      <c r="H218">
        <f>test0239!BH246+test0239!BL246+test0239!BM246+test0239!BS246+test0239!BV246</f>
        <v>11</v>
      </c>
      <c r="I218">
        <v>25437</v>
      </c>
      <c r="J218">
        <v>0</v>
      </c>
      <c r="K218">
        <v>1973</v>
      </c>
      <c r="L218" s="1">
        <v>44502.859247685185</v>
      </c>
      <c r="M218" s="6">
        <v>0.39</v>
      </c>
      <c r="N218">
        <v>22</v>
      </c>
      <c r="O218">
        <v>15</v>
      </c>
      <c r="P218">
        <v>11</v>
      </c>
    </row>
    <row r="219" spans="1:16">
      <c r="A219">
        <f>test0239!A247</f>
        <v>25514</v>
      </c>
      <c r="B219">
        <f>test0239!B247</f>
        <v>0</v>
      </c>
      <c r="C219">
        <f>test0239!C247</f>
        <v>1960</v>
      </c>
      <c r="D219" s="1">
        <f>test0239!D247</f>
        <v>44503.39472222222</v>
      </c>
      <c r="E219" s="6">
        <f>test0239!E247</f>
        <v>0.01</v>
      </c>
      <c r="F219">
        <f>SUM(test0239!BH247:BX247)-SUM(test0239!BI247,test0239!BN247,test0239!BQ247,test0239!BX247)</f>
        <v>11</v>
      </c>
      <c r="G219">
        <f>test0239!BH247+test0239!BJ247+test0239!BK247+test0239!BO247+test0239!BP247+test0239!BR247+test0239!BT247+test0239!BU247+test0239!BW247</f>
        <v>8</v>
      </c>
      <c r="H219">
        <f>test0239!BH247+test0239!BL247+test0239!BM247+test0239!BS247+test0239!BV247</f>
        <v>4</v>
      </c>
      <c r="I219">
        <v>25108</v>
      </c>
      <c r="J219">
        <v>0</v>
      </c>
      <c r="K219">
        <v>1995</v>
      </c>
      <c r="L219" s="1">
        <v>44501.778831018521</v>
      </c>
      <c r="M219" s="6">
        <v>0.4</v>
      </c>
      <c r="N219">
        <v>14</v>
      </c>
      <c r="O219">
        <v>10</v>
      </c>
      <c r="P219">
        <v>8</v>
      </c>
    </row>
    <row r="220" spans="1:16">
      <c r="A220">
        <f>test0239!A248</f>
        <v>25516</v>
      </c>
      <c r="B220">
        <f>test0239!B248</f>
        <v>0</v>
      </c>
      <c r="C220">
        <f>test0239!C248</f>
        <v>2002</v>
      </c>
      <c r="D220" s="1">
        <f>test0239!D248</f>
        <v>44503.395844907405</v>
      </c>
      <c r="E220" s="6">
        <f>test0239!E248</f>
        <v>0</v>
      </c>
      <c r="F220">
        <f>SUM(test0239!BH248:BX248)-SUM(test0239!BI248,test0239!BN248,test0239!BQ248,test0239!BX248)</f>
        <v>27</v>
      </c>
      <c r="G220">
        <f>test0239!BH248+test0239!BJ248+test0239!BK248+test0239!BO248+test0239!BP248+test0239!BR248+test0239!BT248+test0239!BU248+test0239!BW248</f>
        <v>18</v>
      </c>
      <c r="H220">
        <f>test0239!BH248+test0239!BL248+test0239!BM248+test0239!BS248+test0239!BV248</f>
        <v>13</v>
      </c>
      <c r="I220">
        <v>26059</v>
      </c>
      <c r="J220">
        <v>0</v>
      </c>
      <c r="K220">
        <v>1989</v>
      </c>
      <c r="L220" s="1">
        <v>44507.928055555552</v>
      </c>
      <c r="M220" s="6">
        <v>0.4</v>
      </c>
      <c r="N220">
        <v>20</v>
      </c>
      <c r="O220">
        <v>11</v>
      </c>
      <c r="P220">
        <v>11</v>
      </c>
    </row>
    <row r="221" spans="1:16">
      <c r="A221">
        <f>test0239!A249</f>
        <v>25518</v>
      </c>
      <c r="B221">
        <f>test0239!B249</f>
        <v>0</v>
      </c>
      <c r="C221">
        <f>test0239!C249</f>
        <v>1997</v>
      </c>
      <c r="D221" s="1">
        <f>test0239!D249</f>
        <v>44503.396643518521</v>
      </c>
      <c r="E221" s="6">
        <f>test0239!E249</f>
        <v>0.2</v>
      </c>
      <c r="F221">
        <f>SUM(test0239!BH249:BX249)-SUM(test0239!BI249,test0239!BN249,test0239!BQ249,test0239!BX249)</f>
        <v>25</v>
      </c>
      <c r="G221">
        <f>test0239!BH249+test0239!BJ249+test0239!BK249+test0239!BO249+test0239!BP249+test0239!BR249+test0239!BT249+test0239!BU249+test0239!BW249</f>
        <v>19</v>
      </c>
      <c r="H221">
        <f>test0239!BH249+test0239!BL249+test0239!BM249+test0239!BS249+test0239!BV249</f>
        <v>10</v>
      </c>
      <c r="I221">
        <v>25159</v>
      </c>
      <c r="J221">
        <v>0</v>
      </c>
      <c r="K221">
        <v>2002</v>
      </c>
      <c r="L221" s="1">
        <v>44501.886979166666</v>
      </c>
      <c r="M221" s="6">
        <v>0.4</v>
      </c>
      <c r="N221">
        <v>22</v>
      </c>
      <c r="O221">
        <v>11</v>
      </c>
      <c r="P221">
        <v>12</v>
      </c>
    </row>
    <row r="222" spans="1:16">
      <c r="A222">
        <f>test0239!A250</f>
        <v>25515</v>
      </c>
      <c r="B222">
        <f>test0239!B250</f>
        <v>0</v>
      </c>
      <c r="C222">
        <f>test0239!C250</f>
        <v>2001</v>
      </c>
      <c r="D222" s="1">
        <f>test0239!D250</f>
        <v>44503.398449074077</v>
      </c>
      <c r="E222" s="6">
        <f>test0239!E250</f>
        <v>0.75</v>
      </c>
      <c r="F222">
        <f>SUM(test0239!BH250:BX250)-SUM(test0239!BI250,test0239!BN250,test0239!BQ250,test0239!BX250)</f>
        <v>34</v>
      </c>
      <c r="G222">
        <f>test0239!BH250+test0239!BJ250+test0239!BK250+test0239!BO250+test0239!BP250+test0239!BR250+test0239!BT250+test0239!BU250+test0239!BW250</f>
        <v>26</v>
      </c>
      <c r="H222">
        <f>test0239!BH250+test0239!BL250+test0239!BM250+test0239!BS250+test0239!BV250</f>
        <v>12</v>
      </c>
      <c r="I222">
        <v>25183</v>
      </c>
      <c r="J222">
        <v>0</v>
      </c>
      <c r="K222">
        <v>1999</v>
      </c>
      <c r="L222" s="1">
        <v>44502.046203703707</v>
      </c>
      <c r="M222" s="6">
        <v>0.4</v>
      </c>
      <c r="N222">
        <v>22</v>
      </c>
      <c r="O222">
        <v>19</v>
      </c>
      <c r="P222">
        <v>5</v>
      </c>
    </row>
    <row r="223" spans="1:16">
      <c r="A223">
        <f>test0239!A251</f>
        <v>25528</v>
      </c>
      <c r="B223">
        <f>test0239!B251</f>
        <v>1</v>
      </c>
      <c r="C223">
        <f>test0239!C251</f>
        <v>1976</v>
      </c>
      <c r="D223" s="1">
        <f>test0239!D251</f>
        <v>44503.40185185185</v>
      </c>
      <c r="E223" s="6">
        <f>test0239!E251</f>
        <v>0.05</v>
      </c>
      <c r="F223">
        <f>SUM(test0239!BH251:BX251)-SUM(test0239!BI251,test0239!BN251,test0239!BQ251,test0239!BX251)</f>
        <v>19</v>
      </c>
      <c r="G223">
        <f>test0239!BH251+test0239!BJ251+test0239!BK251+test0239!BO251+test0239!BP251+test0239!BR251+test0239!BT251+test0239!BU251+test0239!BW251</f>
        <v>15</v>
      </c>
      <c r="H223">
        <f>test0239!BH251+test0239!BL251+test0239!BM251+test0239!BS251+test0239!BV251</f>
        <v>7</v>
      </c>
      <c r="I223">
        <v>25238</v>
      </c>
      <c r="J223">
        <v>0</v>
      </c>
      <c r="K223">
        <v>1990</v>
      </c>
      <c r="L223" s="1">
        <v>44502.400000000001</v>
      </c>
      <c r="M223" s="6">
        <v>0.4</v>
      </c>
      <c r="N223">
        <v>22</v>
      </c>
      <c r="O223">
        <v>16</v>
      </c>
      <c r="P223">
        <v>9</v>
      </c>
    </row>
    <row r="224" spans="1:16">
      <c r="A224">
        <f>test0239!A252</f>
        <v>25536</v>
      </c>
      <c r="B224">
        <f>test0239!B252</f>
        <v>0</v>
      </c>
      <c r="C224">
        <f>test0239!C252</f>
        <v>1995</v>
      </c>
      <c r="D224" s="1">
        <f>test0239!D252</f>
        <v>44503.412407407406</v>
      </c>
      <c r="E224" s="6">
        <f>test0239!E252</f>
        <v>0</v>
      </c>
      <c r="F224">
        <f>SUM(test0239!BH252:BX252)-SUM(test0239!BI252,test0239!BN252,test0239!BQ252,test0239!BX252)</f>
        <v>22</v>
      </c>
      <c r="G224">
        <f>test0239!BH252+test0239!BJ252+test0239!BK252+test0239!BO252+test0239!BP252+test0239!BR252+test0239!BT252+test0239!BU252+test0239!BW252</f>
        <v>16</v>
      </c>
      <c r="H224">
        <f>test0239!BH252+test0239!BL252+test0239!BM252+test0239!BS252+test0239!BV252</f>
        <v>9</v>
      </c>
      <c r="I224">
        <v>25551</v>
      </c>
      <c r="J224">
        <v>0</v>
      </c>
      <c r="K224">
        <v>1996</v>
      </c>
      <c r="L224" s="1">
        <v>44503.447928240741</v>
      </c>
      <c r="M224" s="6">
        <v>0.4</v>
      </c>
      <c r="N224">
        <v>23</v>
      </c>
      <c r="O224">
        <v>14</v>
      </c>
      <c r="P224">
        <v>10</v>
      </c>
    </row>
    <row r="225" spans="1:16">
      <c r="A225">
        <f>test0239!A253</f>
        <v>25538</v>
      </c>
      <c r="B225">
        <f>test0239!B253</f>
        <v>0</v>
      </c>
      <c r="C225">
        <f>test0239!C253</f>
        <v>1977</v>
      </c>
      <c r="D225" s="1">
        <f>test0239!D253</f>
        <v>44503.419074074074</v>
      </c>
      <c r="E225" s="6">
        <f>test0239!E253</f>
        <v>0.03</v>
      </c>
      <c r="F225">
        <f>SUM(test0239!BH253:BX253)-SUM(test0239!BI253,test0239!BN253,test0239!BQ253,test0239!BX253)</f>
        <v>12</v>
      </c>
      <c r="G225">
        <f>test0239!BH253+test0239!BJ253+test0239!BK253+test0239!BO253+test0239!BP253+test0239!BR253+test0239!BT253+test0239!BU253+test0239!BW253</f>
        <v>9</v>
      </c>
      <c r="H225">
        <f>test0239!BH253+test0239!BL253+test0239!BM253+test0239!BS253+test0239!BV253</f>
        <v>5</v>
      </c>
      <c r="I225">
        <v>25623</v>
      </c>
      <c r="J225">
        <v>0</v>
      </c>
      <c r="K225">
        <v>1982</v>
      </c>
      <c r="L225" s="1">
        <v>44503.631504629629</v>
      </c>
      <c r="M225" s="6">
        <v>0.4</v>
      </c>
      <c r="N225">
        <v>23</v>
      </c>
      <c r="O225">
        <v>15</v>
      </c>
      <c r="P225">
        <v>11</v>
      </c>
    </row>
    <row r="226" spans="1:16">
      <c r="A226">
        <f>test0239!A254</f>
        <v>25545</v>
      </c>
      <c r="B226">
        <f>test0239!B254</f>
        <v>0</v>
      </c>
      <c r="C226">
        <f>test0239!C254</f>
        <v>1977</v>
      </c>
      <c r="D226" s="1">
        <f>test0239!D254</f>
        <v>44503.422129629631</v>
      </c>
      <c r="E226" s="6">
        <f>test0239!E254</f>
        <v>0.1</v>
      </c>
      <c r="F226">
        <f>SUM(test0239!BH254:BX254)-SUM(test0239!BI254,test0239!BN254,test0239!BQ254,test0239!BX254)</f>
        <v>15</v>
      </c>
      <c r="G226">
        <f>test0239!BH254+test0239!BJ254+test0239!BK254+test0239!BO254+test0239!BP254+test0239!BR254+test0239!BT254+test0239!BU254+test0239!BW254</f>
        <v>8</v>
      </c>
      <c r="H226">
        <f>test0239!BH254+test0239!BL254+test0239!BM254+test0239!BS254+test0239!BV254</f>
        <v>9</v>
      </c>
      <c r="I226">
        <v>26302</v>
      </c>
      <c r="J226">
        <v>0</v>
      </c>
      <c r="K226">
        <v>1992</v>
      </c>
      <c r="L226" s="1">
        <v>44511.76761574074</v>
      </c>
      <c r="M226" s="6">
        <v>0.4</v>
      </c>
      <c r="N226">
        <v>24</v>
      </c>
      <c r="O226">
        <v>18</v>
      </c>
      <c r="P226">
        <v>10</v>
      </c>
    </row>
    <row r="227" spans="1:16">
      <c r="A227">
        <f>test0239!A255</f>
        <v>25543</v>
      </c>
      <c r="B227">
        <f>test0239!B255</f>
        <v>0</v>
      </c>
      <c r="C227">
        <f>test0239!C255</f>
        <v>1976</v>
      </c>
      <c r="D227" s="1">
        <f>test0239!D255</f>
        <v>44503.427731481483</v>
      </c>
      <c r="E227" s="6">
        <f>test0239!E255</f>
        <v>0.25</v>
      </c>
      <c r="F227">
        <f>SUM(test0239!BH255:BX255)-SUM(test0239!BI255,test0239!BN255,test0239!BQ255,test0239!BX255)</f>
        <v>20</v>
      </c>
      <c r="G227">
        <f>test0239!BH255+test0239!BJ255+test0239!BK255+test0239!BO255+test0239!BP255+test0239!BR255+test0239!BT255+test0239!BU255+test0239!BW255</f>
        <v>11</v>
      </c>
      <c r="H227">
        <f>test0239!BH255+test0239!BL255+test0239!BM255+test0239!BS255+test0239!BV255</f>
        <v>10</v>
      </c>
      <c r="I227">
        <v>26355</v>
      </c>
      <c r="J227">
        <v>0</v>
      </c>
      <c r="K227">
        <v>2003</v>
      </c>
      <c r="L227" s="1">
        <v>44511.913854166669</v>
      </c>
      <c r="M227" s="6">
        <v>0.4</v>
      </c>
      <c r="N227">
        <v>25</v>
      </c>
      <c r="O227">
        <v>17</v>
      </c>
      <c r="P227">
        <v>11</v>
      </c>
    </row>
    <row r="228" spans="1:16">
      <c r="A228">
        <f>test0239!A256</f>
        <v>25547</v>
      </c>
      <c r="B228">
        <f>test0239!B256</f>
        <v>0</v>
      </c>
      <c r="C228">
        <f>test0239!C256</f>
        <v>1991</v>
      </c>
      <c r="D228" s="1">
        <f>test0239!D256</f>
        <v>44503.433159722219</v>
      </c>
      <c r="E228" s="6">
        <f>test0239!E256</f>
        <v>0.1</v>
      </c>
      <c r="F228">
        <f>SUM(test0239!BH256:BX256)-SUM(test0239!BI256,test0239!BN256,test0239!BQ256,test0239!BX256)</f>
        <v>26</v>
      </c>
      <c r="G228">
        <f>test0239!BH256+test0239!BJ256+test0239!BK256+test0239!BO256+test0239!BP256+test0239!BR256+test0239!BT256+test0239!BU256+test0239!BW256</f>
        <v>18</v>
      </c>
      <c r="H228">
        <f>test0239!BH256+test0239!BL256+test0239!BM256+test0239!BS256+test0239!BV256</f>
        <v>11</v>
      </c>
      <c r="I228">
        <v>24518</v>
      </c>
      <c r="J228">
        <v>0</v>
      </c>
      <c r="K228">
        <v>2000</v>
      </c>
      <c r="L228" s="1">
        <v>44497.975868055553</v>
      </c>
      <c r="M228" s="6">
        <v>0.4</v>
      </c>
      <c r="N228">
        <v>26</v>
      </c>
      <c r="O228">
        <v>20</v>
      </c>
      <c r="P228">
        <v>8</v>
      </c>
    </row>
    <row r="229" spans="1:16">
      <c r="A229">
        <f>test0239!A257</f>
        <v>25548</v>
      </c>
      <c r="B229">
        <f>test0239!B257</f>
        <v>1</v>
      </c>
      <c r="C229">
        <f>test0239!C257</f>
        <v>1987</v>
      </c>
      <c r="D229" s="1">
        <f>test0239!D257</f>
        <v>44503.4375462963</v>
      </c>
      <c r="E229" s="6">
        <f>test0239!E257</f>
        <v>0.33</v>
      </c>
      <c r="F229">
        <f>SUM(test0239!BH257:BX257)-SUM(test0239!BI257,test0239!BN257,test0239!BQ257,test0239!BX257)</f>
        <v>23</v>
      </c>
      <c r="G229">
        <f>test0239!BH257+test0239!BJ257+test0239!BK257+test0239!BO257+test0239!BP257+test0239!BR257+test0239!BT257+test0239!BU257+test0239!BW257</f>
        <v>16</v>
      </c>
      <c r="H229">
        <f>test0239!BH257+test0239!BL257+test0239!BM257+test0239!BS257+test0239!BV257</f>
        <v>11</v>
      </c>
      <c r="I229">
        <v>25869</v>
      </c>
      <c r="J229">
        <v>0</v>
      </c>
      <c r="K229">
        <v>1999</v>
      </c>
      <c r="L229" s="1">
        <v>44504.949282407404</v>
      </c>
      <c r="M229" s="6">
        <v>0.4</v>
      </c>
      <c r="N229">
        <v>26</v>
      </c>
      <c r="O229">
        <v>18</v>
      </c>
      <c r="P229">
        <v>12</v>
      </c>
    </row>
    <row r="230" spans="1:16">
      <c r="A230">
        <f>test0239!A258</f>
        <v>25551</v>
      </c>
      <c r="B230">
        <f>test0239!B258</f>
        <v>0</v>
      </c>
      <c r="C230">
        <f>test0239!C258</f>
        <v>1996</v>
      </c>
      <c r="D230" s="1">
        <f>test0239!D258</f>
        <v>44503.447928240741</v>
      </c>
      <c r="E230" s="6">
        <f>test0239!E258</f>
        <v>0.4</v>
      </c>
      <c r="F230">
        <f>SUM(test0239!BH258:BX258)-SUM(test0239!BI258,test0239!BN258,test0239!BQ258,test0239!BX258)</f>
        <v>23</v>
      </c>
      <c r="G230">
        <f>test0239!BH258+test0239!BJ258+test0239!BK258+test0239!BO258+test0239!BP258+test0239!BR258+test0239!BT258+test0239!BU258+test0239!BW258</f>
        <v>14</v>
      </c>
      <c r="H230">
        <f>test0239!BH258+test0239!BL258+test0239!BM258+test0239!BS258+test0239!BV258</f>
        <v>10</v>
      </c>
      <c r="I230">
        <v>26236</v>
      </c>
      <c r="J230">
        <v>0</v>
      </c>
      <c r="K230">
        <v>1976</v>
      </c>
      <c r="L230" s="1">
        <v>44510.88554398148</v>
      </c>
      <c r="M230" s="6">
        <v>0.4</v>
      </c>
      <c r="N230">
        <v>26</v>
      </c>
      <c r="O230">
        <v>18</v>
      </c>
      <c r="P230">
        <v>12</v>
      </c>
    </row>
    <row r="231" spans="1:16">
      <c r="A231">
        <f>test0239!A259</f>
        <v>25552</v>
      </c>
      <c r="B231">
        <f>test0239!B259</f>
        <v>0</v>
      </c>
      <c r="C231">
        <f>test0239!C259</f>
        <v>2001</v>
      </c>
      <c r="D231" s="1">
        <f>test0239!D259</f>
        <v>44503.450520833336</v>
      </c>
      <c r="E231" s="6">
        <f>test0239!E259</f>
        <v>0</v>
      </c>
      <c r="F231">
        <f>SUM(test0239!BH259:BX259)-SUM(test0239!BI259,test0239!BN259,test0239!BQ259,test0239!BX259)</f>
        <v>16</v>
      </c>
      <c r="G231">
        <f>test0239!BH259+test0239!BJ259+test0239!BK259+test0239!BO259+test0239!BP259+test0239!BR259+test0239!BT259+test0239!BU259+test0239!BW259</f>
        <v>13</v>
      </c>
      <c r="H231">
        <f>test0239!BH259+test0239!BL259+test0239!BM259+test0239!BS259+test0239!BV259</f>
        <v>6</v>
      </c>
      <c r="I231">
        <v>24736</v>
      </c>
      <c r="J231">
        <v>0</v>
      </c>
      <c r="K231">
        <v>1998</v>
      </c>
      <c r="L231" s="1">
        <v>44511.937025462961</v>
      </c>
      <c r="M231" s="6">
        <v>0.4</v>
      </c>
      <c r="N231">
        <v>26</v>
      </c>
      <c r="O231">
        <v>23</v>
      </c>
      <c r="P231">
        <v>6</v>
      </c>
    </row>
    <row r="232" spans="1:16">
      <c r="A232">
        <f>test0239!A260</f>
        <v>25562</v>
      </c>
      <c r="B232">
        <f>test0239!B260</f>
        <v>0</v>
      </c>
      <c r="C232">
        <f>test0239!C260</f>
        <v>1982</v>
      </c>
      <c r="D232" s="1">
        <f>test0239!D260</f>
        <v>44503.468645833331</v>
      </c>
      <c r="E232" s="6">
        <f>test0239!E260</f>
        <v>0.2</v>
      </c>
      <c r="F232">
        <f>SUM(test0239!BH260:BX260)-SUM(test0239!BI260,test0239!BN260,test0239!BQ260,test0239!BX260)</f>
        <v>30</v>
      </c>
      <c r="G232">
        <f>test0239!BH260+test0239!BJ260+test0239!BK260+test0239!BO260+test0239!BP260+test0239!BR260+test0239!BT260+test0239!BU260+test0239!BW260</f>
        <v>22</v>
      </c>
      <c r="H232">
        <f>test0239!BH260+test0239!BL260+test0239!BM260+test0239!BS260+test0239!BV260</f>
        <v>11</v>
      </c>
      <c r="I232">
        <v>25748</v>
      </c>
      <c r="J232">
        <v>0</v>
      </c>
      <c r="K232">
        <v>1992</v>
      </c>
      <c r="L232" s="1">
        <v>44503.932500000003</v>
      </c>
      <c r="M232" s="6">
        <v>0.4</v>
      </c>
      <c r="N232">
        <v>28</v>
      </c>
      <c r="O232">
        <v>19</v>
      </c>
      <c r="P232">
        <v>13</v>
      </c>
    </row>
    <row r="233" spans="1:16">
      <c r="A233">
        <f>test0239!A261</f>
        <v>25561</v>
      </c>
      <c r="B233">
        <f>test0239!B261</f>
        <v>0</v>
      </c>
      <c r="C233">
        <f>test0239!C261</f>
        <v>1999</v>
      </c>
      <c r="D233" s="1">
        <f>test0239!D261</f>
        <v>44503.473344907405</v>
      </c>
      <c r="E233" s="6">
        <f>test0239!E261</f>
        <v>0</v>
      </c>
      <c r="F233">
        <f>SUM(test0239!BH261:BX261)-SUM(test0239!BI261,test0239!BN261,test0239!BQ261,test0239!BX261)</f>
        <v>25</v>
      </c>
      <c r="G233">
        <f>test0239!BH261+test0239!BJ261+test0239!BK261+test0239!BO261+test0239!BP261+test0239!BR261+test0239!BT261+test0239!BU261+test0239!BW261</f>
        <v>20</v>
      </c>
      <c r="H233">
        <f>test0239!BH261+test0239!BL261+test0239!BM261+test0239!BS261+test0239!BV261</f>
        <v>9</v>
      </c>
      <c r="I233">
        <v>25838</v>
      </c>
      <c r="J233">
        <v>0</v>
      </c>
      <c r="K233">
        <v>2004</v>
      </c>
      <c r="L233" s="1">
        <v>44504.72457175926</v>
      </c>
      <c r="M233" s="6">
        <v>0.4</v>
      </c>
      <c r="N233">
        <v>28</v>
      </c>
      <c r="O233">
        <v>18</v>
      </c>
      <c r="P233">
        <v>13</v>
      </c>
    </row>
    <row r="234" spans="1:16">
      <c r="A234">
        <f>test0239!A262</f>
        <v>25569</v>
      </c>
      <c r="B234">
        <f>test0239!B262</f>
        <v>0</v>
      </c>
      <c r="C234">
        <f>test0239!C262</f>
        <v>1982</v>
      </c>
      <c r="D234" s="1">
        <f>test0239!D262</f>
        <v>44503.479039351849</v>
      </c>
      <c r="E234" s="6">
        <f>test0239!E262</f>
        <v>0</v>
      </c>
      <c r="F234">
        <f>SUM(test0239!BH262:BX262)-SUM(test0239!BI262,test0239!BN262,test0239!BQ262,test0239!BX262)</f>
        <v>19</v>
      </c>
      <c r="G234">
        <f>test0239!BH262+test0239!BJ262+test0239!BK262+test0239!BO262+test0239!BP262+test0239!BR262+test0239!BT262+test0239!BU262+test0239!BW262</f>
        <v>15</v>
      </c>
      <c r="H234">
        <f>test0239!BH262+test0239!BL262+test0239!BM262+test0239!BS262+test0239!BV262</f>
        <v>6</v>
      </c>
      <c r="I234">
        <v>25883</v>
      </c>
      <c r="J234">
        <v>0</v>
      </c>
      <c r="K234">
        <v>1976</v>
      </c>
      <c r="L234" s="1">
        <v>44505.396620370368</v>
      </c>
      <c r="M234" s="6">
        <v>0.4</v>
      </c>
      <c r="N234">
        <v>28</v>
      </c>
      <c r="O234">
        <v>20</v>
      </c>
      <c r="P234">
        <v>11</v>
      </c>
    </row>
    <row r="235" spans="1:16">
      <c r="A235">
        <f>test0239!A263</f>
        <v>25571</v>
      </c>
      <c r="B235">
        <f>test0239!B263</f>
        <v>0</v>
      </c>
      <c r="C235">
        <f>test0239!C263</f>
        <v>1998</v>
      </c>
      <c r="D235" s="1">
        <f>test0239!D263</f>
        <v>44503.483310185184</v>
      </c>
      <c r="E235" s="6" t="str">
        <f>test0239!E263</f>
        <v xml:space="preserve"> </v>
      </c>
      <c r="F235">
        <f>SUM(test0239!BH263:BX263)-SUM(test0239!BI263,test0239!BN263,test0239!BQ263,test0239!BX263)</f>
        <v>34</v>
      </c>
      <c r="G235">
        <f>test0239!BH263+test0239!BJ263+test0239!BK263+test0239!BO263+test0239!BP263+test0239!BR263+test0239!BT263+test0239!BU263+test0239!BW263</f>
        <v>22</v>
      </c>
      <c r="H235">
        <f>test0239!BH263+test0239!BL263+test0239!BM263+test0239!BS263+test0239!BV263</f>
        <v>16</v>
      </c>
      <c r="I235">
        <v>25398</v>
      </c>
      <c r="J235">
        <v>0</v>
      </c>
      <c r="K235">
        <v>2000</v>
      </c>
      <c r="L235" s="1">
        <v>44502.7809837963</v>
      </c>
      <c r="M235" s="6">
        <v>0.4</v>
      </c>
      <c r="N235">
        <v>29</v>
      </c>
      <c r="O235">
        <v>25</v>
      </c>
      <c r="P235">
        <v>7</v>
      </c>
    </row>
    <row r="236" spans="1:16">
      <c r="A236">
        <f>test0239!A264</f>
        <v>25579</v>
      </c>
      <c r="B236">
        <f>test0239!B264</f>
        <v>0</v>
      </c>
      <c r="C236">
        <f>test0239!C264</f>
        <v>1982</v>
      </c>
      <c r="D236" s="1">
        <f>test0239!D264</f>
        <v>44503.519305555557</v>
      </c>
      <c r="E236" s="6">
        <f>test0239!E264</f>
        <v>0.5</v>
      </c>
      <c r="F236">
        <f>SUM(test0239!BH264:BX264)-SUM(test0239!BI264,test0239!BN264,test0239!BQ264,test0239!BX264)</f>
        <v>22</v>
      </c>
      <c r="G236">
        <f>test0239!BH264+test0239!BJ264+test0239!BK264+test0239!BO264+test0239!BP264+test0239!BR264+test0239!BT264+test0239!BU264+test0239!BW264</f>
        <v>16</v>
      </c>
      <c r="H236">
        <f>test0239!BH264+test0239!BL264+test0239!BM264+test0239!BS264+test0239!BV264</f>
        <v>9</v>
      </c>
      <c r="I236">
        <v>25602</v>
      </c>
      <c r="J236">
        <v>0</v>
      </c>
      <c r="K236">
        <v>1993</v>
      </c>
      <c r="L236" s="1">
        <v>44503.563240740739</v>
      </c>
      <c r="M236" s="6">
        <v>0.4</v>
      </c>
      <c r="N236">
        <v>30</v>
      </c>
      <c r="O236">
        <v>21</v>
      </c>
      <c r="P236">
        <v>13</v>
      </c>
    </row>
    <row r="237" spans="1:16">
      <c r="A237">
        <f>test0239!A265</f>
        <v>25581</v>
      </c>
      <c r="B237">
        <f>test0239!B265</f>
        <v>0</v>
      </c>
      <c r="C237">
        <f>test0239!C265</f>
        <v>1985</v>
      </c>
      <c r="D237" s="1">
        <f>test0239!D265</f>
        <v>44503.522685185184</v>
      </c>
      <c r="E237" s="6">
        <f>test0239!E265</f>
        <v>0</v>
      </c>
      <c r="F237">
        <f>SUM(test0239!BH265:BX265)-SUM(test0239!BI265,test0239!BN265,test0239!BQ265,test0239!BX265)</f>
        <v>26</v>
      </c>
      <c r="G237">
        <f>test0239!BH265+test0239!BJ265+test0239!BK265+test0239!BO265+test0239!BP265+test0239!BR265+test0239!BT265+test0239!BU265+test0239!BW265</f>
        <v>21</v>
      </c>
      <c r="H237">
        <f>test0239!BH265+test0239!BL265+test0239!BM265+test0239!BS265+test0239!BV265</f>
        <v>8</v>
      </c>
      <c r="I237">
        <v>25213</v>
      </c>
      <c r="J237">
        <v>0</v>
      </c>
      <c r="K237">
        <v>2001</v>
      </c>
      <c r="L237" s="1">
        <v>44502.355034722219</v>
      </c>
      <c r="M237" s="6">
        <v>0.4</v>
      </c>
      <c r="N237">
        <v>32</v>
      </c>
      <c r="O237">
        <v>20</v>
      </c>
      <c r="P237">
        <v>16</v>
      </c>
    </row>
    <row r="238" spans="1:16">
      <c r="A238">
        <f>test0239!A266</f>
        <v>25582</v>
      </c>
      <c r="B238">
        <f>test0239!B266</f>
        <v>0</v>
      </c>
      <c r="C238">
        <f>test0239!C266</f>
        <v>1985</v>
      </c>
      <c r="D238" s="1">
        <f>test0239!D266</f>
        <v>44503.524988425925</v>
      </c>
      <c r="E238" s="6">
        <f>test0239!E266</f>
        <v>0.3</v>
      </c>
      <c r="F238">
        <f>SUM(test0239!BH266:BX266)-SUM(test0239!BI266,test0239!BN266,test0239!BQ266,test0239!BX266)</f>
        <v>16</v>
      </c>
      <c r="G238">
        <f>test0239!BH266+test0239!BJ266+test0239!BK266+test0239!BO266+test0239!BP266+test0239!BR266+test0239!BT266+test0239!BU266+test0239!BW266</f>
        <v>11</v>
      </c>
      <c r="H238">
        <f>test0239!BH266+test0239!BL266+test0239!BM266+test0239!BS266+test0239!BV266</f>
        <v>9</v>
      </c>
      <c r="I238">
        <v>26160</v>
      </c>
      <c r="J238">
        <v>0</v>
      </c>
      <c r="K238">
        <v>2009</v>
      </c>
      <c r="L238" s="1">
        <v>44509.648657407408</v>
      </c>
      <c r="M238" s="6">
        <v>0.4</v>
      </c>
      <c r="N238">
        <v>35</v>
      </c>
      <c r="O238">
        <v>26</v>
      </c>
      <c r="P238">
        <v>11</v>
      </c>
    </row>
    <row r="239" spans="1:16">
      <c r="A239">
        <f>test0239!A267</f>
        <v>25584</v>
      </c>
      <c r="B239">
        <f>test0239!B267</f>
        <v>0</v>
      </c>
      <c r="C239">
        <f>test0239!C267</f>
        <v>1980</v>
      </c>
      <c r="D239" s="1">
        <f>test0239!D267</f>
        <v>44503.533159722225</v>
      </c>
      <c r="E239" s="6">
        <f>test0239!E267</f>
        <v>0.3</v>
      </c>
      <c r="F239">
        <f>SUM(test0239!BH267:BX267)-SUM(test0239!BI267,test0239!BN267,test0239!BQ267,test0239!BX267)</f>
        <v>28</v>
      </c>
      <c r="G239">
        <f>test0239!BH267+test0239!BJ267+test0239!BK267+test0239!BO267+test0239!BP267+test0239!BR267+test0239!BT267+test0239!BU267+test0239!BW267</f>
        <v>19</v>
      </c>
      <c r="H239">
        <f>test0239!BH267+test0239!BL267+test0239!BM267+test0239!BS267+test0239!BV267</f>
        <v>12</v>
      </c>
      <c r="I239">
        <v>26370</v>
      </c>
      <c r="J239">
        <v>1</v>
      </c>
      <c r="K239">
        <v>1979</v>
      </c>
      <c r="L239" s="1">
        <v>44511.979027777779</v>
      </c>
      <c r="M239" s="6">
        <v>0.4</v>
      </c>
      <c r="N239">
        <v>16</v>
      </c>
      <c r="O239">
        <v>11</v>
      </c>
      <c r="P239">
        <v>7</v>
      </c>
    </row>
    <row r="240" spans="1:16">
      <c r="A240">
        <f>test0239!A268</f>
        <v>25587</v>
      </c>
      <c r="B240">
        <f>test0239!B268</f>
        <v>0</v>
      </c>
      <c r="C240">
        <f>test0239!C268</f>
        <v>1984</v>
      </c>
      <c r="D240" s="1">
        <f>test0239!D268</f>
        <v>44503.539143518516</v>
      </c>
      <c r="E240" s="6">
        <f>test0239!E268</f>
        <v>0.02</v>
      </c>
      <c r="F240">
        <f>SUM(test0239!BH268:BX268)-SUM(test0239!BI268,test0239!BN268,test0239!BQ268,test0239!BX268)</f>
        <v>20</v>
      </c>
      <c r="G240">
        <f>test0239!BH268+test0239!BJ268+test0239!BK268+test0239!BO268+test0239!BP268+test0239!BR268+test0239!BT268+test0239!BU268+test0239!BW268</f>
        <v>14</v>
      </c>
      <c r="H240">
        <f>test0239!BH268+test0239!BL268+test0239!BM268+test0239!BS268+test0239!BV268</f>
        <v>8</v>
      </c>
      <c r="I240">
        <v>25601</v>
      </c>
      <c r="J240">
        <v>1</v>
      </c>
      <c r="K240">
        <v>1974</v>
      </c>
      <c r="L240" s="1">
        <v>44503.562835648147</v>
      </c>
      <c r="M240" s="6">
        <v>0.4</v>
      </c>
      <c r="N240">
        <v>22</v>
      </c>
      <c r="O240">
        <v>15</v>
      </c>
      <c r="P240">
        <v>11</v>
      </c>
    </row>
    <row r="241" spans="1:16">
      <c r="A241">
        <f>test0239!A269</f>
        <v>25588</v>
      </c>
      <c r="B241">
        <f>test0239!B269</f>
        <v>0</v>
      </c>
      <c r="C241">
        <f>test0239!C269</f>
        <v>1961</v>
      </c>
      <c r="D241" s="1">
        <f>test0239!D269</f>
        <v>44503.545451388891</v>
      </c>
      <c r="E241" s="6">
        <f>test0239!E269</f>
        <v>0</v>
      </c>
      <c r="F241">
        <f>SUM(test0239!BH269:BX269)-SUM(test0239!BI269,test0239!BN269,test0239!BQ269,test0239!BX269)</f>
        <v>16</v>
      </c>
      <c r="G241">
        <f>test0239!BH269+test0239!BJ269+test0239!BK269+test0239!BO269+test0239!BP269+test0239!BR269+test0239!BT269+test0239!BU269+test0239!BW269</f>
        <v>8</v>
      </c>
      <c r="H241">
        <f>test0239!BH269+test0239!BL269+test0239!BM269+test0239!BS269+test0239!BV269</f>
        <v>10</v>
      </c>
      <c r="I241">
        <v>26210</v>
      </c>
      <c r="J241">
        <v>1</v>
      </c>
      <c r="K241">
        <v>1989</v>
      </c>
      <c r="L241" s="1">
        <v>44510.55395833333</v>
      </c>
      <c r="M241" s="6">
        <v>0.4</v>
      </c>
      <c r="N241">
        <v>23</v>
      </c>
      <c r="O241">
        <v>15</v>
      </c>
      <c r="P241">
        <v>10</v>
      </c>
    </row>
    <row r="242" spans="1:16">
      <c r="A242">
        <f>test0239!A270</f>
        <v>25598</v>
      </c>
      <c r="B242">
        <f>test0239!B270</f>
        <v>0</v>
      </c>
      <c r="C242">
        <f>test0239!C270</f>
        <v>1994</v>
      </c>
      <c r="D242" s="1">
        <f>test0239!D270</f>
        <v>44503.558437500003</v>
      </c>
      <c r="E242" s="6">
        <f>test0239!E270</f>
        <v>0.3</v>
      </c>
      <c r="F242">
        <f>SUM(test0239!BH270:BX270)-SUM(test0239!BI270,test0239!BN270,test0239!BQ270,test0239!BX270)</f>
        <v>21</v>
      </c>
      <c r="G242">
        <f>test0239!BH270+test0239!BJ270+test0239!BK270+test0239!BO270+test0239!BP270+test0239!BR270+test0239!BT270+test0239!BU270+test0239!BW270</f>
        <v>14</v>
      </c>
      <c r="H242">
        <f>test0239!BH270+test0239!BL270+test0239!BM270+test0239!BS270+test0239!BV270</f>
        <v>9</v>
      </c>
      <c r="I242">
        <v>25807</v>
      </c>
      <c r="J242">
        <v>1</v>
      </c>
      <c r="K242">
        <v>1994</v>
      </c>
      <c r="L242" s="1">
        <v>44504.474178240744</v>
      </c>
      <c r="M242" s="6">
        <v>0.4</v>
      </c>
      <c r="N242">
        <v>24</v>
      </c>
      <c r="O242">
        <v>18</v>
      </c>
      <c r="P242">
        <v>9</v>
      </c>
    </row>
    <row r="243" spans="1:16">
      <c r="A243">
        <f>test0239!A271</f>
        <v>25600</v>
      </c>
      <c r="B243">
        <f>test0239!B271</f>
        <v>0</v>
      </c>
      <c r="C243">
        <f>test0239!C271</f>
        <v>1997</v>
      </c>
      <c r="D243" s="1">
        <f>test0239!D271</f>
        <v>44503.559293981481</v>
      </c>
      <c r="E243" s="6">
        <f>test0239!E271</f>
        <v>0.6</v>
      </c>
      <c r="F243">
        <f>SUM(test0239!BH271:BX271)-SUM(test0239!BI271,test0239!BN271,test0239!BQ271,test0239!BX271)</f>
        <v>30</v>
      </c>
      <c r="G243">
        <f>test0239!BH271+test0239!BJ271+test0239!BK271+test0239!BO271+test0239!BP271+test0239!BR271+test0239!BT271+test0239!BU271+test0239!BW271</f>
        <v>22</v>
      </c>
      <c r="H243">
        <f>test0239!BH271+test0239!BL271+test0239!BM271+test0239!BS271+test0239!BV271</f>
        <v>12</v>
      </c>
      <c r="I243">
        <v>24563</v>
      </c>
      <c r="J243">
        <v>1</v>
      </c>
      <c r="K243">
        <v>1995</v>
      </c>
      <c r="L243" s="1">
        <v>44498.550104166665</v>
      </c>
      <c r="M243" s="6">
        <v>0.4</v>
      </c>
      <c r="N243">
        <v>25</v>
      </c>
      <c r="O243">
        <v>18</v>
      </c>
      <c r="P243">
        <v>10</v>
      </c>
    </row>
    <row r="244" spans="1:16">
      <c r="A244">
        <f>test0239!A272</f>
        <v>25601</v>
      </c>
      <c r="B244">
        <f>test0239!B272</f>
        <v>1</v>
      </c>
      <c r="C244">
        <f>test0239!C272</f>
        <v>1974</v>
      </c>
      <c r="D244" s="1">
        <f>test0239!D272</f>
        <v>44503.562835648147</v>
      </c>
      <c r="E244" s="6">
        <f>test0239!E272</f>
        <v>0.4</v>
      </c>
      <c r="F244">
        <f>SUM(test0239!BH272:BX272)-SUM(test0239!BI272,test0239!BN272,test0239!BQ272,test0239!BX272)</f>
        <v>22</v>
      </c>
      <c r="G244">
        <f>test0239!BH272+test0239!BJ272+test0239!BK272+test0239!BO272+test0239!BP272+test0239!BR272+test0239!BT272+test0239!BU272+test0239!BW272</f>
        <v>15</v>
      </c>
      <c r="H244">
        <f>test0239!BH272+test0239!BL272+test0239!BM272+test0239!BS272+test0239!BV272</f>
        <v>11</v>
      </c>
      <c r="I244">
        <v>24560</v>
      </c>
      <c r="J244">
        <v>1</v>
      </c>
      <c r="K244">
        <v>1984</v>
      </c>
      <c r="L244" s="1">
        <v>44498.514247685183</v>
      </c>
      <c r="M244" s="6">
        <v>0.4</v>
      </c>
      <c r="N244">
        <v>29</v>
      </c>
      <c r="O244">
        <v>20</v>
      </c>
      <c r="P244">
        <v>13</v>
      </c>
    </row>
    <row r="245" spans="1:16">
      <c r="A245">
        <f>test0239!A273</f>
        <v>25602</v>
      </c>
      <c r="B245">
        <f>test0239!B273</f>
        <v>0</v>
      </c>
      <c r="C245">
        <f>test0239!C273</f>
        <v>1993</v>
      </c>
      <c r="D245" s="1">
        <f>test0239!D273</f>
        <v>44503.563240740739</v>
      </c>
      <c r="E245" s="6">
        <f>test0239!E273</f>
        <v>0.4</v>
      </c>
      <c r="F245">
        <f>SUM(test0239!BH273:BX273)-SUM(test0239!BI273,test0239!BN273,test0239!BQ273,test0239!BX273)</f>
        <v>30</v>
      </c>
      <c r="G245">
        <f>test0239!BH273+test0239!BJ273+test0239!BK273+test0239!BO273+test0239!BP273+test0239!BR273+test0239!BT273+test0239!BU273+test0239!BW273</f>
        <v>21</v>
      </c>
      <c r="H245">
        <f>test0239!BH273+test0239!BL273+test0239!BM273+test0239!BS273+test0239!BV273</f>
        <v>13</v>
      </c>
      <c r="I245">
        <v>25742</v>
      </c>
      <c r="J245">
        <v>1</v>
      </c>
      <c r="K245">
        <v>1997</v>
      </c>
      <c r="L245" s="1">
        <v>44503.921319444446</v>
      </c>
      <c r="M245" s="6">
        <v>0.4</v>
      </c>
      <c r="N245">
        <v>31</v>
      </c>
      <c r="O245">
        <v>21</v>
      </c>
      <c r="P245">
        <v>13</v>
      </c>
    </row>
    <row r="246" spans="1:16">
      <c r="A246">
        <f>test0239!A274</f>
        <v>25604</v>
      </c>
      <c r="B246">
        <f>test0239!B274</f>
        <v>0</v>
      </c>
      <c r="C246">
        <f>test0239!C274</f>
        <v>1987</v>
      </c>
      <c r="D246" s="1">
        <f>test0239!D274</f>
        <v>44503.564259259256</v>
      </c>
      <c r="E246" s="6">
        <f>test0239!E274</f>
        <v>0.1</v>
      </c>
      <c r="F246">
        <f>SUM(test0239!BH274:BX274)-SUM(test0239!BI274,test0239!BN274,test0239!BQ274,test0239!BX274)</f>
        <v>26</v>
      </c>
      <c r="G246">
        <f>test0239!BH274+test0239!BJ274+test0239!BK274+test0239!BO274+test0239!BP274+test0239!BR274+test0239!BT274+test0239!BU274+test0239!BW274</f>
        <v>20</v>
      </c>
      <c r="H246">
        <f>test0239!BH274+test0239!BL274+test0239!BM274+test0239!BS274+test0239!BV274</f>
        <v>10</v>
      </c>
      <c r="I246">
        <v>25147</v>
      </c>
      <c r="J246">
        <v>1</v>
      </c>
      <c r="K246">
        <v>2000</v>
      </c>
      <c r="L246" s="1">
        <v>44501.863506944443</v>
      </c>
      <c r="M246" s="6">
        <v>0.4</v>
      </c>
      <c r="N246">
        <v>33</v>
      </c>
      <c r="O246">
        <v>22</v>
      </c>
      <c r="P246">
        <v>15</v>
      </c>
    </row>
    <row r="247" spans="1:16">
      <c r="A247">
        <f>test0239!A275</f>
        <v>25606</v>
      </c>
      <c r="B247">
        <f>test0239!B275</f>
        <v>1</v>
      </c>
      <c r="C247">
        <f>test0239!C275</f>
        <v>1999</v>
      </c>
      <c r="D247" s="1">
        <f>test0239!D275</f>
        <v>44503.566435185188</v>
      </c>
      <c r="E247" s="6">
        <f>test0239!E275</f>
        <v>0.3</v>
      </c>
      <c r="F247">
        <f>SUM(test0239!BH275:BX275)-SUM(test0239!BI275,test0239!BN275,test0239!BQ275,test0239!BX275)</f>
        <v>23</v>
      </c>
      <c r="G247">
        <f>test0239!BH275+test0239!BJ275+test0239!BK275+test0239!BO275+test0239!BP275+test0239!BR275+test0239!BT275+test0239!BU275+test0239!BW275</f>
        <v>12</v>
      </c>
      <c r="H247">
        <f>test0239!BH275+test0239!BL275+test0239!BM275+test0239!BS275+test0239!BV275</f>
        <v>15</v>
      </c>
      <c r="I247">
        <v>25633</v>
      </c>
      <c r="J247">
        <v>1</v>
      </c>
      <c r="K247">
        <v>1999</v>
      </c>
      <c r="L247" s="1">
        <v>44503.666215277779</v>
      </c>
      <c r="M247" s="6">
        <v>0.4</v>
      </c>
      <c r="N247">
        <v>35</v>
      </c>
      <c r="O247">
        <v>24</v>
      </c>
      <c r="P247">
        <v>15</v>
      </c>
    </row>
    <row r="248" spans="1:16">
      <c r="A248">
        <f>test0239!A276</f>
        <v>25590</v>
      </c>
      <c r="B248">
        <f>test0239!B276</f>
        <v>1</v>
      </c>
      <c r="C248">
        <f>test0239!C276</f>
        <v>1996</v>
      </c>
      <c r="D248" s="1">
        <f>test0239!D276</f>
        <v>44503.568958333337</v>
      </c>
      <c r="E248" s="6">
        <f>test0239!E276</f>
        <v>0.25</v>
      </c>
      <c r="F248">
        <f>SUM(test0239!BH276:BX276)-SUM(test0239!BI276,test0239!BN276,test0239!BQ276,test0239!BX276)</f>
        <v>28</v>
      </c>
      <c r="G248">
        <f>test0239!BH276+test0239!BJ276+test0239!BK276+test0239!BO276+test0239!BP276+test0239!BR276+test0239!BT276+test0239!BU276+test0239!BW276</f>
        <v>18</v>
      </c>
      <c r="H248">
        <f>test0239!BH276+test0239!BL276+test0239!BM276+test0239!BS276+test0239!BV276</f>
        <v>14</v>
      </c>
      <c r="I248">
        <v>26003</v>
      </c>
      <c r="J248">
        <v>0</v>
      </c>
      <c r="K248">
        <v>2003</v>
      </c>
      <c r="L248" s="1">
        <v>44506.81181712963</v>
      </c>
      <c r="M248" s="6">
        <v>0.45</v>
      </c>
      <c r="N248">
        <v>25</v>
      </c>
      <c r="O248">
        <v>18</v>
      </c>
      <c r="P248">
        <v>11</v>
      </c>
    </row>
    <row r="249" spans="1:16">
      <c r="A249">
        <f>test0239!A277</f>
        <v>25603</v>
      </c>
      <c r="B249">
        <f>test0239!B277</f>
        <v>1</v>
      </c>
      <c r="C249">
        <f>test0239!C277</f>
        <v>1998</v>
      </c>
      <c r="D249" s="1">
        <f>test0239!D277</f>
        <v>44503.570625</v>
      </c>
      <c r="E249" s="6">
        <f>test0239!E277</f>
        <v>0.3</v>
      </c>
      <c r="F249">
        <f>SUM(test0239!BH277:BX277)-SUM(test0239!BI277,test0239!BN277,test0239!BQ277,test0239!BX277)</f>
        <v>30</v>
      </c>
      <c r="G249">
        <f>test0239!BH277+test0239!BJ277+test0239!BK277+test0239!BO277+test0239!BP277+test0239!BR277+test0239!BT277+test0239!BU277+test0239!BW277</f>
        <v>17</v>
      </c>
      <c r="H249">
        <f>test0239!BH277+test0239!BL277+test0239!BM277+test0239!BS277+test0239!BV277</f>
        <v>17</v>
      </c>
      <c r="I249">
        <v>25608</v>
      </c>
      <c r="J249">
        <v>0</v>
      </c>
      <c r="K249">
        <v>1997</v>
      </c>
      <c r="L249" s="1">
        <v>44503.577615740738</v>
      </c>
      <c r="M249" s="6">
        <v>0.5</v>
      </c>
      <c r="N249">
        <v>21</v>
      </c>
      <c r="O249">
        <v>16</v>
      </c>
      <c r="P249">
        <v>8</v>
      </c>
    </row>
    <row r="250" spans="1:16">
      <c r="A250">
        <f>test0239!A278</f>
        <v>25608</v>
      </c>
      <c r="B250">
        <f>test0239!B278</f>
        <v>0</v>
      </c>
      <c r="C250">
        <f>test0239!C278</f>
        <v>1997</v>
      </c>
      <c r="D250" s="1">
        <f>test0239!D278</f>
        <v>44503.577615740738</v>
      </c>
      <c r="E250" s="6">
        <f>test0239!E278</f>
        <v>0.5</v>
      </c>
      <c r="F250">
        <f>SUM(test0239!BH278:BX278)-SUM(test0239!BI278,test0239!BN278,test0239!BQ278,test0239!BX278)</f>
        <v>21</v>
      </c>
      <c r="G250">
        <f>test0239!BH278+test0239!BJ278+test0239!BK278+test0239!BO278+test0239!BP278+test0239!BR278+test0239!BT278+test0239!BU278+test0239!BW278</f>
        <v>16</v>
      </c>
      <c r="H250">
        <f>test0239!BH278+test0239!BL278+test0239!BM278+test0239!BS278+test0239!BV278</f>
        <v>8</v>
      </c>
      <c r="I250">
        <v>25579</v>
      </c>
      <c r="J250">
        <v>0</v>
      </c>
      <c r="K250">
        <v>1982</v>
      </c>
      <c r="L250" s="1">
        <v>44503.519305555557</v>
      </c>
      <c r="M250" s="6">
        <v>0.5</v>
      </c>
      <c r="N250">
        <v>22</v>
      </c>
      <c r="O250">
        <v>16</v>
      </c>
      <c r="P250">
        <v>9</v>
      </c>
    </row>
    <row r="251" spans="1:16">
      <c r="A251">
        <f>test0239!A279</f>
        <v>25621</v>
      </c>
      <c r="B251">
        <f>test0239!B279</f>
        <v>0</v>
      </c>
      <c r="C251">
        <f>test0239!C279</f>
        <v>1985</v>
      </c>
      <c r="D251" s="1">
        <f>test0239!D279</f>
        <v>44503.629259259258</v>
      </c>
      <c r="E251" s="6">
        <f>test0239!E279</f>
        <v>0.25</v>
      </c>
      <c r="F251">
        <f>SUM(test0239!BH279:BX279)-SUM(test0239!BI279,test0239!BN279,test0239!BQ279,test0239!BX279)</f>
        <v>21</v>
      </c>
      <c r="G251">
        <f>test0239!BH279+test0239!BJ279+test0239!BK279+test0239!BO279+test0239!BP279+test0239!BR279+test0239!BT279+test0239!BU279+test0239!BW279</f>
        <v>12</v>
      </c>
      <c r="H251">
        <f>test0239!BH279+test0239!BL279+test0239!BM279+test0239!BS279+test0239!BV279</f>
        <v>11</v>
      </c>
      <c r="I251">
        <v>25270</v>
      </c>
      <c r="J251">
        <v>0</v>
      </c>
      <c r="K251">
        <v>1974</v>
      </c>
      <c r="L251" s="1">
        <v>44502.475081018521</v>
      </c>
      <c r="M251" s="6">
        <v>0.5</v>
      </c>
      <c r="N251">
        <v>23</v>
      </c>
      <c r="O251">
        <v>15</v>
      </c>
      <c r="P251">
        <v>11</v>
      </c>
    </row>
    <row r="252" spans="1:16">
      <c r="A252">
        <f>test0239!A280</f>
        <v>25623</v>
      </c>
      <c r="B252">
        <f>test0239!B280</f>
        <v>0</v>
      </c>
      <c r="C252">
        <f>test0239!C280</f>
        <v>1982</v>
      </c>
      <c r="D252" s="1">
        <f>test0239!D280</f>
        <v>44503.631504629629</v>
      </c>
      <c r="E252" s="6">
        <f>test0239!E280</f>
        <v>0.4</v>
      </c>
      <c r="F252">
        <f>SUM(test0239!BH280:BX280)-SUM(test0239!BI280,test0239!BN280,test0239!BQ280,test0239!BX280)</f>
        <v>23</v>
      </c>
      <c r="G252">
        <f>test0239!BH280+test0239!BJ280+test0239!BK280+test0239!BO280+test0239!BP280+test0239!BR280+test0239!BT280+test0239!BU280+test0239!BW280</f>
        <v>15</v>
      </c>
      <c r="H252">
        <f>test0239!BH280+test0239!BL280+test0239!BM280+test0239!BS280+test0239!BV280</f>
        <v>11</v>
      </c>
      <c r="I252">
        <v>24402</v>
      </c>
      <c r="J252">
        <v>0</v>
      </c>
      <c r="K252">
        <v>2000</v>
      </c>
      <c r="L252" s="1">
        <v>44497.767569444448</v>
      </c>
      <c r="M252" s="6">
        <v>0.5</v>
      </c>
      <c r="N252">
        <v>24</v>
      </c>
      <c r="O252">
        <v>17</v>
      </c>
      <c r="P252">
        <v>9</v>
      </c>
    </row>
    <row r="253" spans="1:16">
      <c r="A253">
        <f>test0239!A281</f>
        <v>25626</v>
      </c>
      <c r="B253">
        <f>test0239!B281</f>
        <v>0</v>
      </c>
      <c r="C253">
        <f>test0239!C281</f>
        <v>1996</v>
      </c>
      <c r="D253" s="1">
        <f>test0239!D281</f>
        <v>44503.638275462959</v>
      </c>
      <c r="E253" s="6">
        <f>test0239!E281</f>
        <v>0.6</v>
      </c>
      <c r="F253">
        <f>SUM(test0239!BH281:BX281)-SUM(test0239!BI281,test0239!BN281,test0239!BQ281,test0239!BX281)</f>
        <v>21</v>
      </c>
      <c r="G253">
        <f>test0239!BH281+test0239!BJ281+test0239!BK281+test0239!BO281+test0239!BP281+test0239!BR281+test0239!BT281+test0239!BU281+test0239!BW281</f>
        <v>15</v>
      </c>
      <c r="H253">
        <f>test0239!BH281+test0239!BL281+test0239!BM281+test0239!BS281+test0239!BV281</f>
        <v>8</v>
      </c>
      <c r="I253">
        <v>25033</v>
      </c>
      <c r="J253">
        <v>0</v>
      </c>
      <c r="K253">
        <v>1999</v>
      </c>
      <c r="L253" s="1">
        <v>44501.869016203702</v>
      </c>
      <c r="M253" s="6">
        <v>0.5</v>
      </c>
      <c r="N253">
        <v>24</v>
      </c>
      <c r="O253">
        <v>20</v>
      </c>
      <c r="P253">
        <v>7</v>
      </c>
    </row>
    <row r="254" spans="1:16">
      <c r="A254">
        <f>test0239!A282</f>
        <v>25627</v>
      </c>
      <c r="B254">
        <f>test0239!B282</f>
        <v>0</v>
      </c>
      <c r="C254">
        <f>test0239!C282</f>
        <v>1985</v>
      </c>
      <c r="D254" s="1">
        <f>test0239!D282</f>
        <v>44503.639143518521</v>
      </c>
      <c r="E254" s="6">
        <f>test0239!E282</f>
        <v>0.1</v>
      </c>
      <c r="F254">
        <f>SUM(test0239!BH282:BX282)-SUM(test0239!BI282,test0239!BN282,test0239!BQ282,test0239!BX282)</f>
        <v>31</v>
      </c>
      <c r="G254">
        <f>test0239!BH282+test0239!BJ282+test0239!BK282+test0239!BO282+test0239!BP282+test0239!BR282+test0239!BT282+test0239!BU282+test0239!BW282</f>
        <v>21</v>
      </c>
      <c r="H254">
        <f>test0239!BH282+test0239!BL282+test0239!BM282+test0239!BS282+test0239!BV282</f>
        <v>14</v>
      </c>
      <c r="I254">
        <v>25422</v>
      </c>
      <c r="J254">
        <v>0</v>
      </c>
      <c r="K254">
        <v>1972</v>
      </c>
      <c r="L254" s="1">
        <v>44502.819212962961</v>
      </c>
      <c r="M254" s="6">
        <v>0.5</v>
      </c>
      <c r="N254">
        <v>24</v>
      </c>
      <c r="O254">
        <v>16</v>
      </c>
      <c r="P254">
        <v>12</v>
      </c>
    </row>
    <row r="255" spans="1:16">
      <c r="A255">
        <f>test0239!A283</f>
        <v>25631</v>
      </c>
      <c r="B255">
        <f>test0239!B283</f>
        <v>0</v>
      </c>
      <c r="C255">
        <f>test0239!C283</f>
        <v>1980</v>
      </c>
      <c r="D255" s="1">
        <f>test0239!D283</f>
        <v>44503.658530092594</v>
      </c>
      <c r="E255" s="6">
        <f>test0239!E283</f>
        <v>0.3</v>
      </c>
      <c r="F255">
        <f>SUM(test0239!BH283:BX283)-SUM(test0239!BI283,test0239!BN283,test0239!BQ283,test0239!BX283)</f>
        <v>18</v>
      </c>
      <c r="G255">
        <f>test0239!BH283+test0239!BJ283+test0239!BK283+test0239!BO283+test0239!BP283+test0239!BR283+test0239!BT283+test0239!BU283+test0239!BW283</f>
        <v>9</v>
      </c>
      <c r="H255">
        <f>test0239!BH283+test0239!BL283+test0239!BM283+test0239!BS283+test0239!BV283</f>
        <v>10</v>
      </c>
      <c r="I255">
        <v>26046</v>
      </c>
      <c r="J255">
        <v>0</v>
      </c>
      <c r="K255">
        <v>1984</v>
      </c>
      <c r="L255" s="1">
        <v>44507.823969907404</v>
      </c>
      <c r="M255" s="6">
        <v>0.5</v>
      </c>
      <c r="N255">
        <v>24</v>
      </c>
      <c r="O255">
        <v>16</v>
      </c>
      <c r="P255">
        <v>12</v>
      </c>
    </row>
    <row r="256" spans="1:16">
      <c r="A256">
        <f>test0239!A284</f>
        <v>25633</v>
      </c>
      <c r="B256">
        <f>test0239!B284</f>
        <v>1</v>
      </c>
      <c r="C256">
        <f>test0239!C284</f>
        <v>1999</v>
      </c>
      <c r="D256" s="1">
        <f>test0239!D284</f>
        <v>44503.666215277779</v>
      </c>
      <c r="E256" s="6">
        <f>test0239!E284</f>
        <v>0.4</v>
      </c>
      <c r="F256">
        <f>SUM(test0239!BH284:BX284)-SUM(test0239!BI284,test0239!BN284,test0239!BQ284,test0239!BX284)</f>
        <v>35</v>
      </c>
      <c r="G256">
        <f>test0239!BH284+test0239!BJ284+test0239!BK284+test0239!BO284+test0239!BP284+test0239!BR284+test0239!BT284+test0239!BU284+test0239!BW284</f>
        <v>24</v>
      </c>
      <c r="H256">
        <f>test0239!BH284+test0239!BL284+test0239!BM284+test0239!BS284+test0239!BV284</f>
        <v>15</v>
      </c>
      <c r="I256">
        <v>25162</v>
      </c>
      <c r="J256">
        <v>0</v>
      </c>
      <c r="K256">
        <v>2002</v>
      </c>
      <c r="L256" s="1">
        <v>44501.900451388887</v>
      </c>
      <c r="M256" s="6">
        <v>0.5</v>
      </c>
      <c r="N256">
        <v>26</v>
      </c>
      <c r="O256">
        <v>18</v>
      </c>
      <c r="P256">
        <v>9</v>
      </c>
    </row>
    <row r="257" spans="1:16">
      <c r="A257">
        <f>test0239!A285</f>
        <v>25637</v>
      </c>
      <c r="B257">
        <f>test0239!B285</f>
        <v>0</v>
      </c>
      <c r="C257">
        <f>test0239!C285</f>
        <v>1992</v>
      </c>
      <c r="D257" s="1">
        <f>test0239!D285</f>
        <v>44503.676666666666</v>
      </c>
      <c r="E257" s="6">
        <f>test0239!E285</f>
        <v>0.3</v>
      </c>
      <c r="F257">
        <f>SUM(test0239!BH285:BX285)-SUM(test0239!BI285,test0239!BN285,test0239!BQ285,test0239!BX285)</f>
        <v>30</v>
      </c>
      <c r="G257">
        <f>test0239!BH285+test0239!BJ285+test0239!BK285+test0239!BO285+test0239!BP285+test0239!BR285+test0239!BT285+test0239!BU285+test0239!BW285</f>
        <v>21</v>
      </c>
      <c r="H257">
        <f>test0239!BH285+test0239!BL285+test0239!BM285+test0239!BS285+test0239!BV285</f>
        <v>13</v>
      </c>
      <c r="I257">
        <v>25783</v>
      </c>
      <c r="J257">
        <v>0</v>
      </c>
      <c r="K257">
        <v>1983</v>
      </c>
      <c r="L257" s="1">
        <v>44504.346620370372</v>
      </c>
      <c r="M257" s="6">
        <v>0.5</v>
      </c>
      <c r="N257">
        <v>26</v>
      </c>
      <c r="O257">
        <v>15</v>
      </c>
      <c r="P257">
        <v>15</v>
      </c>
    </row>
    <row r="258" spans="1:16">
      <c r="A258">
        <f>test0239!A286</f>
        <v>25646</v>
      </c>
      <c r="B258">
        <f>test0239!B286</f>
        <v>1</v>
      </c>
      <c r="C258">
        <f>test0239!C286</f>
        <v>1992</v>
      </c>
      <c r="D258" s="1">
        <f>test0239!D286</f>
        <v>44503.710405092592</v>
      </c>
      <c r="E258" s="6">
        <f>test0239!E286</f>
        <v>0.35</v>
      </c>
      <c r="F258">
        <f>SUM(test0239!BH286:BX286)-SUM(test0239!BI286,test0239!BN286,test0239!BQ286,test0239!BX286)</f>
        <v>30</v>
      </c>
      <c r="G258">
        <f>test0239!BH286+test0239!BJ286+test0239!BK286+test0239!BO286+test0239!BP286+test0239!BR286+test0239!BT286+test0239!BU286+test0239!BW286</f>
        <v>20</v>
      </c>
      <c r="H258">
        <f>test0239!BH286+test0239!BL286+test0239!BM286+test0239!BS286+test0239!BV286</f>
        <v>14</v>
      </c>
      <c r="I258">
        <v>25135</v>
      </c>
      <c r="J258">
        <v>0</v>
      </c>
      <c r="K258">
        <v>1979</v>
      </c>
      <c r="L258" s="1">
        <v>44501.827627314815</v>
      </c>
      <c r="M258" s="6">
        <v>0.5</v>
      </c>
      <c r="N258">
        <v>27</v>
      </c>
      <c r="O258">
        <v>17</v>
      </c>
      <c r="P258">
        <v>13</v>
      </c>
    </row>
    <row r="259" spans="1:16">
      <c r="A259">
        <f>test0239!A287</f>
        <v>25645</v>
      </c>
      <c r="B259">
        <f>test0239!B287</f>
        <v>0</v>
      </c>
      <c r="C259">
        <f>test0239!C287</f>
        <v>1976</v>
      </c>
      <c r="D259" s="1">
        <f>test0239!D287</f>
        <v>44503.716006944444</v>
      </c>
      <c r="E259" s="6">
        <f>test0239!E287</f>
        <v>0.2</v>
      </c>
      <c r="F259">
        <f>SUM(test0239!BH287:BX287)-SUM(test0239!BI287,test0239!BN287,test0239!BQ287,test0239!BX287)</f>
        <v>23</v>
      </c>
      <c r="G259">
        <f>test0239!BH287+test0239!BJ287+test0239!BK287+test0239!BO287+test0239!BP287+test0239!BR287+test0239!BT287+test0239!BU287+test0239!BW287</f>
        <v>15</v>
      </c>
      <c r="H259">
        <f>test0239!BH287+test0239!BL287+test0239!BM287+test0239!BS287+test0239!BV287</f>
        <v>10</v>
      </c>
      <c r="I259">
        <v>26304</v>
      </c>
      <c r="J259">
        <v>0</v>
      </c>
      <c r="K259">
        <v>1993</v>
      </c>
      <c r="L259" s="1">
        <v>44511.781840277778</v>
      </c>
      <c r="M259" s="6">
        <v>0.5</v>
      </c>
      <c r="N259">
        <v>27</v>
      </c>
      <c r="O259">
        <v>19</v>
      </c>
      <c r="P259">
        <v>11</v>
      </c>
    </row>
    <row r="260" spans="1:16">
      <c r="A260">
        <f>test0239!A288</f>
        <v>25666</v>
      </c>
      <c r="B260">
        <f>test0239!B288</f>
        <v>0</v>
      </c>
      <c r="C260">
        <f>test0239!C288</f>
        <v>1989</v>
      </c>
      <c r="D260" s="1">
        <f>test0239!D288</f>
        <v>44503.756296296298</v>
      </c>
      <c r="E260" s="6">
        <f>test0239!E288</f>
        <v>0.2</v>
      </c>
      <c r="F260">
        <f>SUM(test0239!BH288:BX288)-SUM(test0239!BI288,test0239!BN288,test0239!BQ288,test0239!BX288)</f>
        <v>19</v>
      </c>
      <c r="G260">
        <f>test0239!BH288+test0239!BJ288+test0239!BK288+test0239!BO288+test0239!BP288+test0239!BR288+test0239!BT288+test0239!BU288+test0239!BW288</f>
        <v>14</v>
      </c>
      <c r="H260">
        <f>test0239!BH288+test0239!BL288+test0239!BM288+test0239!BS288+test0239!BV288</f>
        <v>8</v>
      </c>
      <c r="I260">
        <v>25801</v>
      </c>
      <c r="J260">
        <v>0</v>
      </c>
      <c r="K260">
        <v>1997</v>
      </c>
      <c r="L260" s="1">
        <v>44504.439247685186</v>
      </c>
      <c r="M260" s="6">
        <v>0.5</v>
      </c>
      <c r="N260">
        <v>28</v>
      </c>
      <c r="O260">
        <v>18</v>
      </c>
      <c r="P260">
        <v>13</v>
      </c>
    </row>
    <row r="261" spans="1:16">
      <c r="A261">
        <f>test0239!A289</f>
        <v>25672</v>
      </c>
      <c r="B261">
        <f>test0239!B289</f>
        <v>1</v>
      </c>
      <c r="C261">
        <f>test0239!C289</f>
        <v>1972</v>
      </c>
      <c r="D261" s="1">
        <f>test0239!D289</f>
        <v>44503.766736111109</v>
      </c>
      <c r="E261" s="6">
        <f>test0239!E289</f>
        <v>0.15</v>
      </c>
      <c r="F261">
        <f>SUM(test0239!BH289:BX289)-SUM(test0239!BI289,test0239!BN289,test0239!BQ289,test0239!BX289)</f>
        <v>22</v>
      </c>
      <c r="G261">
        <f>test0239!BH289+test0239!BJ289+test0239!BK289+test0239!BO289+test0239!BP289+test0239!BR289+test0239!BT289+test0239!BU289+test0239!BW289</f>
        <v>15</v>
      </c>
      <c r="H261">
        <f>test0239!BH289+test0239!BL289+test0239!BM289+test0239!BS289+test0239!BV289</f>
        <v>10</v>
      </c>
      <c r="I261">
        <v>25374</v>
      </c>
      <c r="J261">
        <v>0</v>
      </c>
      <c r="K261">
        <v>1992</v>
      </c>
      <c r="L261" s="1">
        <v>44502.734270833331</v>
      </c>
      <c r="M261" s="6">
        <v>0.5</v>
      </c>
      <c r="N261">
        <v>30</v>
      </c>
      <c r="O261">
        <v>22</v>
      </c>
      <c r="P261">
        <v>11</v>
      </c>
    </row>
    <row r="262" spans="1:16">
      <c r="A262">
        <f>test0239!A290</f>
        <v>25675</v>
      </c>
      <c r="B262">
        <f>test0239!B290</f>
        <v>1</v>
      </c>
      <c r="C262">
        <f>test0239!C290</f>
        <v>1985</v>
      </c>
      <c r="D262" s="1">
        <f>test0239!D290</f>
        <v>44503.767754629633</v>
      </c>
      <c r="E262" s="6">
        <f>test0239!E290</f>
        <v>0.15</v>
      </c>
      <c r="F262">
        <f>SUM(test0239!BH290:BX290)-SUM(test0239!BI290,test0239!BN290,test0239!BQ290,test0239!BX290)</f>
        <v>22</v>
      </c>
      <c r="G262">
        <f>test0239!BH290+test0239!BJ290+test0239!BK290+test0239!BO290+test0239!BP290+test0239!BR290+test0239!BT290+test0239!BU290+test0239!BW290</f>
        <v>16</v>
      </c>
      <c r="H262">
        <f>test0239!BH290+test0239!BL290+test0239!BM290+test0239!BS290+test0239!BV290</f>
        <v>9</v>
      </c>
      <c r="I262">
        <v>26011</v>
      </c>
      <c r="J262">
        <v>0</v>
      </c>
      <c r="K262">
        <v>2005</v>
      </c>
      <c r="L262" s="1">
        <v>44507.009884259256</v>
      </c>
      <c r="M262" s="6">
        <v>0.5</v>
      </c>
      <c r="N262">
        <v>30</v>
      </c>
      <c r="O262">
        <v>21</v>
      </c>
      <c r="P262">
        <v>12</v>
      </c>
    </row>
    <row r="263" spans="1:16">
      <c r="A263">
        <f>test0239!A291</f>
        <v>25679</v>
      </c>
      <c r="B263">
        <f>test0239!B291</f>
        <v>0</v>
      </c>
      <c r="C263">
        <f>test0239!C291</f>
        <v>1978</v>
      </c>
      <c r="D263" s="1">
        <f>test0239!D291</f>
        <v>44503.778726851851</v>
      </c>
      <c r="E263" s="6">
        <f>test0239!E291</f>
        <v>0.2</v>
      </c>
      <c r="F263">
        <f>SUM(test0239!BH291:BX291)-SUM(test0239!BI291,test0239!BN291,test0239!BQ291,test0239!BX291)</f>
        <v>29</v>
      </c>
      <c r="G263">
        <f>test0239!BH291+test0239!BJ291+test0239!BK291+test0239!BO291+test0239!BP291+test0239!BR291+test0239!BT291+test0239!BU291+test0239!BW291</f>
        <v>22</v>
      </c>
      <c r="H263">
        <f>test0239!BH291+test0239!BL291+test0239!BM291+test0239!BS291+test0239!BV291</f>
        <v>11</v>
      </c>
      <c r="I263">
        <v>25272</v>
      </c>
      <c r="J263">
        <v>0</v>
      </c>
      <c r="K263">
        <v>2002</v>
      </c>
      <c r="L263" s="1">
        <v>44502.481238425928</v>
      </c>
      <c r="M263" s="6">
        <v>0.5</v>
      </c>
      <c r="N263">
        <v>33</v>
      </c>
      <c r="O263">
        <v>24</v>
      </c>
      <c r="P263">
        <v>13</v>
      </c>
    </row>
    <row r="264" spans="1:16">
      <c r="A264">
        <f>test0239!A292</f>
        <v>25683</v>
      </c>
      <c r="B264">
        <f>test0239!B292</f>
        <v>1</v>
      </c>
      <c r="C264">
        <f>test0239!C292</f>
        <v>1977</v>
      </c>
      <c r="D264" s="1">
        <f>test0239!D292</f>
        <v>44503.786886574075</v>
      </c>
      <c r="E264" s="6">
        <f>test0239!E292</f>
        <v>0.2</v>
      </c>
      <c r="F264">
        <f>SUM(test0239!BH292:BX292)-SUM(test0239!BI292,test0239!BN292,test0239!BQ292,test0239!BX292)</f>
        <v>24</v>
      </c>
      <c r="G264">
        <f>test0239!BH292+test0239!BJ292+test0239!BK292+test0239!BO292+test0239!BP292+test0239!BR292+test0239!BT292+test0239!BU292+test0239!BW292</f>
        <v>14</v>
      </c>
      <c r="H264">
        <f>test0239!BH292+test0239!BL292+test0239!BM292+test0239!BS292+test0239!BV292</f>
        <v>14</v>
      </c>
      <c r="I264">
        <v>25379</v>
      </c>
      <c r="J264">
        <v>0</v>
      </c>
      <c r="K264">
        <v>1971</v>
      </c>
      <c r="L264" s="1">
        <v>44502.725324074076</v>
      </c>
      <c r="M264" s="6">
        <v>0.5</v>
      </c>
      <c r="N264">
        <v>34</v>
      </c>
      <c r="O264">
        <v>24</v>
      </c>
      <c r="P264">
        <v>14</v>
      </c>
    </row>
    <row r="265" spans="1:16">
      <c r="A265">
        <f>test0239!A293</f>
        <v>25682</v>
      </c>
      <c r="B265">
        <f>test0239!B293</f>
        <v>0</v>
      </c>
      <c r="C265">
        <f>test0239!C293</f>
        <v>2001</v>
      </c>
      <c r="D265" s="1">
        <f>test0239!D293</f>
        <v>44503.787604166668</v>
      </c>
      <c r="E265" s="6">
        <f>test0239!E293</f>
        <v>0.2</v>
      </c>
      <c r="F265">
        <f>SUM(test0239!BH293:BX293)-SUM(test0239!BI293,test0239!BN293,test0239!BQ293,test0239!BX293)</f>
        <v>23</v>
      </c>
      <c r="G265">
        <f>test0239!BH293+test0239!BJ293+test0239!BK293+test0239!BO293+test0239!BP293+test0239!BR293+test0239!BT293+test0239!BU293+test0239!BW293</f>
        <v>16</v>
      </c>
      <c r="H265">
        <f>test0239!BH293+test0239!BL293+test0239!BM293+test0239!BS293+test0239!BV293</f>
        <v>11</v>
      </c>
      <c r="I265">
        <v>25865</v>
      </c>
      <c r="J265">
        <v>0</v>
      </c>
      <c r="K265">
        <v>2000</v>
      </c>
      <c r="L265" s="1">
        <v>44504.934270833335</v>
      </c>
      <c r="M265" s="6">
        <v>0.5</v>
      </c>
      <c r="N265">
        <v>35</v>
      </c>
      <c r="O265">
        <v>24</v>
      </c>
      <c r="P265">
        <v>15</v>
      </c>
    </row>
    <row r="266" spans="1:16">
      <c r="A266">
        <f>test0239!A294</f>
        <v>25685</v>
      </c>
      <c r="B266">
        <f>test0239!B294</f>
        <v>0</v>
      </c>
      <c r="C266">
        <f>test0239!C294</f>
        <v>2001</v>
      </c>
      <c r="D266" s="1">
        <f>test0239!D294</f>
        <v>44503.790046296293</v>
      </c>
      <c r="E266" s="6">
        <f>test0239!E294</f>
        <v>0.2</v>
      </c>
      <c r="F266">
        <f>SUM(test0239!BH294:BX294)-SUM(test0239!BI294,test0239!BN294,test0239!BQ294,test0239!BX294)</f>
        <v>29</v>
      </c>
      <c r="G266">
        <f>test0239!BH294+test0239!BJ294+test0239!BK294+test0239!BO294+test0239!BP294+test0239!BR294+test0239!BT294+test0239!BU294+test0239!BW294</f>
        <v>21</v>
      </c>
      <c r="H266">
        <f>test0239!BH294+test0239!BL294+test0239!BM294+test0239!BS294+test0239!BV294</f>
        <v>12</v>
      </c>
      <c r="I266">
        <v>26061</v>
      </c>
      <c r="J266">
        <v>0</v>
      </c>
      <c r="K266">
        <v>2002</v>
      </c>
      <c r="L266" s="1">
        <v>44507.993356481478</v>
      </c>
      <c r="M266" s="6">
        <v>0.5</v>
      </c>
      <c r="N266">
        <v>35</v>
      </c>
      <c r="O266">
        <v>25</v>
      </c>
      <c r="P266">
        <v>14</v>
      </c>
    </row>
    <row r="267" spans="1:16">
      <c r="A267">
        <f>test0239!A295</f>
        <v>25687</v>
      </c>
      <c r="B267">
        <f>test0239!B295</f>
        <v>0</v>
      </c>
      <c r="C267">
        <f>test0239!C295</f>
        <v>1987</v>
      </c>
      <c r="D267" s="1">
        <f>test0239!D295</f>
        <v>44503.791574074072</v>
      </c>
      <c r="E267" s="6">
        <f>test0239!E295</f>
        <v>0.1</v>
      </c>
      <c r="F267">
        <f>SUM(test0239!BH295:BX295)-SUM(test0239!BI295,test0239!BN295,test0239!BQ295,test0239!BX295)</f>
        <v>23</v>
      </c>
      <c r="G267">
        <f>test0239!BH295+test0239!BJ295+test0239!BK295+test0239!BO295+test0239!BP295+test0239!BR295+test0239!BT295+test0239!BU295+test0239!BW295</f>
        <v>16</v>
      </c>
      <c r="H267">
        <f>test0239!BH295+test0239!BL295+test0239!BM295+test0239!BS295+test0239!BV295</f>
        <v>9</v>
      </c>
      <c r="I267">
        <v>26309</v>
      </c>
      <c r="J267">
        <v>0</v>
      </c>
      <c r="K267">
        <v>2002</v>
      </c>
      <c r="L267" s="1">
        <v>44511.812604166669</v>
      </c>
      <c r="M267" s="6">
        <v>0.5</v>
      </c>
      <c r="N267">
        <v>36</v>
      </c>
      <c r="O267">
        <v>25</v>
      </c>
      <c r="P267">
        <v>15</v>
      </c>
    </row>
    <row r="268" spans="1:16">
      <c r="A268">
        <f>test0239!A296</f>
        <v>25691</v>
      </c>
      <c r="B268">
        <f>test0239!B296</f>
        <v>0</v>
      </c>
      <c r="C268">
        <f>test0239!C296</f>
        <v>1979</v>
      </c>
      <c r="D268" s="1">
        <f>test0239!D296</f>
        <v>44503.795983796299</v>
      </c>
      <c r="E268" s="6">
        <f>test0239!E296</f>
        <v>0.1</v>
      </c>
      <c r="F268">
        <f>SUM(test0239!BH296:BX296)-SUM(test0239!BI296,test0239!BN296,test0239!BQ296,test0239!BX296)</f>
        <v>16</v>
      </c>
      <c r="G268">
        <f>test0239!BH296+test0239!BJ296+test0239!BK296+test0239!BO296+test0239!BP296+test0239!BR296+test0239!BT296+test0239!BU296+test0239!BW296</f>
        <v>11</v>
      </c>
      <c r="H268">
        <f>test0239!BH296+test0239!BL296+test0239!BM296+test0239!BS296+test0239!BV296</f>
        <v>7</v>
      </c>
      <c r="I268">
        <v>24882</v>
      </c>
      <c r="J268">
        <v>0</v>
      </c>
      <c r="K268">
        <v>1971</v>
      </c>
      <c r="L268" s="1">
        <v>44501.423020833332</v>
      </c>
      <c r="M268" s="6">
        <v>0.5</v>
      </c>
      <c r="N268">
        <v>38</v>
      </c>
      <c r="O268">
        <v>26</v>
      </c>
      <c r="P268">
        <v>16</v>
      </c>
    </row>
    <row r="269" spans="1:16">
      <c r="A269">
        <f>test0239!A297</f>
        <v>25696</v>
      </c>
      <c r="B269">
        <f>test0239!B297</f>
        <v>0</v>
      </c>
      <c r="C269">
        <f>test0239!C297</f>
        <v>1980</v>
      </c>
      <c r="D269" s="1">
        <f>test0239!D297</f>
        <v>44503.801793981482</v>
      </c>
      <c r="E269" s="6" t="str">
        <f>test0239!E297</f>
        <v xml:space="preserve"> </v>
      </c>
      <c r="F269">
        <f>SUM(test0239!BH297:BX297)-SUM(test0239!BI297,test0239!BN297,test0239!BQ297,test0239!BX297)</f>
        <v>19</v>
      </c>
      <c r="G269">
        <f>test0239!BH297+test0239!BJ297+test0239!BK297+test0239!BO297+test0239!BP297+test0239!BR297+test0239!BT297+test0239!BU297+test0239!BW297</f>
        <v>9</v>
      </c>
      <c r="H269">
        <f>test0239!BH297+test0239!BL297+test0239!BM297+test0239!BS297+test0239!BV297</f>
        <v>13</v>
      </c>
      <c r="I269">
        <v>26235</v>
      </c>
      <c r="J269">
        <v>1</v>
      </c>
      <c r="K269">
        <v>1978</v>
      </c>
      <c r="L269" s="1">
        <v>44510.8825</v>
      </c>
      <c r="M269" s="6">
        <v>0.5</v>
      </c>
      <c r="N269">
        <v>19</v>
      </c>
      <c r="O269">
        <v>15</v>
      </c>
      <c r="P269">
        <v>8</v>
      </c>
    </row>
    <row r="270" spans="1:16">
      <c r="A270">
        <f>test0239!A298</f>
        <v>25697</v>
      </c>
      <c r="B270">
        <f>test0239!B298</f>
        <v>0</v>
      </c>
      <c r="C270">
        <f>test0239!C298</f>
        <v>1999</v>
      </c>
      <c r="D270" s="1">
        <f>test0239!D298</f>
        <v>44503.802951388891</v>
      </c>
      <c r="E270" s="6" t="str">
        <f>test0239!E298</f>
        <v xml:space="preserve"> </v>
      </c>
      <c r="F270">
        <f>SUM(test0239!BH298:BX298)-SUM(test0239!BI298,test0239!BN298,test0239!BQ298,test0239!BX298)</f>
        <v>18</v>
      </c>
      <c r="G270">
        <f>test0239!BH298+test0239!BJ298+test0239!BK298+test0239!BO298+test0239!BP298+test0239!BR298+test0239!BT298+test0239!BU298+test0239!BW298</f>
        <v>14</v>
      </c>
      <c r="H270">
        <f>test0239!BH298+test0239!BL298+test0239!BM298+test0239!BS298+test0239!BV298</f>
        <v>7</v>
      </c>
      <c r="I270">
        <v>25231</v>
      </c>
      <c r="J270">
        <v>1</v>
      </c>
      <c r="K270">
        <v>1965</v>
      </c>
      <c r="L270" s="1">
        <v>44502.385057870371</v>
      </c>
      <c r="M270" s="6">
        <v>0.5</v>
      </c>
      <c r="N270">
        <v>23</v>
      </c>
      <c r="O270">
        <v>18</v>
      </c>
      <c r="P270">
        <v>8</v>
      </c>
    </row>
    <row r="271" spans="1:16">
      <c r="A271">
        <f>test0239!A299</f>
        <v>25698</v>
      </c>
      <c r="B271">
        <f>test0239!B299</f>
        <v>0</v>
      </c>
      <c r="C271">
        <f>test0239!C299</f>
        <v>1969</v>
      </c>
      <c r="D271" s="1">
        <f>test0239!D299</f>
        <v>44503.803749999999</v>
      </c>
      <c r="E271" s="6">
        <f>test0239!E299</f>
        <v>0</v>
      </c>
      <c r="F271">
        <f>SUM(test0239!BH299:BX299)-SUM(test0239!BI299,test0239!BN299,test0239!BQ299,test0239!BX299)</f>
        <v>14</v>
      </c>
      <c r="G271">
        <f>test0239!BH299+test0239!BJ299+test0239!BK299+test0239!BO299+test0239!BP299+test0239!BR299+test0239!BT299+test0239!BU299+test0239!BW299</f>
        <v>10</v>
      </c>
      <c r="H271">
        <f>test0239!BH299+test0239!BL299+test0239!BM299+test0239!BS299+test0239!BV299</f>
        <v>5</v>
      </c>
      <c r="I271">
        <v>26010</v>
      </c>
      <c r="J271">
        <v>1</v>
      </c>
      <c r="K271">
        <v>1992</v>
      </c>
      <c r="L271" s="1">
        <v>44506.937824074077</v>
      </c>
      <c r="M271" s="6">
        <v>0.5</v>
      </c>
      <c r="N271">
        <v>23</v>
      </c>
      <c r="O271">
        <v>15</v>
      </c>
      <c r="P271">
        <v>12</v>
      </c>
    </row>
    <row r="272" spans="1:16">
      <c r="A272">
        <f>test0239!A300</f>
        <v>24488</v>
      </c>
      <c r="B272">
        <f>test0239!B300</f>
        <v>0</v>
      </c>
      <c r="C272">
        <f>test0239!C300</f>
        <v>1979</v>
      </c>
      <c r="D272" s="1">
        <f>test0239!D300</f>
        <v>44503.81046296296</v>
      </c>
      <c r="E272" s="6">
        <f>test0239!E300</f>
        <v>0.2</v>
      </c>
      <c r="F272">
        <f>SUM(test0239!BH300:BX300)-SUM(test0239!BI300,test0239!BN300,test0239!BQ300,test0239!BX300)</f>
        <v>37</v>
      </c>
      <c r="G272">
        <f>test0239!BH300+test0239!BJ300+test0239!BK300+test0239!BO300+test0239!BP300+test0239!BR300+test0239!BT300+test0239!BU300+test0239!BW300</f>
        <v>25</v>
      </c>
      <c r="H272">
        <f>test0239!BH300+test0239!BL300+test0239!BM300+test0239!BS300+test0239!BV300</f>
        <v>16</v>
      </c>
      <c r="I272">
        <v>25448</v>
      </c>
      <c r="J272">
        <v>1</v>
      </c>
      <c r="K272">
        <v>1988</v>
      </c>
      <c r="L272" s="1">
        <v>44502.876851851855</v>
      </c>
      <c r="M272" s="6">
        <v>0.5</v>
      </c>
      <c r="N272">
        <v>26</v>
      </c>
      <c r="O272">
        <v>20</v>
      </c>
      <c r="P272">
        <v>8</v>
      </c>
    </row>
    <row r="273" spans="1:16">
      <c r="A273">
        <f>test0239!A301</f>
        <v>25702</v>
      </c>
      <c r="B273">
        <f>test0239!B301</f>
        <v>0</v>
      </c>
      <c r="C273">
        <f>test0239!C301</f>
        <v>1972</v>
      </c>
      <c r="D273" s="1">
        <f>test0239!D301</f>
        <v>44503.811192129629</v>
      </c>
      <c r="E273" s="6" t="str">
        <f>test0239!E301</f>
        <v xml:space="preserve"> </v>
      </c>
      <c r="F273">
        <f>SUM(test0239!BH301:BX301)-SUM(test0239!BI301,test0239!BN301,test0239!BQ301,test0239!BX301)</f>
        <v>29</v>
      </c>
      <c r="G273">
        <f>test0239!BH301+test0239!BJ301+test0239!BK301+test0239!BO301+test0239!BP301+test0239!BR301+test0239!BT301+test0239!BU301+test0239!BW301</f>
        <v>20</v>
      </c>
      <c r="H273">
        <f>test0239!BH301+test0239!BL301+test0239!BM301+test0239!BS301+test0239!BV301</f>
        <v>11</v>
      </c>
      <c r="I273">
        <v>25761</v>
      </c>
      <c r="J273">
        <v>1</v>
      </c>
      <c r="K273">
        <v>1952</v>
      </c>
      <c r="L273" s="1">
        <v>44503.978506944448</v>
      </c>
      <c r="M273" s="6">
        <v>0.5</v>
      </c>
      <c r="N273">
        <v>28</v>
      </c>
      <c r="O273">
        <v>19</v>
      </c>
      <c r="P273">
        <v>13</v>
      </c>
    </row>
    <row r="274" spans="1:16">
      <c r="A274">
        <f>test0239!A302</f>
        <v>25709</v>
      </c>
      <c r="B274">
        <f>test0239!B302</f>
        <v>0</v>
      </c>
      <c r="C274">
        <f>test0239!C302</f>
        <v>1992</v>
      </c>
      <c r="D274" s="1">
        <f>test0239!D302</f>
        <v>44503.81454861111</v>
      </c>
      <c r="E274" s="6" t="str">
        <f>test0239!E302</f>
        <v xml:space="preserve"> </v>
      </c>
      <c r="F274">
        <f>SUM(test0239!BH302:BX302)-SUM(test0239!BI302,test0239!BN302,test0239!BQ302,test0239!BX302)</f>
        <v>24</v>
      </c>
      <c r="G274">
        <f>test0239!BH302+test0239!BJ302+test0239!BK302+test0239!BO302+test0239!BP302+test0239!BR302+test0239!BT302+test0239!BU302+test0239!BW302</f>
        <v>15</v>
      </c>
      <c r="H274">
        <f>test0239!BH302+test0239!BL302+test0239!BM302+test0239!BS302+test0239!BV302</f>
        <v>13</v>
      </c>
      <c r="I274">
        <v>26228</v>
      </c>
      <c r="J274">
        <v>1</v>
      </c>
      <c r="K274">
        <v>1953</v>
      </c>
      <c r="L274" s="1">
        <v>44510.838888888888</v>
      </c>
      <c r="M274" s="6">
        <v>0.5</v>
      </c>
      <c r="N274">
        <v>28</v>
      </c>
      <c r="O274">
        <v>16</v>
      </c>
      <c r="P274">
        <v>16</v>
      </c>
    </row>
    <row r="275" spans="1:16">
      <c r="A275">
        <f>test0239!A303</f>
        <v>25711</v>
      </c>
      <c r="B275">
        <f>test0239!B303</f>
        <v>0</v>
      </c>
      <c r="C275">
        <f>test0239!C303</f>
        <v>1992</v>
      </c>
      <c r="D275" s="1">
        <f>test0239!D303</f>
        <v>44503.817557870374</v>
      </c>
      <c r="E275" s="6" t="str">
        <f>test0239!E303</f>
        <v xml:space="preserve"> </v>
      </c>
      <c r="F275">
        <f>SUM(test0239!BH303:BX303)-SUM(test0239!BI303,test0239!BN303,test0239!BQ303,test0239!BX303)</f>
        <v>22</v>
      </c>
      <c r="G275">
        <f>test0239!BH303+test0239!BJ303+test0239!BK303+test0239!BO303+test0239!BP303+test0239!BR303+test0239!BT303+test0239!BU303+test0239!BW303</f>
        <v>13</v>
      </c>
      <c r="H275">
        <f>test0239!BH303+test0239!BL303+test0239!BM303+test0239!BS303+test0239!BV303</f>
        <v>13</v>
      </c>
      <c r="I275">
        <v>26313</v>
      </c>
      <c r="J275">
        <v>1</v>
      </c>
      <c r="K275">
        <v>1991</v>
      </c>
      <c r="L275" s="1">
        <v>44511.86142361111</v>
      </c>
      <c r="M275" s="6">
        <v>0.5</v>
      </c>
      <c r="N275">
        <v>29</v>
      </c>
      <c r="O275">
        <v>18</v>
      </c>
      <c r="P275">
        <v>15</v>
      </c>
    </row>
    <row r="276" spans="1:16">
      <c r="A276">
        <f>test0239!A304</f>
        <v>25714</v>
      </c>
      <c r="B276">
        <f>test0239!B304</f>
        <v>1</v>
      </c>
      <c r="C276">
        <f>test0239!C304</f>
        <v>1986</v>
      </c>
      <c r="D276" s="1">
        <f>test0239!D304</f>
        <v>44503.832418981481</v>
      </c>
      <c r="E276" s="6">
        <f>test0239!E304</f>
        <v>0.25</v>
      </c>
      <c r="F276">
        <f>SUM(test0239!BH304:BX304)-SUM(test0239!BI304,test0239!BN304,test0239!BQ304,test0239!BX304)</f>
        <v>21</v>
      </c>
      <c r="G276">
        <f>test0239!BH304+test0239!BJ304+test0239!BK304+test0239!BO304+test0239!BP304+test0239!BR304+test0239!BT304+test0239!BU304+test0239!BW304</f>
        <v>17</v>
      </c>
      <c r="H276">
        <f>test0239!BH304+test0239!BL304+test0239!BM304+test0239!BS304+test0239!BV304</f>
        <v>6</v>
      </c>
      <c r="I276">
        <v>24215</v>
      </c>
      <c r="J276">
        <v>1</v>
      </c>
      <c r="K276">
        <v>1961</v>
      </c>
      <c r="L276" s="1">
        <v>44496.787766203706</v>
      </c>
      <c r="M276" s="6">
        <v>0.5</v>
      </c>
      <c r="N276">
        <v>31</v>
      </c>
      <c r="O276">
        <v>25</v>
      </c>
      <c r="P276">
        <v>10</v>
      </c>
    </row>
    <row r="277" spans="1:16">
      <c r="A277">
        <f>test0239!A305</f>
        <v>25716</v>
      </c>
      <c r="B277">
        <f>test0239!B305</f>
        <v>0</v>
      </c>
      <c r="C277">
        <f>test0239!C305</f>
        <v>1992</v>
      </c>
      <c r="D277" s="1">
        <f>test0239!D305</f>
        <v>44503.833148148151</v>
      </c>
      <c r="E277" s="6">
        <f>test0239!E305</f>
        <v>0.6</v>
      </c>
      <c r="F277">
        <f>SUM(test0239!BH305:BX305)-SUM(test0239!BI305,test0239!BN305,test0239!BQ305,test0239!BX305)</f>
        <v>22</v>
      </c>
      <c r="G277">
        <f>test0239!BH305+test0239!BJ305+test0239!BK305+test0239!BO305+test0239!BP305+test0239!BR305+test0239!BT305+test0239!BU305+test0239!BW305</f>
        <v>16</v>
      </c>
      <c r="H277">
        <f>test0239!BH305+test0239!BL305+test0239!BM305+test0239!BS305+test0239!BV305</f>
        <v>10</v>
      </c>
      <c r="I277">
        <v>24377</v>
      </c>
      <c r="J277">
        <v>1</v>
      </c>
      <c r="K277">
        <v>2000</v>
      </c>
      <c r="L277" s="1">
        <v>44497.72347222222</v>
      </c>
      <c r="M277" s="6">
        <v>0.5</v>
      </c>
      <c r="N277">
        <v>31</v>
      </c>
      <c r="O277">
        <v>23</v>
      </c>
      <c r="P277">
        <v>11</v>
      </c>
    </row>
    <row r="278" spans="1:16">
      <c r="A278">
        <f>test0239!A306</f>
        <v>25715</v>
      </c>
      <c r="B278">
        <f>test0239!B306</f>
        <v>0</v>
      </c>
      <c r="C278">
        <f>test0239!C306</f>
        <v>1998</v>
      </c>
      <c r="D278" s="1">
        <f>test0239!D306</f>
        <v>44503.837905092594</v>
      </c>
      <c r="E278" s="6">
        <f>test0239!E306</f>
        <v>0.03</v>
      </c>
      <c r="F278">
        <f>SUM(test0239!BH306:BX306)-SUM(test0239!BI306,test0239!BN306,test0239!BQ306,test0239!BX306)</f>
        <v>21</v>
      </c>
      <c r="G278">
        <f>test0239!BH306+test0239!BJ306+test0239!BK306+test0239!BO306+test0239!BP306+test0239!BR306+test0239!BT306+test0239!BU306+test0239!BW306</f>
        <v>17</v>
      </c>
      <c r="H278">
        <f>test0239!BH306+test0239!BL306+test0239!BM306+test0239!BS306+test0239!BV306</f>
        <v>8</v>
      </c>
      <c r="I278">
        <v>26004</v>
      </c>
      <c r="J278">
        <v>1</v>
      </c>
      <c r="K278">
        <v>2000</v>
      </c>
      <c r="L278" s="1">
        <v>44506.810358796298</v>
      </c>
      <c r="M278" s="6">
        <v>0.5</v>
      </c>
      <c r="N278">
        <v>35</v>
      </c>
      <c r="O278">
        <v>22</v>
      </c>
      <c r="P278">
        <v>17</v>
      </c>
    </row>
    <row r="279" spans="1:16">
      <c r="A279">
        <f>test0239!A307</f>
        <v>25722</v>
      </c>
      <c r="B279">
        <f>test0239!B307</f>
        <v>0</v>
      </c>
      <c r="C279">
        <f>test0239!C307</f>
        <v>2000</v>
      </c>
      <c r="D279" s="1">
        <f>test0239!D307</f>
        <v>44503.863807870373</v>
      </c>
      <c r="E279" s="6">
        <f>test0239!E307</f>
        <v>0.02</v>
      </c>
      <c r="F279">
        <f>SUM(test0239!BH307:BX307)-SUM(test0239!BI307,test0239!BN307,test0239!BQ307,test0239!BX307)</f>
        <v>25</v>
      </c>
      <c r="G279">
        <f>test0239!BH307+test0239!BJ307+test0239!BK307+test0239!BO307+test0239!BP307+test0239!BR307+test0239!BT307+test0239!BU307+test0239!BW307</f>
        <v>18</v>
      </c>
      <c r="H279">
        <f>test0239!BH307+test0239!BL307+test0239!BM307+test0239!BS307+test0239!BV307</f>
        <v>9</v>
      </c>
      <c r="I279">
        <v>24888</v>
      </c>
      <c r="J279">
        <v>0</v>
      </c>
      <c r="K279">
        <v>1986</v>
      </c>
      <c r="L279" s="1">
        <v>44501.43408564815</v>
      </c>
      <c r="M279" s="6">
        <v>0.55000000000000004</v>
      </c>
      <c r="N279">
        <v>27</v>
      </c>
      <c r="O279">
        <v>19</v>
      </c>
      <c r="P279">
        <v>11</v>
      </c>
    </row>
    <row r="280" spans="1:16">
      <c r="A280">
        <f>test0239!A308</f>
        <v>25730</v>
      </c>
      <c r="B280">
        <f>test0239!B308</f>
        <v>0</v>
      </c>
      <c r="C280">
        <f>test0239!C308</f>
        <v>2001</v>
      </c>
      <c r="D280" s="1">
        <f>test0239!D308</f>
        <v>44503.884375000001</v>
      </c>
      <c r="E280" s="6" t="str">
        <f>test0239!E308</f>
        <v xml:space="preserve"> </v>
      </c>
      <c r="F280">
        <f>SUM(test0239!BH308:BX308)-SUM(test0239!BI308,test0239!BN308,test0239!BQ308,test0239!BX308)</f>
        <v>27</v>
      </c>
      <c r="G280">
        <f>test0239!BH308+test0239!BJ308+test0239!BK308+test0239!BO308+test0239!BP308+test0239!BR308+test0239!BT308+test0239!BU308+test0239!BW308</f>
        <v>20</v>
      </c>
      <c r="H280">
        <f>test0239!BH308+test0239!BL308+test0239!BM308+test0239!BS308+test0239!BV308</f>
        <v>10</v>
      </c>
      <c r="I280">
        <v>26244</v>
      </c>
      <c r="J280">
        <v>1</v>
      </c>
      <c r="K280">
        <v>1997</v>
      </c>
      <c r="L280" s="1">
        <v>44511.420532407406</v>
      </c>
      <c r="M280" s="6">
        <v>0.55000000000000004</v>
      </c>
      <c r="N280">
        <v>23</v>
      </c>
      <c r="O280">
        <v>18</v>
      </c>
      <c r="P280">
        <v>8</v>
      </c>
    </row>
    <row r="281" spans="1:16">
      <c r="A281">
        <f>test0239!A309</f>
        <v>25735</v>
      </c>
      <c r="B281">
        <f>test0239!B309</f>
        <v>0</v>
      </c>
      <c r="C281">
        <f>test0239!C309</f>
        <v>2007</v>
      </c>
      <c r="D281" s="1">
        <f>test0239!D309</f>
        <v>44503.890462962961</v>
      </c>
      <c r="E281" s="6">
        <f>test0239!E309</f>
        <v>0.65</v>
      </c>
      <c r="F281">
        <f>SUM(test0239!BH309:BX309)-SUM(test0239!BI309,test0239!BN309,test0239!BQ309,test0239!BX309)</f>
        <v>33</v>
      </c>
      <c r="G281">
        <f>test0239!BH309+test0239!BJ309+test0239!BK309+test0239!BO309+test0239!BP309+test0239!BR309+test0239!BT309+test0239!BU309+test0239!BW309</f>
        <v>23</v>
      </c>
      <c r="H281">
        <f>test0239!BH309+test0239!BL309+test0239!BM309+test0239!BS309+test0239!BV309</f>
        <v>14</v>
      </c>
      <c r="I281">
        <v>24973</v>
      </c>
      <c r="J281">
        <v>1</v>
      </c>
      <c r="K281">
        <v>1982</v>
      </c>
      <c r="L281" s="1">
        <v>44501.571296296293</v>
      </c>
      <c r="M281" s="6">
        <v>0.55000000000000004</v>
      </c>
      <c r="N281">
        <v>29</v>
      </c>
      <c r="O281">
        <v>20</v>
      </c>
      <c r="P281">
        <v>12</v>
      </c>
    </row>
    <row r="282" spans="1:16">
      <c r="A282">
        <f>test0239!A310</f>
        <v>25736</v>
      </c>
      <c r="B282">
        <f>test0239!B310</f>
        <v>0</v>
      </c>
      <c r="C282">
        <f>test0239!C310</f>
        <v>1972</v>
      </c>
      <c r="D282" s="1">
        <f>test0239!D310</f>
        <v>44503.894236111111</v>
      </c>
      <c r="E282" s="6">
        <f>test0239!E310</f>
        <v>0</v>
      </c>
      <c r="F282">
        <f>SUM(test0239!BH310:BX310)-SUM(test0239!BI310,test0239!BN310,test0239!BQ310,test0239!BX310)</f>
        <v>13</v>
      </c>
      <c r="G282">
        <f>test0239!BH310+test0239!BJ310+test0239!BK310+test0239!BO310+test0239!BP310+test0239!BR310+test0239!BT310+test0239!BU310+test0239!BW310</f>
        <v>7</v>
      </c>
      <c r="H282">
        <f>test0239!BH310+test0239!BL310+test0239!BM310+test0239!BS310+test0239!BV310</f>
        <v>7</v>
      </c>
      <c r="I282">
        <v>25626</v>
      </c>
      <c r="J282">
        <v>0</v>
      </c>
      <c r="K282">
        <v>1996</v>
      </c>
      <c r="L282" s="1">
        <v>44503.638275462959</v>
      </c>
      <c r="M282" s="6">
        <v>0.6</v>
      </c>
      <c r="N282">
        <v>21</v>
      </c>
      <c r="O282">
        <v>15</v>
      </c>
      <c r="P282">
        <v>8</v>
      </c>
    </row>
    <row r="283" spans="1:16">
      <c r="A283">
        <f>test0239!A311</f>
        <v>25737</v>
      </c>
      <c r="B283">
        <f>test0239!B311</f>
        <v>0</v>
      </c>
      <c r="C283">
        <f>test0239!C311</f>
        <v>2000</v>
      </c>
      <c r="D283" s="1">
        <f>test0239!D311</f>
        <v>44503.899409722224</v>
      </c>
      <c r="E283" s="6" t="str">
        <f>test0239!E311</f>
        <v xml:space="preserve"> </v>
      </c>
      <c r="F283">
        <f>SUM(test0239!BH311:BX311)-SUM(test0239!BI311,test0239!BN311,test0239!BQ311,test0239!BX311)</f>
        <v>29</v>
      </c>
      <c r="G283">
        <f>test0239!BH311+test0239!BJ311+test0239!BK311+test0239!BO311+test0239!BP311+test0239!BR311+test0239!BT311+test0239!BU311+test0239!BW311</f>
        <v>19</v>
      </c>
      <c r="H283">
        <f>test0239!BH311+test0239!BL311+test0239!BM311+test0239!BS311+test0239!BV311</f>
        <v>13</v>
      </c>
      <c r="I283">
        <v>25716</v>
      </c>
      <c r="J283">
        <v>0</v>
      </c>
      <c r="K283">
        <v>1992</v>
      </c>
      <c r="L283" s="1">
        <v>44503.833148148151</v>
      </c>
      <c r="M283" s="6">
        <v>0.6</v>
      </c>
      <c r="N283">
        <v>22</v>
      </c>
      <c r="O283">
        <v>16</v>
      </c>
      <c r="P283">
        <v>10</v>
      </c>
    </row>
    <row r="284" spans="1:16">
      <c r="A284">
        <f>test0239!A312</f>
        <v>25738</v>
      </c>
      <c r="B284">
        <f>test0239!B312</f>
        <v>0</v>
      </c>
      <c r="C284">
        <f>test0239!C312</f>
        <v>2002</v>
      </c>
      <c r="D284" s="1">
        <f>test0239!D312</f>
        <v>44503.901469907411</v>
      </c>
      <c r="E284" s="6" t="str">
        <f>test0239!E312</f>
        <v xml:space="preserve"> </v>
      </c>
      <c r="F284">
        <f>SUM(test0239!BH312:BX312)-SUM(test0239!BI312,test0239!BN312,test0239!BQ312,test0239!BX312)</f>
        <v>27</v>
      </c>
      <c r="G284">
        <f>test0239!BH312+test0239!BJ312+test0239!BK312+test0239!BO312+test0239!BP312+test0239!BR312+test0239!BT312+test0239!BU312+test0239!BW312</f>
        <v>17</v>
      </c>
      <c r="H284">
        <f>test0239!BH312+test0239!BL312+test0239!BM312+test0239!BS312+test0239!BV312</f>
        <v>13</v>
      </c>
      <c r="I284">
        <v>26002</v>
      </c>
      <c r="J284">
        <v>0</v>
      </c>
      <c r="K284">
        <v>1995</v>
      </c>
      <c r="L284" s="1">
        <v>44506.804305555554</v>
      </c>
      <c r="M284" s="6">
        <v>0.6</v>
      </c>
      <c r="N284">
        <v>24</v>
      </c>
      <c r="O284">
        <v>17</v>
      </c>
      <c r="P284">
        <v>11</v>
      </c>
    </row>
    <row r="285" spans="1:16">
      <c r="A285">
        <f>test0239!A313</f>
        <v>25742</v>
      </c>
      <c r="B285">
        <f>test0239!B313</f>
        <v>1</v>
      </c>
      <c r="C285">
        <f>test0239!C313</f>
        <v>1997</v>
      </c>
      <c r="D285" s="1">
        <f>test0239!D313</f>
        <v>44503.921319444446</v>
      </c>
      <c r="E285" s="6">
        <f>test0239!E313</f>
        <v>0.4</v>
      </c>
      <c r="F285">
        <f>SUM(test0239!BH313:BX313)-SUM(test0239!BI313,test0239!BN313,test0239!BQ313,test0239!BX313)</f>
        <v>31</v>
      </c>
      <c r="G285">
        <f>test0239!BH313+test0239!BJ313+test0239!BK313+test0239!BO313+test0239!BP313+test0239!BR313+test0239!BT313+test0239!BU313+test0239!BW313</f>
        <v>21</v>
      </c>
      <c r="H285">
        <f>test0239!BH313+test0239!BL313+test0239!BM313+test0239!BS313+test0239!BV313</f>
        <v>13</v>
      </c>
      <c r="I285">
        <v>24890</v>
      </c>
      <c r="J285">
        <v>0</v>
      </c>
      <c r="K285">
        <v>1992</v>
      </c>
      <c r="L285" s="1">
        <v>44501.430636574078</v>
      </c>
      <c r="M285" s="6">
        <v>0.6</v>
      </c>
      <c r="N285">
        <v>26</v>
      </c>
      <c r="O285">
        <v>16</v>
      </c>
      <c r="P285">
        <v>14</v>
      </c>
    </row>
    <row r="286" spans="1:16">
      <c r="A286">
        <f>test0239!A314</f>
        <v>25748</v>
      </c>
      <c r="B286">
        <f>test0239!B314</f>
        <v>0</v>
      </c>
      <c r="C286">
        <f>test0239!C314</f>
        <v>1992</v>
      </c>
      <c r="D286" s="1">
        <f>test0239!D314</f>
        <v>44503.932500000003</v>
      </c>
      <c r="E286" s="6">
        <f>test0239!E314</f>
        <v>0.4</v>
      </c>
      <c r="F286">
        <f>SUM(test0239!BH314:BX314)-SUM(test0239!BI314,test0239!BN314,test0239!BQ314,test0239!BX314)</f>
        <v>28</v>
      </c>
      <c r="G286">
        <f>test0239!BH314+test0239!BJ314+test0239!BK314+test0239!BO314+test0239!BP314+test0239!BR314+test0239!BT314+test0239!BU314+test0239!BW314</f>
        <v>19</v>
      </c>
      <c r="H286">
        <f>test0239!BH314+test0239!BL314+test0239!BM314+test0239!BS314+test0239!BV314</f>
        <v>13</v>
      </c>
      <c r="I286">
        <v>25027</v>
      </c>
      <c r="J286">
        <v>0</v>
      </c>
      <c r="K286">
        <v>2000</v>
      </c>
      <c r="L286" s="1">
        <v>44501.698599537034</v>
      </c>
      <c r="M286" s="6">
        <v>0.6</v>
      </c>
      <c r="N286">
        <v>30</v>
      </c>
      <c r="O286">
        <v>21</v>
      </c>
      <c r="P286">
        <v>12</v>
      </c>
    </row>
    <row r="287" spans="1:16">
      <c r="A287">
        <f>test0239!A315</f>
        <v>25749</v>
      </c>
      <c r="B287">
        <f>test0239!B315</f>
        <v>0</v>
      </c>
      <c r="C287">
        <f>test0239!C315</f>
        <v>1987</v>
      </c>
      <c r="D287" s="1">
        <f>test0239!D315</f>
        <v>44503.936412037037</v>
      </c>
      <c r="E287" s="6">
        <f>test0239!E315</f>
        <v>0</v>
      </c>
      <c r="F287">
        <f>SUM(test0239!BH315:BX315)-SUM(test0239!BI315,test0239!BN315,test0239!BQ315,test0239!BX315)</f>
        <v>28</v>
      </c>
      <c r="G287">
        <f>test0239!BH315+test0239!BJ315+test0239!BK315+test0239!BO315+test0239!BP315+test0239!BR315+test0239!BT315+test0239!BU315+test0239!BW315</f>
        <v>20</v>
      </c>
      <c r="H287">
        <f>test0239!BH315+test0239!BL315+test0239!BM315+test0239!BS315+test0239!BV315</f>
        <v>12</v>
      </c>
      <c r="I287">
        <v>25600</v>
      </c>
      <c r="J287">
        <v>0</v>
      </c>
      <c r="K287">
        <v>1997</v>
      </c>
      <c r="L287" s="1">
        <v>44503.559293981481</v>
      </c>
      <c r="M287" s="6">
        <v>0.6</v>
      </c>
      <c r="N287">
        <v>30</v>
      </c>
      <c r="O287">
        <v>22</v>
      </c>
      <c r="P287">
        <v>12</v>
      </c>
    </row>
    <row r="288" spans="1:16">
      <c r="A288">
        <f>test0239!A316</f>
        <v>25747</v>
      </c>
      <c r="B288">
        <f>test0239!B316</f>
        <v>0</v>
      </c>
      <c r="C288">
        <f>test0239!C316</f>
        <v>2000</v>
      </c>
      <c r="D288" s="1">
        <f>test0239!D316</f>
        <v>44503.945671296293</v>
      </c>
      <c r="E288" s="6">
        <f>test0239!E316</f>
        <v>0</v>
      </c>
      <c r="F288">
        <f>SUM(test0239!BH316:BX316)-SUM(test0239!BI316,test0239!BN316,test0239!BQ316,test0239!BX316)</f>
        <v>36</v>
      </c>
      <c r="G288">
        <f>test0239!BH316+test0239!BJ316+test0239!BK316+test0239!BO316+test0239!BP316+test0239!BR316+test0239!BT316+test0239!BU316+test0239!BW316</f>
        <v>27</v>
      </c>
      <c r="H288">
        <f>test0239!BH316+test0239!BL316+test0239!BM316+test0239!BS316+test0239!BV316</f>
        <v>13</v>
      </c>
      <c r="I288">
        <v>25371</v>
      </c>
      <c r="J288">
        <v>0</v>
      </c>
      <c r="K288">
        <v>1994</v>
      </c>
      <c r="L288" s="1">
        <v>44502.69903935185</v>
      </c>
      <c r="M288" s="6">
        <v>0.6</v>
      </c>
      <c r="N288">
        <v>32</v>
      </c>
      <c r="O288">
        <v>22</v>
      </c>
      <c r="P288">
        <v>14</v>
      </c>
    </row>
    <row r="289" spans="1:16">
      <c r="A289">
        <f>test0239!A317</f>
        <v>25756</v>
      </c>
      <c r="B289">
        <f>test0239!B317</f>
        <v>0</v>
      </c>
      <c r="C289">
        <f>test0239!C317</f>
        <v>1981</v>
      </c>
      <c r="D289" s="1">
        <f>test0239!D317</f>
        <v>44503.959641203706</v>
      </c>
      <c r="E289" s="6">
        <f>test0239!E317</f>
        <v>0.05</v>
      </c>
      <c r="F289">
        <f>SUM(test0239!BH317:BX317)-SUM(test0239!BI317,test0239!BN317,test0239!BQ317,test0239!BX317)</f>
        <v>13</v>
      </c>
      <c r="G289">
        <f>test0239!BH317+test0239!BJ317+test0239!BK317+test0239!BO317+test0239!BP317+test0239!BR317+test0239!BT317+test0239!BU317+test0239!BW317</f>
        <v>10</v>
      </c>
      <c r="H289">
        <f>test0239!BH317+test0239!BL317+test0239!BM317+test0239!BS317+test0239!BV317</f>
        <v>6</v>
      </c>
      <c r="I289">
        <v>25360</v>
      </c>
      <c r="J289">
        <v>0</v>
      </c>
      <c r="K289">
        <v>2003</v>
      </c>
      <c r="L289" s="1">
        <v>44502.682581018518</v>
      </c>
      <c r="M289" s="6">
        <v>0.6</v>
      </c>
      <c r="N289">
        <v>33</v>
      </c>
      <c r="O289">
        <v>26</v>
      </c>
      <c r="P289">
        <v>10</v>
      </c>
    </row>
    <row r="290" spans="1:16">
      <c r="A290">
        <f>test0239!A318</f>
        <v>25761</v>
      </c>
      <c r="B290">
        <f>test0239!B318</f>
        <v>1</v>
      </c>
      <c r="C290">
        <f>test0239!C318</f>
        <v>1952</v>
      </c>
      <c r="D290" s="1">
        <f>test0239!D318</f>
        <v>44503.978506944448</v>
      </c>
      <c r="E290" s="6">
        <f>test0239!E318</f>
        <v>0.5</v>
      </c>
      <c r="F290">
        <f>SUM(test0239!BH318:BX318)-SUM(test0239!BI318,test0239!BN318,test0239!BQ318,test0239!BX318)</f>
        <v>28</v>
      </c>
      <c r="G290">
        <f>test0239!BH318+test0239!BJ318+test0239!BK318+test0239!BO318+test0239!BP318+test0239!BR318+test0239!BT318+test0239!BU318+test0239!BW318</f>
        <v>19</v>
      </c>
      <c r="H290">
        <f>test0239!BH318+test0239!BL318+test0239!BM318+test0239!BS318+test0239!BV318</f>
        <v>13</v>
      </c>
      <c r="I290">
        <v>25105</v>
      </c>
      <c r="J290">
        <v>0</v>
      </c>
      <c r="K290">
        <v>1999</v>
      </c>
      <c r="L290" s="1">
        <v>44501.779976851853</v>
      </c>
      <c r="M290" s="6">
        <v>0.6</v>
      </c>
      <c r="N290">
        <v>34</v>
      </c>
      <c r="O290">
        <v>24</v>
      </c>
      <c r="P290">
        <v>14</v>
      </c>
    </row>
    <row r="291" spans="1:16">
      <c r="A291">
        <f>test0239!A319</f>
        <v>25772</v>
      </c>
      <c r="B291">
        <f>test0239!B319</f>
        <v>0</v>
      </c>
      <c r="C291">
        <f>test0239!C319</f>
        <v>1964</v>
      </c>
      <c r="D291" s="1">
        <f>test0239!D319</f>
        <v>44504.281678240739</v>
      </c>
      <c r="E291" s="6">
        <f>test0239!E319</f>
        <v>0.3</v>
      </c>
      <c r="F291">
        <f>SUM(test0239!BH319:BX319)-SUM(test0239!BI319,test0239!BN319,test0239!BQ319,test0239!BX319)</f>
        <v>26</v>
      </c>
      <c r="G291">
        <f>test0239!BH319+test0239!BJ319+test0239!BK319+test0239!BO319+test0239!BP319+test0239!BR319+test0239!BT319+test0239!BU319+test0239!BW319</f>
        <v>17</v>
      </c>
      <c r="H291">
        <f>test0239!BH319+test0239!BL319+test0239!BM319+test0239!BS319+test0239!BV319</f>
        <v>13</v>
      </c>
      <c r="I291">
        <v>25928</v>
      </c>
      <c r="J291">
        <v>0</v>
      </c>
      <c r="K291">
        <v>2002</v>
      </c>
      <c r="L291" s="1">
        <v>44505.642048611109</v>
      </c>
      <c r="M291" s="6">
        <v>0.6</v>
      </c>
      <c r="N291">
        <v>34</v>
      </c>
      <c r="O291">
        <v>21</v>
      </c>
      <c r="P291">
        <v>17</v>
      </c>
    </row>
    <row r="292" spans="1:16">
      <c r="A292">
        <f>test0239!A320</f>
        <v>25783</v>
      </c>
      <c r="B292">
        <f>test0239!B320</f>
        <v>0</v>
      </c>
      <c r="C292">
        <f>test0239!C320</f>
        <v>1983</v>
      </c>
      <c r="D292" s="1">
        <f>test0239!D320</f>
        <v>44504.346620370372</v>
      </c>
      <c r="E292" s="6">
        <f>test0239!E320</f>
        <v>0.5</v>
      </c>
      <c r="F292">
        <f>SUM(test0239!BH320:BX320)-SUM(test0239!BI320,test0239!BN320,test0239!BQ320,test0239!BX320)</f>
        <v>26</v>
      </c>
      <c r="G292">
        <f>test0239!BH320+test0239!BJ320+test0239!BK320+test0239!BO320+test0239!BP320+test0239!BR320+test0239!BT320+test0239!BU320+test0239!BW320</f>
        <v>15</v>
      </c>
      <c r="H292">
        <f>test0239!BH320+test0239!BL320+test0239!BM320+test0239!BS320+test0239!BV320</f>
        <v>15</v>
      </c>
      <c r="I292">
        <v>24963</v>
      </c>
      <c r="J292">
        <v>0</v>
      </c>
      <c r="K292">
        <v>1993</v>
      </c>
      <c r="L292" s="1">
        <v>44501.558263888888</v>
      </c>
      <c r="M292" s="6">
        <v>0.6</v>
      </c>
      <c r="N292">
        <v>36</v>
      </c>
      <c r="O292">
        <v>27</v>
      </c>
      <c r="P292">
        <v>13</v>
      </c>
    </row>
    <row r="293" spans="1:16">
      <c r="A293">
        <f>test0239!A321</f>
        <v>25787</v>
      </c>
      <c r="B293">
        <f>test0239!B321</f>
        <v>0</v>
      </c>
      <c r="C293">
        <f>test0239!C321</f>
        <v>1990</v>
      </c>
      <c r="D293" s="1">
        <f>test0239!D321</f>
        <v>44504.365289351852</v>
      </c>
      <c r="E293" s="6">
        <f>test0239!E321</f>
        <v>0.2</v>
      </c>
      <c r="F293">
        <f>SUM(test0239!BH321:BX321)-SUM(test0239!BI321,test0239!BN321,test0239!BQ321,test0239!BX321)</f>
        <v>27</v>
      </c>
      <c r="G293">
        <f>test0239!BH321+test0239!BJ321+test0239!BK321+test0239!BO321+test0239!BP321+test0239!BR321+test0239!BT321+test0239!BU321+test0239!BW321</f>
        <v>18</v>
      </c>
      <c r="H293">
        <f>test0239!BH321+test0239!BL321+test0239!BM321+test0239!BS321+test0239!BV321</f>
        <v>13</v>
      </c>
      <c r="I293">
        <v>26044</v>
      </c>
      <c r="J293">
        <v>0</v>
      </c>
      <c r="K293">
        <v>1988</v>
      </c>
      <c r="L293" s="1">
        <v>44507.808923611112</v>
      </c>
      <c r="M293" s="6">
        <v>0.6</v>
      </c>
      <c r="N293">
        <v>37</v>
      </c>
      <c r="O293">
        <v>24</v>
      </c>
      <c r="P293">
        <v>17</v>
      </c>
    </row>
    <row r="294" spans="1:16">
      <c r="A294">
        <f>test0239!A322</f>
        <v>25785</v>
      </c>
      <c r="B294">
        <f>test0239!B322</f>
        <v>0</v>
      </c>
      <c r="C294">
        <f>test0239!C322</f>
        <v>1989</v>
      </c>
      <c r="D294" s="1">
        <f>test0239!D322</f>
        <v>44504.36996527778</v>
      </c>
      <c r="E294" s="6">
        <f>test0239!E322</f>
        <v>0.2</v>
      </c>
      <c r="F294">
        <f>SUM(test0239!BH322:BX322)-SUM(test0239!BI322,test0239!BN322,test0239!BQ322,test0239!BX322)</f>
        <v>26</v>
      </c>
      <c r="G294">
        <f>test0239!BH322+test0239!BJ322+test0239!BK322+test0239!BO322+test0239!BP322+test0239!BR322+test0239!BT322+test0239!BU322+test0239!BW322</f>
        <v>20</v>
      </c>
      <c r="H294">
        <f>test0239!BH322+test0239!BL322+test0239!BM322+test0239!BS322+test0239!BV322</f>
        <v>10</v>
      </c>
      <c r="I294">
        <v>24628</v>
      </c>
      <c r="J294">
        <v>1</v>
      </c>
      <c r="K294">
        <v>1996</v>
      </c>
      <c r="L294" s="1">
        <v>44499.572893518518</v>
      </c>
      <c r="M294" s="6">
        <v>0.6</v>
      </c>
      <c r="N294">
        <v>23</v>
      </c>
      <c r="O294">
        <v>19</v>
      </c>
      <c r="P294">
        <v>8</v>
      </c>
    </row>
    <row r="295" spans="1:16">
      <c r="A295">
        <f>test0239!A323</f>
        <v>25788</v>
      </c>
      <c r="B295">
        <f>test0239!B323</f>
        <v>0</v>
      </c>
      <c r="C295">
        <f>test0239!C323</f>
        <v>1989</v>
      </c>
      <c r="D295" s="1">
        <f>test0239!D323</f>
        <v>44504.377708333333</v>
      </c>
      <c r="E295" s="6">
        <f>test0239!E323</f>
        <v>0.2</v>
      </c>
      <c r="F295">
        <f>SUM(test0239!BH323:BX323)-SUM(test0239!BI323,test0239!BN323,test0239!BQ323,test0239!BX323)</f>
        <v>31</v>
      </c>
      <c r="G295">
        <f>test0239!BH323+test0239!BJ323+test0239!BK323+test0239!BO323+test0239!BP323+test0239!BR323+test0239!BT323+test0239!BU323+test0239!BW323</f>
        <v>20</v>
      </c>
      <c r="H295">
        <f>test0239!BH323+test0239!BL323+test0239!BM323+test0239!BS323+test0239!BV323</f>
        <v>15</v>
      </c>
      <c r="I295">
        <v>24771</v>
      </c>
      <c r="J295">
        <v>1</v>
      </c>
      <c r="K295">
        <v>1999</v>
      </c>
      <c r="L295" s="1">
        <v>44500.531944444447</v>
      </c>
      <c r="M295" s="6">
        <v>0.6</v>
      </c>
      <c r="N295">
        <v>28</v>
      </c>
      <c r="O295">
        <v>18</v>
      </c>
      <c r="P295">
        <v>13</v>
      </c>
    </row>
    <row r="296" spans="1:16">
      <c r="A296">
        <f>test0239!A324</f>
        <v>25789</v>
      </c>
      <c r="B296">
        <f>test0239!B324</f>
        <v>0</v>
      </c>
      <c r="C296">
        <f>test0239!C324</f>
        <v>1977</v>
      </c>
      <c r="D296" s="1">
        <f>test0239!D324</f>
        <v>44504.383402777778</v>
      </c>
      <c r="E296" s="6">
        <f>test0239!E324</f>
        <v>0.1</v>
      </c>
      <c r="F296">
        <f>SUM(test0239!BH324:BX324)-SUM(test0239!BI324,test0239!BN324,test0239!BQ324,test0239!BX324)</f>
        <v>18</v>
      </c>
      <c r="G296">
        <f>test0239!BH324+test0239!BJ324+test0239!BK324+test0239!BO324+test0239!BP324+test0239!BR324+test0239!BT324+test0239!BU324+test0239!BW324</f>
        <v>13</v>
      </c>
      <c r="H296">
        <f>test0239!BH324+test0239!BL324+test0239!BM324+test0239!BS324+test0239!BV324</f>
        <v>8</v>
      </c>
      <c r="I296">
        <v>25942</v>
      </c>
      <c r="J296">
        <v>1</v>
      </c>
      <c r="K296">
        <v>2000</v>
      </c>
      <c r="L296" s="1">
        <v>44505.704305555555</v>
      </c>
      <c r="M296" s="6">
        <v>0.6</v>
      </c>
      <c r="N296">
        <v>28</v>
      </c>
      <c r="O296">
        <v>19</v>
      </c>
      <c r="P296">
        <v>13</v>
      </c>
    </row>
    <row r="297" spans="1:16">
      <c r="A297">
        <f>test0239!A325</f>
        <v>25791</v>
      </c>
      <c r="B297">
        <f>test0239!B325</f>
        <v>1</v>
      </c>
      <c r="C297">
        <f>test0239!C325</f>
        <v>1987</v>
      </c>
      <c r="D297" s="1">
        <f>test0239!D325</f>
        <v>44504.403055555558</v>
      </c>
      <c r="E297" s="6" t="str">
        <f>test0239!E325</f>
        <v xml:space="preserve"> </v>
      </c>
      <c r="F297">
        <f>SUM(test0239!BH325:BX325)-SUM(test0239!BI325,test0239!BN325,test0239!BQ325,test0239!BX325)</f>
        <v>23</v>
      </c>
      <c r="G297">
        <f>test0239!BH325+test0239!BJ325+test0239!BK325+test0239!BO325+test0239!BP325+test0239!BR325+test0239!BT325+test0239!BU325+test0239!BW325</f>
        <v>17</v>
      </c>
      <c r="H297">
        <f>test0239!BH325+test0239!BL325+test0239!BM325+test0239!BS325+test0239!BV325</f>
        <v>10</v>
      </c>
      <c r="I297">
        <v>24875</v>
      </c>
      <c r="J297">
        <v>0</v>
      </c>
      <c r="K297">
        <v>1988</v>
      </c>
      <c r="L297" s="1">
        <v>44501.419479166667</v>
      </c>
      <c r="M297" s="6">
        <v>0.65</v>
      </c>
      <c r="N297">
        <v>31</v>
      </c>
      <c r="O297">
        <v>22</v>
      </c>
      <c r="P297">
        <v>13</v>
      </c>
    </row>
    <row r="298" spans="1:16">
      <c r="A298">
        <f>test0239!A326</f>
        <v>25792</v>
      </c>
      <c r="B298">
        <f>test0239!B326</f>
        <v>0</v>
      </c>
      <c r="C298">
        <f>test0239!C326</f>
        <v>1995</v>
      </c>
      <c r="D298" s="1">
        <f>test0239!D326</f>
        <v>44504.406053240738</v>
      </c>
      <c r="E298" s="6">
        <f>test0239!E326</f>
        <v>0.2</v>
      </c>
      <c r="F298">
        <f>SUM(test0239!BH326:BX326)-SUM(test0239!BI326,test0239!BN326,test0239!BQ326,test0239!BX326)</f>
        <v>29</v>
      </c>
      <c r="G298">
        <f>test0239!BH326+test0239!BJ326+test0239!BK326+test0239!BO326+test0239!BP326+test0239!BR326+test0239!BT326+test0239!BU326+test0239!BW326</f>
        <v>22</v>
      </c>
      <c r="H298">
        <f>test0239!BH326+test0239!BL326+test0239!BM326+test0239!BS326+test0239!BV326</f>
        <v>11</v>
      </c>
      <c r="I298">
        <v>25735</v>
      </c>
      <c r="J298">
        <v>0</v>
      </c>
      <c r="K298">
        <v>2007</v>
      </c>
      <c r="L298" s="1">
        <v>44503.890462962961</v>
      </c>
      <c r="M298" s="6">
        <v>0.65</v>
      </c>
      <c r="N298">
        <v>33</v>
      </c>
      <c r="O298">
        <v>23</v>
      </c>
      <c r="P298">
        <v>14</v>
      </c>
    </row>
    <row r="299" spans="1:16">
      <c r="A299">
        <f>test0239!A327</f>
        <v>25797</v>
      </c>
      <c r="B299">
        <f>test0239!B327</f>
        <v>0</v>
      </c>
      <c r="C299">
        <f>test0239!C327</f>
        <v>1977</v>
      </c>
      <c r="D299" s="1">
        <f>test0239!D327</f>
        <v>44504.433576388888</v>
      </c>
      <c r="E299" s="6">
        <f>test0239!E327</f>
        <v>0.2</v>
      </c>
      <c r="F299">
        <f>SUM(test0239!BH327:BX327)-SUM(test0239!BI327,test0239!BN327,test0239!BQ327,test0239!BX327)</f>
        <v>25</v>
      </c>
      <c r="G299">
        <f>test0239!BH327+test0239!BJ327+test0239!BK327+test0239!BO327+test0239!BP327+test0239!BR327+test0239!BT327+test0239!BU327+test0239!BW327</f>
        <v>14</v>
      </c>
      <c r="H299">
        <f>test0239!BH327+test0239!BL327+test0239!BM327+test0239!BS327+test0239!BV327</f>
        <v>15</v>
      </c>
      <c r="I299">
        <v>24172</v>
      </c>
      <c r="J299">
        <v>1</v>
      </c>
      <c r="K299">
        <v>1962</v>
      </c>
      <c r="L299" s="1">
        <v>44496.700636574074</v>
      </c>
      <c r="M299" s="6">
        <v>0.66</v>
      </c>
      <c r="N299">
        <v>25</v>
      </c>
      <c r="O299">
        <v>16</v>
      </c>
      <c r="P299">
        <v>12</v>
      </c>
    </row>
    <row r="300" spans="1:16">
      <c r="A300">
        <f>test0239!A328</f>
        <v>25798</v>
      </c>
      <c r="B300">
        <f>test0239!B328</f>
        <v>1</v>
      </c>
      <c r="C300">
        <f>test0239!C328</f>
        <v>1976</v>
      </c>
      <c r="D300" s="1">
        <f>test0239!D328</f>
        <v>44504.436597222222</v>
      </c>
      <c r="E300" s="6">
        <f>test0239!E328</f>
        <v>0.25</v>
      </c>
      <c r="F300">
        <f>SUM(test0239!BH328:BX328)-SUM(test0239!BI328,test0239!BN328,test0239!BQ328,test0239!BX328)</f>
        <v>19</v>
      </c>
      <c r="G300">
        <f>test0239!BH328+test0239!BJ328+test0239!BK328+test0239!BO328+test0239!BP328+test0239!BR328+test0239!BT328+test0239!BU328+test0239!BW328</f>
        <v>13</v>
      </c>
      <c r="H300">
        <f>test0239!BH328+test0239!BL328+test0239!BM328+test0239!BS328+test0239!BV328</f>
        <v>8</v>
      </c>
      <c r="I300">
        <v>24982</v>
      </c>
      <c r="J300">
        <v>0</v>
      </c>
      <c r="K300">
        <v>1998</v>
      </c>
      <c r="L300" s="1">
        <v>44501.613321759258</v>
      </c>
      <c r="M300" s="6">
        <v>0.67</v>
      </c>
      <c r="N300">
        <v>28</v>
      </c>
      <c r="O300">
        <v>19</v>
      </c>
      <c r="P300">
        <v>13</v>
      </c>
    </row>
    <row r="301" spans="1:16">
      <c r="A301">
        <f>test0239!A329</f>
        <v>25801</v>
      </c>
      <c r="B301">
        <f>test0239!B329</f>
        <v>0</v>
      </c>
      <c r="C301">
        <f>test0239!C329</f>
        <v>1997</v>
      </c>
      <c r="D301" s="1">
        <f>test0239!D329</f>
        <v>44504.439247685186</v>
      </c>
      <c r="E301" s="6">
        <f>test0239!E329</f>
        <v>0.5</v>
      </c>
      <c r="F301">
        <f>SUM(test0239!BH329:BX329)-SUM(test0239!BI329,test0239!BN329,test0239!BQ329,test0239!BX329)</f>
        <v>28</v>
      </c>
      <c r="G301">
        <f>test0239!BH329+test0239!BJ329+test0239!BK329+test0239!BO329+test0239!BP329+test0239!BR329+test0239!BT329+test0239!BU329+test0239!BW329</f>
        <v>18</v>
      </c>
      <c r="H301">
        <f>test0239!BH329+test0239!BL329+test0239!BM329+test0239!BS329+test0239!BV329</f>
        <v>13</v>
      </c>
      <c r="I301">
        <v>25299</v>
      </c>
      <c r="J301">
        <v>0</v>
      </c>
      <c r="K301">
        <v>1980</v>
      </c>
      <c r="L301" s="1">
        <v>44502.51866898148</v>
      </c>
      <c r="M301" s="6">
        <v>0.7</v>
      </c>
      <c r="N301">
        <v>22</v>
      </c>
      <c r="O301">
        <v>14</v>
      </c>
      <c r="P301">
        <v>11</v>
      </c>
    </row>
    <row r="302" spans="1:16">
      <c r="A302">
        <f>test0239!A330</f>
        <v>25799</v>
      </c>
      <c r="B302">
        <f>test0239!B330</f>
        <v>0</v>
      </c>
      <c r="C302">
        <f>test0239!C330</f>
        <v>1999</v>
      </c>
      <c r="D302" s="1">
        <f>test0239!D330</f>
        <v>44504.440729166665</v>
      </c>
      <c r="E302" s="6" t="str">
        <f>test0239!E330</f>
        <v xml:space="preserve"> </v>
      </c>
      <c r="F302">
        <f>SUM(test0239!BH330:BX330)-SUM(test0239!BI330,test0239!BN330,test0239!BQ330,test0239!BX330)</f>
        <v>26</v>
      </c>
      <c r="G302">
        <f>test0239!BH330+test0239!BJ330+test0239!BK330+test0239!BO330+test0239!BP330+test0239!BR330+test0239!BT330+test0239!BU330+test0239!BW330</f>
        <v>17</v>
      </c>
      <c r="H302">
        <f>test0239!BH330+test0239!BL330+test0239!BM330+test0239!BS330+test0239!BV330</f>
        <v>12</v>
      </c>
      <c r="I302">
        <v>26082</v>
      </c>
      <c r="J302">
        <v>0</v>
      </c>
      <c r="K302">
        <v>1998</v>
      </c>
      <c r="L302" s="1">
        <v>44508.722500000003</v>
      </c>
      <c r="M302" s="6">
        <v>0.7</v>
      </c>
      <c r="N302">
        <v>23</v>
      </c>
      <c r="O302">
        <v>18</v>
      </c>
      <c r="P302">
        <v>8</v>
      </c>
    </row>
    <row r="303" spans="1:16">
      <c r="A303">
        <f>test0239!A331</f>
        <v>25804</v>
      </c>
      <c r="B303">
        <f>test0239!B331</f>
        <v>0</v>
      </c>
      <c r="C303">
        <f>test0239!C331</f>
        <v>1999</v>
      </c>
      <c r="D303" s="1">
        <f>test0239!D331</f>
        <v>44504.457650462966</v>
      </c>
      <c r="E303" s="6">
        <f>test0239!E331</f>
        <v>0.3</v>
      </c>
      <c r="F303">
        <f>SUM(test0239!BH331:BX331)-SUM(test0239!BI331,test0239!BN331,test0239!BQ331,test0239!BX331)</f>
        <v>18</v>
      </c>
      <c r="G303">
        <f>test0239!BH331+test0239!BJ331+test0239!BK331+test0239!BO331+test0239!BP331+test0239!BR331+test0239!BT331+test0239!BU331+test0239!BW331</f>
        <v>13</v>
      </c>
      <c r="H303">
        <f>test0239!BH331+test0239!BL331+test0239!BM331+test0239!BS331+test0239!BV331</f>
        <v>9</v>
      </c>
      <c r="I303">
        <v>25265</v>
      </c>
      <c r="J303">
        <v>0</v>
      </c>
      <c r="K303">
        <v>1984</v>
      </c>
      <c r="L303" s="1">
        <v>44502.457187499997</v>
      </c>
      <c r="M303" s="6">
        <v>0.7</v>
      </c>
      <c r="N303">
        <v>25</v>
      </c>
      <c r="O303">
        <v>17</v>
      </c>
      <c r="P303">
        <v>11</v>
      </c>
    </row>
    <row r="304" spans="1:16">
      <c r="A304">
        <f>test0239!A332</f>
        <v>25806</v>
      </c>
      <c r="B304">
        <f>test0239!B332</f>
        <v>0</v>
      </c>
      <c r="C304">
        <f>test0239!C332</f>
        <v>1996</v>
      </c>
      <c r="D304" s="1">
        <f>test0239!D332</f>
        <v>44504.463263888887</v>
      </c>
      <c r="E304" s="6">
        <f>test0239!E332</f>
        <v>0.7</v>
      </c>
      <c r="F304">
        <f>SUM(test0239!BH332:BX332)-SUM(test0239!BI332,test0239!BN332,test0239!BQ332,test0239!BX332)</f>
        <v>37</v>
      </c>
      <c r="G304">
        <f>test0239!BH332+test0239!BJ332+test0239!BK332+test0239!BO332+test0239!BP332+test0239!BR332+test0239!BT332+test0239!BU332+test0239!BW332</f>
        <v>25</v>
      </c>
      <c r="H304">
        <f>test0239!BH332+test0239!BL332+test0239!BM332+test0239!BS332+test0239!BV332</f>
        <v>16</v>
      </c>
      <c r="I304">
        <v>25467</v>
      </c>
      <c r="J304">
        <v>0</v>
      </c>
      <c r="K304">
        <v>1984</v>
      </c>
      <c r="L304" s="1">
        <v>44502.977106481485</v>
      </c>
      <c r="M304" s="6">
        <v>0.7</v>
      </c>
      <c r="N304">
        <v>30</v>
      </c>
      <c r="O304">
        <v>16</v>
      </c>
      <c r="P304">
        <v>18</v>
      </c>
    </row>
    <row r="305" spans="1:16">
      <c r="A305">
        <f>test0239!A333</f>
        <v>25807</v>
      </c>
      <c r="B305">
        <f>test0239!B333</f>
        <v>1</v>
      </c>
      <c r="C305">
        <f>test0239!C333</f>
        <v>1994</v>
      </c>
      <c r="D305" s="1">
        <f>test0239!D333</f>
        <v>44504.474178240744</v>
      </c>
      <c r="E305" s="6">
        <f>test0239!E333</f>
        <v>0.4</v>
      </c>
      <c r="F305">
        <f>SUM(test0239!BH333:BX333)-SUM(test0239!BI333,test0239!BN333,test0239!BQ333,test0239!BX333)</f>
        <v>24</v>
      </c>
      <c r="G305">
        <f>test0239!BH333+test0239!BJ333+test0239!BK333+test0239!BO333+test0239!BP333+test0239!BR333+test0239!BT333+test0239!BU333+test0239!BW333</f>
        <v>18</v>
      </c>
      <c r="H305">
        <f>test0239!BH333+test0239!BL333+test0239!BM333+test0239!BS333+test0239!BV333</f>
        <v>9</v>
      </c>
      <c r="I305">
        <v>25944</v>
      </c>
      <c r="J305">
        <v>0</v>
      </c>
      <c r="K305">
        <v>1998</v>
      </c>
      <c r="L305" s="1">
        <v>44505.755590277775</v>
      </c>
      <c r="M305" s="6">
        <v>0.7</v>
      </c>
      <c r="N305">
        <v>30</v>
      </c>
      <c r="O305">
        <v>18</v>
      </c>
      <c r="P305">
        <v>16</v>
      </c>
    </row>
    <row r="306" spans="1:16">
      <c r="A306">
        <f>test0239!A334</f>
        <v>25808</v>
      </c>
      <c r="B306">
        <f>test0239!B334</f>
        <v>0</v>
      </c>
      <c r="C306">
        <f>test0239!C334</f>
        <v>1988</v>
      </c>
      <c r="D306" s="1">
        <f>test0239!D334</f>
        <v>44504.480451388888</v>
      </c>
      <c r="E306" s="6">
        <f>test0239!E334</f>
        <v>0</v>
      </c>
      <c r="F306">
        <f>SUM(test0239!BH334:BX334)-SUM(test0239!BI334,test0239!BN334,test0239!BQ334,test0239!BX334)</f>
        <v>28</v>
      </c>
      <c r="G306">
        <f>test0239!BH334+test0239!BJ334+test0239!BK334+test0239!BO334+test0239!BP334+test0239!BR334+test0239!BT334+test0239!BU334+test0239!BW334</f>
        <v>19</v>
      </c>
      <c r="H306">
        <f>test0239!BH334+test0239!BL334+test0239!BM334+test0239!BS334+test0239!BV334</f>
        <v>13</v>
      </c>
      <c r="I306">
        <v>25968</v>
      </c>
      <c r="J306">
        <v>0</v>
      </c>
      <c r="K306">
        <v>1988</v>
      </c>
      <c r="L306" s="1">
        <v>44505.933668981481</v>
      </c>
      <c r="M306" s="6">
        <v>0.7</v>
      </c>
      <c r="N306">
        <v>32</v>
      </c>
      <c r="O306">
        <v>22</v>
      </c>
      <c r="P306">
        <v>14</v>
      </c>
    </row>
    <row r="307" spans="1:16">
      <c r="A307">
        <f>test0239!A335</f>
        <v>25818</v>
      </c>
      <c r="B307">
        <f>test0239!B335</f>
        <v>0</v>
      </c>
      <c r="C307">
        <f>test0239!C335</f>
        <v>1996</v>
      </c>
      <c r="D307" s="1">
        <f>test0239!D335</f>
        <v>44504.546377314815</v>
      </c>
      <c r="E307" s="6">
        <f>test0239!E335</f>
        <v>0.2</v>
      </c>
      <c r="F307">
        <f>SUM(test0239!BH335:BX335)-SUM(test0239!BI335,test0239!BN335,test0239!BQ335,test0239!BX335)</f>
        <v>21</v>
      </c>
      <c r="G307">
        <f>test0239!BH335+test0239!BJ335+test0239!BK335+test0239!BO335+test0239!BP335+test0239!BR335+test0239!BT335+test0239!BU335+test0239!BW335</f>
        <v>17</v>
      </c>
      <c r="H307">
        <f>test0239!BH335+test0239!BL335+test0239!BM335+test0239!BS335+test0239!BV335</f>
        <v>7</v>
      </c>
      <c r="I307">
        <v>25273</v>
      </c>
      <c r="J307">
        <v>0</v>
      </c>
      <c r="K307">
        <v>1984</v>
      </c>
      <c r="L307" s="1">
        <v>44502.476863425924</v>
      </c>
      <c r="M307" s="6">
        <v>0.7</v>
      </c>
      <c r="N307">
        <v>33</v>
      </c>
      <c r="O307">
        <v>21</v>
      </c>
      <c r="P307">
        <v>16</v>
      </c>
    </row>
    <row r="308" spans="1:16">
      <c r="A308">
        <f>test0239!A336</f>
        <v>25828</v>
      </c>
      <c r="B308">
        <f>test0239!B336</f>
        <v>0</v>
      </c>
      <c r="C308">
        <f>test0239!C336</f>
        <v>2001</v>
      </c>
      <c r="D308" s="1">
        <f>test0239!D336</f>
        <v>44504.634375000001</v>
      </c>
      <c r="E308" s="6" t="str">
        <f>test0239!E336</f>
        <v xml:space="preserve"> </v>
      </c>
      <c r="F308">
        <f>SUM(test0239!BH336:BX336)-SUM(test0239!BI336,test0239!BN336,test0239!BQ336,test0239!BX336)</f>
        <v>14</v>
      </c>
      <c r="G308">
        <f>test0239!BH336+test0239!BJ336+test0239!BK336+test0239!BO336+test0239!BP336+test0239!BR336+test0239!BT336+test0239!BU336+test0239!BW336</f>
        <v>12</v>
      </c>
      <c r="H308">
        <f>test0239!BH336+test0239!BL336+test0239!BM336+test0239!BS336+test0239!BV336</f>
        <v>5</v>
      </c>
      <c r="I308">
        <v>25279</v>
      </c>
      <c r="J308">
        <v>0</v>
      </c>
      <c r="K308">
        <v>1986</v>
      </c>
      <c r="L308" s="1">
        <v>44502.485648148147</v>
      </c>
      <c r="M308" s="6">
        <v>0.7</v>
      </c>
      <c r="N308">
        <v>37</v>
      </c>
      <c r="O308">
        <v>27</v>
      </c>
      <c r="P308">
        <v>14</v>
      </c>
    </row>
    <row r="309" spans="1:16">
      <c r="A309">
        <f>test0239!A337</f>
        <v>25827</v>
      </c>
      <c r="B309">
        <f>test0239!B337</f>
        <v>0</v>
      </c>
      <c r="C309">
        <f>test0239!C337</f>
        <v>1981</v>
      </c>
      <c r="D309" s="1">
        <f>test0239!D337</f>
        <v>44504.637407407405</v>
      </c>
      <c r="E309" s="6">
        <f>test0239!E337</f>
        <v>0.2</v>
      </c>
      <c r="F309">
        <f>SUM(test0239!BH337:BX337)-SUM(test0239!BI337,test0239!BN337,test0239!BQ337,test0239!BX337)</f>
        <v>25</v>
      </c>
      <c r="G309">
        <f>test0239!BH337+test0239!BJ337+test0239!BK337+test0239!BO337+test0239!BP337+test0239!BR337+test0239!BT337+test0239!BU337+test0239!BW337</f>
        <v>14</v>
      </c>
      <c r="H309">
        <f>test0239!BH337+test0239!BL337+test0239!BM337+test0239!BS337+test0239!BV337</f>
        <v>15</v>
      </c>
      <c r="I309">
        <v>25806</v>
      </c>
      <c r="J309">
        <v>0</v>
      </c>
      <c r="K309">
        <v>1996</v>
      </c>
      <c r="L309" s="1">
        <v>44504.463263888887</v>
      </c>
      <c r="M309" s="6">
        <v>0.7</v>
      </c>
      <c r="N309">
        <v>37</v>
      </c>
      <c r="O309">
        <v>25</v>
      </c>
      <c r="P309">
        <v>16</v>
      </c>
    </row>
    <row r="310" spans="1:16">
      <c r="A310">
        <f>test0239!A338</f>
        <v>25834</v>
      </c>
      <c r="B310">
        <f>test0239!B338</f>
        <v>0</v>
      </c>
      <c r="C310">
        <f>test0239!C338</f>
        <v>1986</v>
      </c>
      <c r="D310" s="1">
        <f>test0239!D338</f>
        <v>44504.677256944444</v>
      </c>
      <c r="E310" s="6">
        <f>test0239!E338</f>
        <v>0.1</v>
      </c>
      <c r="F310">
        <f>SUM(test0239!BH338:BX338)-SUM(test0239!BI338,test0239!BN338,test0239!BQ338,test0239!BX338)</f>
        <v>14</v>
      </c>
      <c r="G310">
        <f>test0239!BH338+test0239!BJ338+test0239!BK338+test0239!BO338+test0239!BP338+test0239!BR338+test0239!BT338+test0239!BU338+test0239!BW338</f>
        <v>8</v>
      </c>
      <c r="H310">
        <f>test0239!BH338+test0239!BL338+test0239!BM338+test0239!BS338+test0239!BV338</f>
        <v>9</v>
      </c>
      <c r="I310">
        <v>25924</v>
      </c>
      <c r="J310">
        <v>1</v>
      </c>
      <c r="K310">
        <v>1987</v>
      </c>
      <c r="L310" s="1">
        <v>44505.614710648151</v>
      </c>
      <c r="M310" s="6">
        <v>0.7</v>
      </c>
      <c r="N310">
        <v>24</v>
      </c>
      <c r="O310">
        <v>17</v>
      </c>
      <c r="P310">
        <v>9</v>
      </c>
    </row>
    <row r="311" spans="1:16">
      <c r="A311">
        <f>test0239!A339</f>
        <v>25837</v>
      </c>
      <c r="B311">
        <f>test0239!B339</f>
        <v>1</v>
      </c>
      <c r="C311">
        <f>test0239!C339</f>
        <v>1962</v>
      </c>
      <c r="D311" s="1">
        <f>test0239!D339</f>
        <v>44504.708668981482</v>
      </c>
      <c r="E311" s="6">
        <f>test0239!E339</f>
        <v>0.01</v>
      </c>
      <c r="F311">
        <f>SUM(test0239!BH339:BX339)-SUM(test0239!BI339,test0239!BN339,test0239!BQ339,test0239!BX339)</f>
        <v>11</v>
      </c>
      <c r="G311">
        <f>test0239!BH339+test0239!BJ339+test0239!BK339+test0239!BO339+test0239!BP339+test0239!BR339+test0239!BT339+test0239!BU339+test0239!BW339</f>
        <v>9</v>
      </c>
      <c r="H311">
        <f>test0239!BH339+test0239!BL339+test0239!BM339+test0239!BS339+test0239!BV339</f>
        <v>3</v>
      </c>
      <c r="I311">
        <v>25488</v>
      </c>
      <c r="J311">
        <v>1</v>
      </c>
      <c r="K311">
        <v>2004</v>
      </c>
      <c r="L311" s="1">
        <v>44503.382060185184</v>
      </c>
      <c r="M311" s="6">
        <v>0.7</v>
      </c>
      <c r="N311">
        <v>33</v>
      </c>
      <c r="O311">
        <v>22</v>
      </c>
      <c r="P311">
        <v>15</v>
      </c>
    </row>
    <row r="312" spans="1:16">
      <c r="A312">
        <f>test0239!A340</f>
        <v>25838</v>
      </c>
      <c r="B312">
        <f>test0239!B340</f>
        <v>0</v>
      </c>
      <c r="C312">
        <f>test0239!C340</f>
        <v>2004</v>
      </c>
      <c r="D312" s="1">
        <f>test0239!D340</f>
        <v>44504.72457175926</v>
      </c>
      <c r="E312" s="6">
        <f>test0239!E340</f>
        <v>0.4</v>
      </c>
      <c r="F312">
        <f>SUM(test0239!BH340:BX340)-SUM(test0239!BI340,test0239!BN340,test0239!BQ340,test0239!BX340)</f>
        <v>28</v>
      </c>
      <c r="G312">
        <f>test0239!BH340+test0239!BJ340+test0239!BK340+test0239!BO340+test0239!BP340+test0239!BR340+test0239!BT340+test0239!BU340+test0239!BW340</f>
        <v>18</v>
      </c>
      <c r="H312">
        <f>test0239!BH340+test0239!BL340+test0239!BM340+test0239!BS340+test0239!BV340</f>
        <v>13</v>
      </c>
      <c r="I312">
        <v>26193</v>
      </c>
      <c r="J312">
        <v>0</v>
      </c>
      <c r="K312">
        <v>1988</v>
      </c>
      <c r="L312" s="1">
        <v>44510.398113425923</v>
      </c>
      <c r="M312" s="6">
        <v>0.73</v>
      </c>
      <c r="N312">
        <v>32</v>
      </c>
      <c r="O312">
        <v>23</v>
      </c>
      <c r="P312">
        <v>13</v>
      </c>
    </row>
    <row r="313" spans="1:16">
      <c r="A313">
        <f>test0239!A341</f>
        <v>25841</v>
      </c>
      <c r="B313">
        <f>test0239!B341</f>
        <v>0</v>
      </c>
      <c r="C313">
        <f>test0239!C341</f>
        <v>1962</v>
      </c>
      <c r="D313" s="1">
        <f>test0239!D341</f>
        <v>44504.762662037036</v>
      </c>
      <c r="E313" s="6">
        <f>test0239!E341</f>
        <v>0</v>
      </c>
      <c r="F313">
        <f>SUM(test0239!BH341:BX341)-SUM(test0239!BI341,test0239!BN341,test0239!BQ341,test0239!BX341)</f>
        <v>16</v>
      </c>
      <c r="G313">
        <f>test0239!BH341+test0239!BJ341+test0239!BK341+test0239!BO341+test0239!BP341+test0239!BR341+test0239!BT341+test0239!BU341+test0239!BW341</f>
        <v>9</v>
      </c>
      <c r="H313">
        <f>test0239!BH341+test0239!BL341+test0239!BM341+test0239!BS341+test0239!BV341</f>
        <v>10</v>
      </c>
      <c r="I313">
        <v>25515</v>
      </c>
      <c r="J313">
        <v>0</v>
      </c>
      <c r="K313">
        <v>2001</v>
      </c>
      <c r="L313" s="1">
        <v>44503.398449074077</v>
      </c>
      <c r="M313" s="6">
        <v>0.75</v>
      </c>
      <c r="N313">
        <v>34</v>
      </c>
      <c r="O313">
        <v>26</v>
      </c>
      <c r="P313">
        <v>12</v>
      </c>
    </row>
    <row r="314" spans="1:16">
      <c r="A314">
        <f>test0239!A342</f>
        <v>25844</v>
      </c>
      <c r="B314">
        <f>test0239!B342</f>
        <v>1</v>
      </c>
      <c r="C314">
        <f>test0239!C342</f>
        <v>1961</v>
      </c>
      <c r="D314" s="1">
        <f>test0239!D342</f>
        <v>44504.771655092591</v>
      </c>
      <c r="E314" s="6">
        <f>test0239!E342</f>
        <v>0</v>
      </c>
      <c r="F314">
        <f>SUM(test0239!BH342:BX342)-SUM(test0239!BI342,test0239!BN342,test0239!BQ342,test0239!BX342)</f>
        <v>8</v>
      </c>
      <c r="G314">
        <f>test0239!BH342+test0239!BJ342+test0239!BK342+test0239!BO342+test0239!BP342+test0239!BR342+test0239!BT342+test0239!BU342+test0239!BW342</f>
        <v>6</v>
      </c>
      <c r="H314">
        <f>test0239!BH342+test0239!BL342+test0239!BM342+test0239!BS342+test0239!BV342</f>
        <v>3</v>
      </c>
      <c r="I314">
        <v>24774</v>
      </c>
      <c r="J314">
        <v>1</v>
      </c>
      <c r="K314">
        <v>2000</v>
      </c>
      <c r="L314" s="1">
        <v>44500.530682870369</v>
      </c>
      <c r="M314" s="6">
        <v>0.75</v>
      </c>
      <c r="N314">
        <v>28</v>
      </c>
      <c r="O314">
        <v>17</v>
      </c>
      <c r="P314">
        <v>15</v>
      </c>
    </row>
    <row r="315" spans="1:16">
      <c r="A315">
        <f>test0239!A343</f>
        <v>25847</v>
      </c>
      <c r="B315">
        <f>test0239!B343</f>
        <v>0</v>
      </c>
      <c r="C315">
        <f>test0239!C343</f>
        <v>1999</v>
      </c>
      <c r="D315" s="1">
        <f>test0239!D343</f>
        <v>44504.804699074077</v>
      </c>
      <c r="E315" s="6">
        <f>test0239!E343</f>
        <v>0</v>
      </c>
      <c r="F315">
        <f>SUM(test0239!BH343:BX343)-SUM(test0239!BI343,test0239!BN343,test0239!BQ343,test0239!BX343)</f>
        <v>23</v>
      </c>
      <c r="G315">
        <f>test0239!BH343+test0239!BJ343+test0239!BK343+test0239!BO343+test0239!BP343+test0239!BR343+test0239!BT343+test0239!BU343+test0239!BW343</f>
        <v>14</v>
      </c>
      <c r="H315">
        <f>test0239!BH343+test0239!BL343+test0239!BM343+test0239!BS343+test0239!BV343</f>
        <v>13</v>
      </c>
      <c r="I315">
        <v>24692</v>
      </c>
      <c r="J315">
        <v>1</v>
      </c>
      <c r="K315">
        <v>1994</v>
      </c>
      <c r="L315" s="1">
        <v>44499.818668981483</v>
      </c>
      <c r="M315" s="6">
        <v>0.75</v>
      </c>
      <c r="N315">
        <v>29</v>
      </c>
      <c r="O315">
        <v>20</v>
      </c>
      <c r="P315">
        <v>13</v>
      </c>
    </row>
    <row r="316" spans="1:16">
      <c r="A316">
        <f>test0239!A344</f>
        <v>25853</v>
      </c>
      <c r="B316">
        <f>test0239!B344</f>
        <v>0</v>
      </c>
      <c r="C316">
        <f>test0239!C344</f>
        <v>1997</v>
      </c>
      <c r="D316" s="1">
        <f>test0239!D344</f>
        <v>44504.824444444443</v>
      </c>
      <c r="E316" s="6" t="str">
        <f>test0239!E344</f>
        <v xml:space="preserve"> </v>
      </c>
      <c r="F316">
        <f>SUM(test0239!BH344:BX344)-SUM(test0239!BI344,test0239!BN344,test0239!BQ344,test0239!BX344)</f>
        <v>20</v>
      </c>
      <c r="G316">
        <f>test0239!BH344+test0239!BJ344+test0239!BK344+test0239!BO344+test0239!BP344+test0239!BR344+test0239!BT344+test0239!BU344+test0239!BW344</f>
        <v>14</v>
      </c>
      <c r="H316">
        <f>test0239!BH344+test0239!BL344+test0239!BM344+test0239!BS344+test0239!BV344</f>
        <v>7</v>
      </c>
      <c r="I316">
        <v>25007</v>
      </c>
      <c r="J316">
        <v>0</v>
      </c>
      <c r="K316">
        <v>1986</v>
      </c>
      <c r="L316" s="1">
        <v>44501.657685185186</v>
      </c>
      <c r="M316" s="6">
        <v>0.8</v>
      </c>
      <c r="N316">
        <v>22</v>
      </c>
      <c r="O316">
        <v>17</v>
      </c>
      <c r="P316">
        <v>9</v>
      </c>
    </row>
    <row r="317" spans="1:16">
      <c r="A317">
        <f>test0239!A345</f>
        <v>25855</v>
      </c>
      <c r="B317">
        <f>test0239!B345</f>
        <v>0</v>
      </c>
      <c r="C317">
        <f>test0239!C345</f>
        <v>1980</v>
      </c>
      <c r="D317" s="1">
        <f>test0239!D345</f>
        <v>44504.830682870372</v>
      </c>
      <c r="E317" s="6">
        <f>test0239!E345</f>
        <v>0</v>
      </c>
      <c r="F317">
        <f>SUM(test0239!BH345:BX345)-SUM(test0239!BI345,test0239!BN345,test0239!BQ345,test0239!BX345)</f>
        <v>30</v>
      </c>
      <c r="G317">
        <f>test0239!BH345+test0239!BJ345+test0239!BK345+test0239!BO345+test0239!BP345+test0239!BR345+test0239!BT345+test0239!BU345+test0239!BW345</f>
        <v>20</v>
      </c>
      <c r="H317">
        <f>test0239!BH345+test0239!BL345+test0239!BM345+test0239!BS345+test0239!BV345</f>
        <v>13</v>
      </c>
      <c r="I317">
        <v>26182</v>
      </c>
      <c r="J317">
        <v>0</v>
      </c>
      <c r="K317">
        <v>1995</v>
      </c>
      <c r="L317" s="1">
        <v>44509.836354166669</v>
      </c>
      <c r="M317" s="6">
        <v>0.8</v>
      </c>
      <c r="N317">
        <v>29</v>
      </c>
      <c r="O317">
        <v>18</v>
      </c>
      <c r="P317">
        <v>15</v>
      </c>
    </row>
    <row r="318" spans="1:16">
      <c r="A318">
        <f>test0239!A346</f>
        <v>25863</v>
      </c>
      <c r="B318">
        <f>test0239!B346</f>
        <v>1</v>
      </c>
      <c r="C318">
        <f>test0239!C346</f>
        <v>1979</v>
      </c>
      <c r="D318" s="1">
        <f>test0239!D346</f>
        <v>44504.905810185184</v>
      </c>
      <c r="E318" s="6">
        <f>test0239!E346</f>
        <v>0.15</v>
      </c>
      <c r="F318">
        <f>SUM(test0239!BH346:BX346)-SUM(test0239!BI346,test0239!BN346,test0239!BQ346,test0239!BX346)</f>
        <v>18</v>
      </c>
      <c r="G318">
        <f>test0239!BH346+test0239!BJ346+test0239!BK346+test0239!BO346+test0239!BP346+test0239!BR346+test0239!BT346+test0239!BU346+test0239!BW346</f>
        <v>15</v>
      </c>
      <c r="H318">
        <f>test0239!BH346+test0239!BL346+test0239!BM346+test0239!BS346+test0239!BV346</f>
        <v>4</v>
      </c>
      <c r="I318">
        <v>25982</v>
      </c>
      <c r="J318">
        <v>0</v>
      </c>
      <c r="K318">
        <v>2002</v>
      </c>
      <c r="L318" s="1">
        <v>44506.493194444447</v>
      </c>
      <c r="M318" s="6">
        <v>0.8</v>
      </c>
      <c r="N318">
        <v>33</v>
      </c>
      <c r="O318">
        <v>23</v>
      </c>
      <c r="P318">
        <v>14</v>
      </c>
    </row>
    <row r="319" spans="1:16">
      <c r="A319">
        <f>test0239!A347</f>
        <v>25729</v>
      </c>
      <c r="B319">
        <f>test0239!B347</f>
        <v>0</v>
      </c>
      <c r="C319">
        <f>test0239!C347</f>
        <v>1982</v>
      </c>
      <c r="D319" s="1">
        <f>test0239!D347</f>
        <v>44504.912476851852</v>
      </c>
      <c r="E319" s="6">
        <f>test0239!E347</f>
        <v>0.1</v>
      </c>
      <c r="F319">
        <f>SUM(test0239!BH347:BX347)-SUM(test0239!BI347,test0239!BN347,test0239!BQ347,test0239!BX347)</f>
        <v>18</v>
      </c>
      <c r="G319">
        <f>test0239!BH347+test0239!BJ347+test0239!BK347+test0239!BO347+test0239!BP347+test0239!BR347+test0239!BT347+test0239!BU347+test0239!BW347</f>
        <v>15</v>
      </c>
      <c r="H319">
        <f>test0239!BH347+test0239!BL347+test0239!BM347+test0239!BS347+test0239!BV347</f>
        <v>6</v>
      </c>
      <c r="I319">
        <v>25428</v>
      </c>
      <c r="J319">
        <v>1</v>
      </c>
      <c r="K319">
        <v>1998</v>
      </c>
      <c r="L319" s="1">
        <v>44502.830717592595</v>
      </c>
      <c r="M319" s="6">
        <v>0.8</v>
      </c>
      <c r="N319">
        <v>26</v>
      </c>
      <c r="O319">
        <v>18</v>
      </c>
      <c r="P319">
        <v>10</v>
      </c>
    </row>
    <row r="320" spans="1:16">
      <c r="A320">
        <f>test0239!A348</f>
        <v>25865</v>
      </c>
      <c r="B320">
        <f>test0239!B348</f>
        <v>0</v>
      </c>
      <c r="C320">
        <f>test0239!C348</f>
        <v>2000</v>
      </c>
      <c r="D320" s="1">
        <f>test0239!D348</f>
        <v>44504.934270833335</v>
      </c>
      <c r="E320" s="6">
        <f>test0239!E348</f>
        <v>0.5</v>
      </c>
      <c r="F320">
        <f>SUM(test0239!BH348:BX348)-SUM(test0239!BI348,test0239!BN348,test0239!BQ348,test0239!BX348)</f>
        <v>35</v>
      </c>
      <c r="G320">
        <f>test0239!BH348+test0239!BJ348+test0239!BK348+test0239!BO348+test0239!BP348+test0239!BR348+test0239!BT348+test0239!BU348+test0239!BW348</f>
        <v>24</v>
      </c>
      <c r="H320">
        <f>test0239!BH348+test0239!BL348+test0239!BM348+test0239!BS348+test0239!BV348</f>
        <v>15</v>
      </c>
      <c r="I320">
        <v>26369</v>
      </c>
      <c r="J320">
        <v>1</v>
      </c>
      <c r="K320">
        <v>1996</v>
      </c>
      <c r="L320" s="1">
        <v>44511.971909722219</v>
      </c>
      <c r="M320" s="6">
        <v>0.8</v>
      </c>
      <c r="N320">
        <v>27</v>
      </c>
      <c r="O320">
        <v>20</v>
      </c>
      <c r="P320">
        <v>11</v>
      </c>
    </row>
    <row r="321" spans="1:16">
      <c r="A321">
        <f>test0239!A349</f>
        <v>25867</v>
      </c>
      <c r="B321">
        <f>test0239!B349</f>
        <v>1</v>
      </c>
      <c r="C321">
        <f>test0239!C349</f>
        <v>1967</v>
      </c>
      <c r="D321" s="1">
        <f>test0239!D349</f>
        <v>44504.936909722222</v>
      </c>
      <c r="E321" s="6">
        <f>test0239!E349</f>
        <v>0.92900000000000005</v>
      </c>
      <c r="F321">
        <f>SUM(test0239!BH349:BX349)-SUM(test0239!BI349,test0239!BN349,test0239!BQ349,test0239!BX349)</f>
        <v>30</v>
      </c>
      <c r="G321">
        <f>test0239!BH349+test0239!BJ349+test0239!BK349+test0239!BO349+test0239!BP349+test0239!BR349+test0239!BT349+test0239!BU349+test0239!BW349</f>
        <v>20</v>
      </c>
      <c r="H321">
        <f>test0239!BH349+test0239!BL349+test0239!BM349+test0239!BS349+test0239!BV349</f>
        <v>14</v>
      </c>
      <c r="I321">
        <v>25347</v>
      </c>
      <c r="J321">
        <v>1</v>
      </c>
      <c r="K321">
        <v>1986</v>
      </c>
      <c r="L321" s="1">
        <v>44502.642337962963</v>
      </c>
      <c r="M321" s="6">
        <v>0.8</v>
      </c>
      <c r="N321">
        <v>28</v>
      </c>
      <c r="O321">
        <v>17</v>
      </c>
      <c r="P321">
        <v>15</v>
      </c>
    </row>
    <row r="322" spans="1:16">
      <c r="A322">
        <f>test0239!A350</f>
        <v>25869</v>
      </c>
      <c r="B322">
        <f>test0239!B350</f>
        <v>0</v>
      </c>
      <c r="C322">
        <f>test0239!C350</f>
        <v>1999</v>
      </c>
      <c r="D322" s="1">
        <f>test0239!D350</f>
        <v>44504.949282407404</v>
      </c>
      <c r="E322" s="6">
        <f>test0239!E350</f>
        <v>0.4</v>
      </c>
      <c r="F322">
        <f>SUM(test0239!BH350:BX350)-SUM(test0239!BI350,test0239!BN350,test0239!BQ350,test0239!BX350)</f>
        <v>26</v>
      </c>
      <c r="G322">
        <f>test0239!BH350+test0239!BJ350+test0239!BK350+test0239!BO350+test0239!BP350+test0239!BR350+test0239!BT350+test0239!BU350+test0239!BW350</f>
        <v>18</v>
      </c>
      <c r="H322">
        <f>test0239!BH350+test0239!BL350+test0239!BM350+test0239!BS350+test0239!BV350</f>
        <v>12</v>
      </c>
      <c r="I322">
        <v>26127</v>
      </c>
      <c r="J322">
        <v>1</v>
      </c>
      <c r="K322">
        <v>1996</v>
      </c>
      <c r="L322" s="1">
        <v>44508.951493055552</v>
      </c>
      <c r="M322" s="6">
        <v>0.8</v>
      </c>
      <c r="N322">
        <v>33</v>
      </c>
      <c r="O322">
        <v>24</v>
      </c>
      <c r="P322">
        <v>12</v>
      </c>
    </row>
    <row r="323" spans="1:16">
      <c r="A323">
        <f>test0239!A351</f>
        <v>25871</v>
      </c>
      <c r="B323">
        <f>test0239!B351</f>
        <v>0</v>
      </c>
      <c r="C323">
        <f>test0239!C351</f>
        <v>1955</v>
      </c>
      <c r="D323" s="1">
        <f>test0239!D351</f>
        <v>44504.954398148147</v>
      </c>
      <c r="E323" s="6" t="str">
        <f>test0239!E351</f>
        <v xml:space="preserve"> </v>
      </c>
      <c r="F323">
        <f>SUM(test0239!BH351:BX351)-SUM(test0239!BI351,test0239!BN351,test0239!BQ351,test0239!BX351)</f>
        <v>24</v>
      </c>
      <c r="G323">
        <f>test0239!BH351+test0239!BJ351+test0239!BK351+test0239!BO351+test0239!BP351+test0239!BR351+test0239!BT351+test0239!BU351+test0239!BW351</f>
        <v>15</v>
      </c>
      <c r="H323">
        <f>test0239!BH351+test0239!BL351+test0239!BM351+test0239!BS351+test0239!BV351</f>
        <v>12</v>
      </c>
      <c r="I323">
        <v>25228</v>
      </c>
      <c r="J323">
        <v>1</v>
      </c>
      <c r="K323">
        <v>2001</v>
      </c>
      <c r="L323" s="1">
        <v>44502.374895833331</v>
      </c>
      <c r="M323" s="6">
        <v>0.85</v>
      </c>
      <c r="N323">
        <v>18</v>
      </c>
      <c r="O323">
        <v>13</v>
      </c>
      <c r="P323">
        <v>9</v>
      </c>
    </row>
    <row r="324" spans="1:16">
      <c r="A324">
        <f>test0239!A352</f>
        <v>25876</v>
      </c>
      <c r="B324">
        <f>test0239!B352</f>
        <v>1</v>
      </c>
      <c r="C324">
        <f>test0239!C352</f>
        <v>1990</v>
      </c>
      <c r="D324" s="1">
        <f>test0239!D352</f>
        <v>44505.26290509259</v>
      </c>
      <c r="E324" s="6">
        <f>test0239!E352</f>
        <v>0.1</v>
      </c>
      <c r="F324">
        <f>SUM(test0239!BH352:BX352)-SUM(test0239!BI352,test0239!BN352,test0239!BQ352,test0239!BX352)</f>
        <v>20</v>
      </c>
      <c r="G324">
        <f>test0239!BH352+test0239!BJ352+test0239!BK352+test0239!BO352+test0239!BP352+test0239!BR352+test0239!BT352+test0239!BU352+test0239!BW352</f>
        <v>14</v>
      </c>
      <c r="H324">
        <f>test0239!BH352+test0239!BL352+test0239!BM352+test0239!BS352+test0239!BV352</f>
        <v>10</v>
      </c>
      <c r="I324">
        <v>25983</v>
      </c>
      <c r="J324">
        <v>0</v>
      </c>
      <c r="K324">
        <v>2000</v>
      </c>
      <c r="L324" s="1">
        <v>44506.526273148149</v>
      </c>
      <c r="M324" s="6">
        <v>0.9</v>
      </c>
      <c r="N324">
        <v>26</v>
      </c>
      <c r="O324">
        <v>18</v>
      </c>
      <c r="P324">
        <v>9</v>
      </c>
    </row>
    <row r="325" spans="1:16">
      <c r="A325">
        <f>test0239!A353</f>
        <v>25879</v>
      </c>
      <c r="B325">
        <f>test0239!B353</f>
        <v>0</v>
      </c>
      <c r="C325">
        <f>test0239!C353</f>
        <v>1982</v>
      </c>
      <c r="D325" s="1">
        <f>test0239!D353</f>
        <v>44505.323657407411</v>
      </c>
      <c r="E325" s="6">
        <f>test0239!E353</f>
        <v>0</v>
      </c>
      <c r="F325">
        <f>SUM(test0239!BH353:BX353)-SUM(test0239!BI353,test0239!BN353,test0239!BQ353,test0239!BX353)</f>
        <v>31</v>
      </c>
      <c r="G325">
        <f>test0239!BH353+test0239!BJ353+test0239!BK353+test0239!BO353+test0239!BP353+test0239!BR353+test0239!BT353+test0239!BU353+test0239!BW353</f>
        <v>22</v>
      </c>
      <c r="H325">
        <f>test0239!BH353+test0239!BL353+test0239!BM353+test0239!BS353+test0239!BV353</f>
        <v>13</v>
      </c>
      <c r="I325">
        <v>25984</v>
      </c>
      <c r="J325">
        <v>1</v>
      </c>
      <c r="K325">
        <v>1999</v>
      </c>
      <c r="L325" s="1">
        <v>44506.526597222219</v>
      </c>
      <c r="M325" s="6">
        <v>0.9</v>
      </c>
      <c r="N325">
        <v>16</v>
      </c>
      <c r="O325">
        <v>8</v>
      </c>
      <c r="P325">
        <v>9</v>
      </c>
    </row>
    <row r="326" spans="1:16">
      <c r="A326">
        <f>test0239!A354</f>
        <v>25882</v>
      </c>
      <c r="B326">
        <f>test0239!B354</f>
        <v>1</v>
      </c>
      <c r="C326">
        <f>test0239!C354</f>
        <v>1999</v>
      </c>
      <c r="D326" s="1">
        <f>test0239!D354</f>
        <v>44505.367407407408</v>
      </c>
      <c r="E326" s="6">
        <f>test0239!E354</f>
        <v>0.2</v>
      </c>
      <c r="F326">
        <f>SUM(test0239!BH354:BX354)-SUM(test0239!BI354,test0239!BN354,test0239!BQ354,test0239!BX354)</f>
        <v>22</v>
      </c>
      <c r="G326">
        <f>test0239!BH354+test0239!BJ354+test0239!BK354+test0239!BO354+test0239!BP354+test0239!BR354+test0239!BT354+test0239!BU354+test0239!BW354</f>
        <v>14</v>
      </c>
      <c r="H326">
        <f>test0239!BH354+test0239!BL354+test0239!BM354+test0239!BS354+test0239!BV354</f>
        <v>11</v>
      </c>
      <c r="I326">
        <v>25892</v>
      </c>
      <c r="J326">
        <v>1</v>
      </c>
      <c r="K326">
        <v>1981</v>
      </c>
      <c r="L326" s="1">
        <v>44505.472384259258</v>
      </c>
      <c r="M326" s="6">
        <v>0.9</v>
      </c>
      <c r="N326">
        <v>29</v>
      </c>
      <c r="O326">
        <v>20</v>
      </c>
      <c r="P326">
        <v>13</v>
      </c>
    </row>
    <row r="327" spans="1:16">
      <c r="A327">
        <f>test0239!A355</f>
        <v>25883</v>
      </c>
      <c r="B327">
        <f>test0239!B355</f>
        <v>0</v>
      </c>
      <c r="C327">
        <f>test0239!C355</f>
        <v>1976</v>
      </c>
      <c r="D327" s="1">
        <f>test0239!D355</f>
        <v>44505.396620370368</v>
      </c>
      <c r="E327" s="6">
        <f>test0239!E355</f>
        <v>0.4</v>
      </c>
      <c r="F327">
        <f>SUM(test0239!BH355:BX355)-SUM(test0239!BI355,test0239!BN355,test0239!BQ355,test0239!BX355)</f>
        <v>28</v>
      </c>
      <c r="G327">
        <f>test0239!BH355+test0239!BJ355+test0239!BK355+test0239!BO355+test0239!BP355+test0239!BR355+test0239!BT355+test0239!BU355+test0239!BW355</f>
        <v>20</v>
      </c>
      <c r="H327">
        <f>test0239!BH355+test0239!BL355+test0239!BM355+test0239!BS355+test0239!BV355</f>
        <v>11</v>
      </c>
      <c r="I327">
        <v>25867</v>
      </c>
      <c r="J327">
        <v>1</v>
      </c>
      <c r="K327">
        <v>1967</v>
      </c>
      <c r="L327" s="1">
        <v>44504.936909722222</v>
      </c>
      <c r="M327" s="6">
        <v>0.92900000000000005</v>
      </c>
      <c r="N327">
        <v>30</v>
      </c>
      <c r="O327">
        <v>20</v>
      </c>
      <c r="P327">
        <v>14</v>
      </c>
    </row>
    <row r="328" spans="1:16">
      <c r="A328">
        <f>test0239!A356</f>
        <v>25887</v>
      </c>
      <c r="B328">
        <f>test0239!B356</f>
        <v>1</v>
      </c>
      <c r="C328">
        <f>test0239!C356</f>
        <v>1977</v>
      </c>
      <c r="D328" s="1">
        <f>test0239!D356</f>
        <v>44505.446620370371</v>
      </c>
      <c r="E328" s="6">
        <f>test0239!E356</f>
        <v>0.1</v>
      </c>
      <c r="F328">
        <f>SUM(test0239!BH356:BX356)-SUM(test0239!BI356,test0239!BN356,test0239!BQ356,test0239!BX356)</f>
        <v>24</v>
      </c>
      <c r="G328">
        <f>test0239!BH356+test0239!BJ356+test0239!BK356+test0239!BO356+test0239!BP356+test0239!BR356+test0239!BT356+test0239!BU356+test0239!BW356</f>
        <v>17</v>
      </c>
      <c r="H328">
        <f>test0239!BH356+test0239!BL356+test0239!BM356+test0239!BS356+test0239!BV356</f>
        <v>10</v>
      </c>
      <c r="I328">
        <v>25306</v>
      </c>
      <c r="J328">
        <v>0</v>
      </c>
      <c r="K328">
        <v>1995</v>
      </c>
      <c r="L328" s="1">
        <v>44502.540706018517</v>
      </c>
      <c r="M328" s="6">
        <v>0.99</v>
      </c>
      <c r="N328">
        <v>43</v>
      </c>
      <c r="O328">
        <v>32</v>
      </c>
      <c r="P328">
        <v>15</v>
      </c>
    </row>
    <row r="329" spans="1:16">
      <c r="A329">
        <f>test0239!A357</f>
        <v>25888</v>
      </c>
      <c r="B329">
        <f>test0239!B357</f>
        <v>1</v>
      </c>
      <c r="C329">
        <f>test0239!C357</f>
        <v>1971</v>
      </c>
      <c r="D329" s="1">
        <f>test0239!D357</f>
        <v>44505.462037037039</v>
      </c>
      <c r="E329" s="6">
        <f>test0239!E357</f>
        <v>0.1</v>
      </c>
      <c r="F329">
        <f>SUM(test0239!BH357:BX357)-SUM(test0239!BI357,test0239!BN357,test0239!BQ357,test0239!BX357)</f>
        <v>29</v>
      </c>
      <c r="G329">
        <f>test0239!BH357+test0239!BJ357+test0239!BK357+test0239!BO357+test0239!BP357+test0239!BR357+test0239!BT357+test0239!BU357+test0239!BW357</f>
        <v>19</v>
      </c>
      <c r="H329">
        <f>test0239!BH357+test0239!BL357+test0239!BM357+test0239!BS357+test0239!BV357</f>
        <v>14</v>
      </c>
    </row>
    <row r="330" spans="1:16">
      <c r="A330">
        <f>test0239!A358</f>
        <v>25891</v>
      </c>
      <c r="B330">
        <f>test0239!B358</f>
        <v>1</v>
      </c>
      <c r="C330">
        <f>test0239!C358</f>
        <v>1987</v>
      </c>
      <c r="D330" s="1">
        <f>test0239!D358</f>
        <v>44505.471296296295</v>
      </c>
      <c r="E330" s="6" t="str">
        <f>test0239!E358</f>
        <v xml:space="preserve"> </v>
      </c>
      <c r="F330">
        <f>SUM(test0239!BH358:BX358)-SUM(test0239!BI358,test0239!BN358,test0239!BQ358,test0239!BX358)</f>
        <v>29</v>
      </c>
      <c r="G330">
        <f>test0239!BH358+test0239!BJ358+test0239!BK358+test0239!BO358+test0239!BP358+test0239!BR358+test0239!BT358+test0239!BU358+test0239!BW358</f>
        <v>18</v>
      </c>
      <c r="H330">
        <f>test0239!BH358+test0239!BL358+test0239!BM358+test0239!BS358+test0239!BV358</f>
        <v>14</v>
      </c>
    </row>
    <row r="331" spans="1:16">
      <c r="A331">
        <f>test0239!A359</f>
        <v>25892</v>
      </c>
      <c r="B331">
        <f>test0239!B359</f>
        <v>1</v>
      </c>
      <c r="C331">
        <f>test0239!C359</f>
        <v>1981</v>
      </c>
      <c r="D331" s="1">
        <f>test0239!D359</f>
        <v>44505.472384259258</v>
      </c>
      <c r="E331" s="6">
        <f>test0239!E359</f>
        <v>0.9</v>
      </c>
      <c r="F331">
        <f>SUM(test0239!BH359:BX359)-SUM(test0239!BI359,test0239!BN359,test0239!BQ359,test0239!BX359)</f>
        <v>29</v>
      </c>
      <c r="G331">
        <f>test0239!BH359+test0239!BJ359+test0239!BK359+test0239!BO359+test0239!BP359+test0239!BR359+test0239!BT359+test0239!BU359+test0239!BW359</f>
        <v>20</v>
      </c>
      <c r="H331">
        <f>test0239!BH359+test0239!BL359+test0239!BM359+test0239!BS359+test0239!BV359</f>
        <v>13</v>
      </c>
    </row>
    <row r="332" spans="1:16">
      <c r="A332">
        <f>test0239!A360</f>
        <v>25893</v>
      </c>
      <c r="B332">
        <f>test0239!B360</f>
        <v>0</v>
      </c>
      <c r="C332">
        <f>test0239!C360</f>
        <v>1977</v>
      </c>
      <c r="D332" s="1">
        <f>test0239!D360</f>
        <v>44505.478217592594</v>
      </c>
      <c r="E332" s="6">
        <f>test0239!E360</f>
        <v>0.05</v>
      </c>
      <c r="F332">
        <f>SUM(test0239!BH360:BX360)-SUM(test0239!BI360,test0239!BN360,test0239!BQ360,test0239!BX360)</f>
        <v>23</v>
      </c>
      <c r="G332">
        <f>test0239!BH360+test0239!BJ360+test0239!BK360+test0239!BO360+test0239!BP360+test0239!BR360+test0239!BT360+test0239!BU360+test0239!BW360</f>
        <v>17</v>
      </c>
      <c r="H332">
        <f>test0239!BH360+test0239!BL360+test0239!BM360+test0239!BS360+test0239!BV360</f>
        <v>9</v>
      </c>
    </row>
    <row r="333" spans="1:16">
      <c r="A333">
        <f>test0239!A361</f>
        <v>25896</v>
      </c>
      <c r="B333">
        <f>test0239!B361</f>
        <v>0</v>
      </c>
      <c r="C333">
        <f>test0239!C361</f>
        <v>1983</v>
      </c>
      <c r="D333" s="1">
        <f>test0239!D361</f>
        <v>44505.490914351853</v>
      </c>
      <c r="E333" s="6">
        <f>test0239!E361</f>
        <v>0.05</v>
      </c>
      <c r="F333">
        <f>SUM(test0239!BH361:BX361)-SUM(test0239!BI361,test0239!BN361,test0239!BQ361,test0239!BX361)</f>
        <v>25</v>
      </c>
      <c r="G333">
        <f>test0239!BH361+test0239!BJ361+test0239!BK361+test0239!BO361+test0239!BP361+test0239!BR361+test0239!BT361+test0239!BU361+test0239!BW361</f>
        <v>19</v>
      </c>
      <c r="H333">
        <f>test0239!BH361+test0239!BL361+test0239!BM361+test0239!BS361+test0239!BV361</f>
        <v>10</v>
      </c>
    </row>
    <row r="334" spans="1:16">
      <c r="A334">
        <f>test0239!A362</f>
        <v>25890</v>
      </c>
      <c r="B334">
        <f>test0239!B362</f>
        <v>1</v>
      </c>
      <c r="C334">
        <f>test0239!C362</f>
        <v>1983</v>
      </c>
      <c r="D334" s="1">
        <f>test0239!D362</f>
        <v>44505.496747685182</v>
      </c>
      <c r="E334" s="6">
        <f>test0239!E362</f>
        <v>0</v>
      </c>
      <c r="F334">
        <f>SUM(test0239!BH362:BX362)-SUM(test0239!BI362,test0239!BN362,test0239!BQ362,test0239!BX362)</f>
        <v>33</v>
      </c>
      <c r="G334">
        <f>test0239!BH362+test0239!BJ362+test0239!BK362+test0239!BO362+test0239!BP362+test0239!BR362+test0239!BT362+test0239!BU362+test0239!BW362</f>
        <v>22</v>
      </c>
      <c r="H334">
        <f>test0239!BH362+test0239!BL362+test0239!BM362+test0239!BS362+test0239!BV362</f>
        <v>15</v>
      </c>
    </row>
    <row r="335" spans="1:16">
      <c r="A335">
        <f>test0239!A363</f>
        <v>25898</v>
      </c>
      <c r="B335">
        <f>test0239!B363</f>
        <v>1</v>
      </c>
      <c r="C335">
        <f>test0239!C363</f>
        <v>1978</v>
      </c>
      <c r="D335" s="1">
        <f>test0239!D363</f>
        <v>44505.517164351855</v>
      </c>
      <c r="E335" s="6">
        <f>test0239!E363</f>
        <v>0.1</v>
      </c>
      <c r="F335">
        <f>SUM(test0239!BH363:BX363)-SUM(test0239!BI363,test0239!BN363,test0239!BQ363,test0239!BX363)</f>
        <v>25</v>
      </c>
      <c r="G335">
        <f>test0239!BH363+test0239!BJ363+test0239!BK363+test0239!BO363+test0239!BP363+test0239!BR363+test0239!BT363+test0239!BU363+test0239!BW363</f>
        <v>18</v>
      </c>
      <c r="H335">
        <f>test0239!BH363+test0239!BL363+test0239!BM363+test0239!BS363+test0239!BV363</f>
        <v>9</v>
      </c>
    </row>
    <row r="336" spans="1:16">
      <c r="A336">
        <f>test0239!A364</f>
        <v>25900</v>
      </c>
      <c r="B336">
        <f>test0239!B364</f>
        <v>1</v>
      </c>
      <c r="C336">
        <f>test0239!C364</f>
        <v>1971</v>
      </c>
      <c r="D336" s="1">
        <f>test0239!D364</f>
        <v>44505.524016203701</v>
      </c>
      <c r="E336" s="6">
        <f>test0239!E364</f>
        <v>0.2</v>
      </c>
      <c r="F336">
        <f>SUM(test0239!BH364:BX364)-SUM(test0239!BI364,test0239!BN364,test0239!BQ364,test0239!BX364)</f>
        <v>13</v>
      </c>
      <c r="G336">
        <f>test0239!BH364+test0239!BJ364+test0239!BK364+test0239!BO364+test0239!BP364+test0239!BR364+test0239!BT364+test0239!BU364+test0239!BW364</f>
        <v>9</v>
      </c>
      <c r="H336">
        <f>test0239!BH364+test0239!BL364+test0239!BM364+test0239!BS364+test0239!BV364</f>
        <v>5</v>
      </c>
    </row>
    <row r="337" spans="1:8">
      <c r="A337">
        <f>test0239!A365</f>
        <v>25902</v>
      </c>
      <c r="B337">
        <f>test0239!B365</f>
        <v>1</v>
      </c>
      <c r="C337">
        <f>test0239!C365</f>
        <v>1960</v>
      </c>
      <c r="D337" s="1">
        <f>test0239!D365</f>
        <v>44505.545173611114</v>
      </c>
      <c r="E337" s="6">
        <f>test0239!E365</f>
        <v>0.1</v>
      </c>
      <c r="F337">
        <f>SUM(test0239!BH365:BX365)-SUM(test0239!BI365,test0239!BN365,test0239!BQ365,test0239!BX365)</f>
        <v>13</v>
      </c>
      <c r="G337">
        <f>test0239!BH365+test0239!BJ365+test0239!BK365+test0239!BO365+test0239!BP365+test0239!BR365+test0239!BT365+test0239!BU365+test0239!BW365</f>
        <v>8</v>
      </c>
      <c r="H337">
        <f>test0239!BH365+test0239!BL365+test0239!BM365+test0239!BS365+test0239!BV365</f>
        <v>6</v>
      </c>
    </row>
    <row r="338" spans="1:8">
      <c r="A338">
        <f>test0239!A366</f>
        <v>25916</v>
      </c>
      <c r="B338">
        <f>test0239!B366</f>
        <v>1</v>
      </c>
      <c r="C338">
        <f>test0239!C366</f>
        <v>1997</v>
      </c>
      <c r="D338" s="1">
        <f>test0239!D366</f>
        <v>44505.571921296294</v>
      </c>
      <c r="E338" s="6">
        <f>test0239!E366</f>
        <v>0</v>
      </c>
      <c r="F338">
        <f>SUM(test0239!BH366:BX366)-SUM(test0239!BI366,test0239!BN366,test0239!BQ366,test0239!BX366)</f>
        <v>21</v>
      </c>
      <c r="G338">
        <f>test0239!BH366+test0239!BJ366+test0239!BK366+test0239!BO366+test0239!BP366+test0239!BR366+test0239!BT366+test0239!BU366+test0239!BW366</f>
        <v>15</v>
      </c>
      <c r="H338">
        <f>test0239!BH366+test0239!BL366+test0239!BM366+test0239!BS366+test0239!BV366</f>
        <v>9</v>
      </c>
    </row>
    <row r="339" spans="1:8">
      <c r="A339">
        <f>test0239!A367</f>
        <v>25924</v>
      </c>
      <c r="B339">
        <f>test0239!B367</f>
        <v>1</v>
      </c>
      <c r="C339">
        <f>test0239!C367</f>
        <v>1987</v>
      </c>
      <c r="D339" s="1">
        <f>test0239!D367</f>
        <v>44505.614710648151</v>
      </c>
      <c r="E339" s="6">
        <f>test0239!E367</f>
        <v>0.7</v>
      </c>
      <c r="F339">
        <f>SUM(test0239!BH367:BX367)-SUM(test0239!BI367,test0239!BN367,test0239!BQ367,test0239!BX367)</f>
        <v>24</v>
      </c>
      <c r="G339">
        <f>test0239!BH367+test0239!BJ367+test0239!BK367+test0239!BO367+test0239!BP367+test0239!BR367+test0239!BT367+test0239!BU367+test0239!BW367</f>
        <v>17</v>
      </c>
      <c r="H339">
        <f>test0239!BH367+test0239!BL367+test0239!BM367+test0239!BS367+test0239!BV367</f>
        <v>9</v>
      </c>
    </row>
    <row r="340" spans="1:8">
      <c r="A340">
        <f>test0239!A368</f>
        <v>25928</v>
      </c>
      <c r="B340">
        <f>test0239!B368</f>
        <v>0</v>
      </c>
      <c r="C340">
        <f>test0239!C368</f>
        <v>2002</v>
      </c>
      <c r="D340" s="1">
        <f>test0239!D368</f>
        <v>44505.642048611109</v>
      </c>
      <c r="E340" s="6">
        <f>test0239!E368</f>
        <v>0.6</v>
      </c>
      <c r="F340">
        <f>SUM(test0239!BH368:BX368)-SUM(test0239!BI368,test0239!BN368,test0239!BQ368,test0239!BX368)</f>
        <v>34</v>
      </c>
      <c r="G340">
        <f>test0239!BH368+test0239!BJ368+test0239!BK368+test0239!BO368+test0239!BP368+test0239!BR368+test0239!BT368+test0239!BU368+test0239!BW368</f>
        <v>21</v>
      </c>
      <c r="H340">
        <f>test0239!BH368+test0239!BL368+test0239!BM368+test0239!BS368+test0239!BV368</f>
        <v>17</v>
      </c>
    </row>
    <row r="341" spans="1:8">
      <c r="A341">
        <f>test0239!A369</f>
        <v>25931</v>
      </c>
      <c r="B341">
        <f>test0239!B369</f>
        <v>1</v>
      </c>
      <c r="C341">
        <f>test0239!C369</f>
        <v>1978</v>
      </c>
      <c r="D341" s="1">
        <f>test0239!D369</f>
        <v>44505.654826388891</v>
      </c>
      <c r="E341" s="6">
        <f>test0239!E369</f>
        <v>0.1</v>
      </c>
      <c r="F341">
        <f>SUM(test0239!BH369:BX369)-SUM(test0239!BI369,test0239!BN369,test0239!BQ369,test0239!BX369)</f>
        <v>23</v>
      </c>
      <c r="G341">
        <f>test0239!BH369+test0239!BJ369+test0239!BK369+test0239!BO369+test0239!BP369+test0239!BR369+test0239!BT369+test0239!BU369+test0239!BW369</f>
        <v>15</v>
      </c>
      <c r="H341">
        <f>test0239!BH369+test0239!BL369+test0239!BM369+test0239!BS369+test0239!BV369</f>
        <v>10</v>
      </c>
    </row>
    <row r="342" spans="1:8">
      <c r="A342">
        <f>test0239!A370</f>
        <v>25942</v>
      </c>
      <c r="B342">
        <f>test0239!B370</f>
        <v>1</v>
      </c>
      <c r="C342">
        <f>test0239!C370</f>
        <v>2000</v>
      </c>
      <c r="D342" s="1">
        <f>test0239!D370</f>
        <v>44505.704305555555</v>
      </c>
      <c r="E342" s="6">
        <f>test0239!E370</f>
        <v>0.6</v>
      </c>
      <c r="F342">
        <f>SUM(test0239!BH370:BX370)-SUM(test0239!BI370,test0239!BN370,test0239!BQ370,test0239!BX370)</f>
        <v>28</v>
      </c>
      <c r="G342">
        <f>test0239!BH370+test0239!BJ370+test0239!BK370+test0239!BO370+test0239!BP370+test0239!BR370+test0239!BT370+test0239!BU370+test0239!BW370</f>
        <v>19</v>
      </c>
      <c r="H342">
        <f>test0239!BH370+test0239!BL370+test0239!BM370+test0239!BS370+test0239!BV370</f>
        <v>13</v>
      </c>
    </row>
    <row r="343" spans="1:8">
      <c r="A343">
        <f>test0239!A371</f>
        <v>25021</v>
      </c>
      <c r="B343">
        <f>test0239!B371</f>
        <v>1</v>
      </c>
      <c r="C343">
        <f>test0239!C371</f>
        <v>1970</v>
      </c>
      <c r="D343" s="1">
        <f>test0239!D371</f>
        <v>44505.745532407411</v>
      </c>
      <c r="E343" s="6">
        <f>test0239!E371</f>
        <v>0.3</v>
      </c>
      <c r="F343">
        <f>SUM(test0239!BH371:BX371)-SUM(test0239!BI371,test0239!BN371,test0239!BQ371,test0239!BX371)</f>
        <v>23</v>
      </c>
      <c r="G343">
        <f>test0239!BH371+test0239!BJ371+test0239!BK371+test0239!BO371+test0239!BP371+test0239!BR371+test0239!BT371+test0239!BU371+test0239!BW371</f>
        <v>16</v>
      </c>
      <c r="H343">
        <f>test0239!BH371+test0239!BL371+test0239!BM371+test0239!BS371+test0239!BV371</f>
        <v>11</v>
      </c>
    </row>
    <row r="344" spans="1:8">
      <c r="A344">
        <f>test0239!A372</f>
        <v>25944</v>
      </c>
      <c r="B344">
        <f>test0239!B372</f>
        <v>0</v>
      </c>
      <c r="C344">
        <f>test0239!C372</f>
        <v>1998</v>
      </c>
      <c r="D344" s="1">
        <f>test0239!D372</f>
        <v>44505.755590277775</v>
      </c>
      <c r="E344" s="6">
        <f>test0239!E372</f>
        <v>0.7</v>
      </c>
      <c r="F344">
        <f>SUM(test0239!BH372:BX372)-SUM(test0239!BI372,test0239!BN372,test0239!BQ372,test0239!BX372)</f>
        <v>30</v>
      </c>
      <c r="G344">
        <f>test0239!BH372+test0239!BJ372+test0239!BK372+test0239!BO372+test0239!BP372+test0239!BR372+test0239!BT372+test0239!BU372+test0239!BW372</f>
        <v>18</v>
      </c>
      <c r="H344">
        <f>test0239!BH372+test0239!BL372+test0239!BM372+test0239!BS372+test0239!BV372</f>
        <v>16</v>
      </c>
    </row>
    <row r="345" spans="1:8">
      <c r="A345">
        <f>test0239!A373</f>
        <v>23990</v>
      </c>
      <c r="B345">
        <f>test0239!B373</f>
        <v>0</v>
      </c>
      <c r="C345">
        <f>test0239!C373</f>
        <v>1992</v>
      </c>
      <c r="D345" s="1">
        <f>test0239!D373</f>
        <v>44505.758576388886</v>
      </c>
      <c r="E345" s="6">
        <f>test0239!E373</f>
        <v>0.2</v>
      </c>
      <c r="F345">
        <f>SUM(test0239!BH373:BX373)-SUM(test0239!BI373,test0239!BN373,test0239!BQ373,test0239!BX373)</f>
        <v>29</v>
      </c>
      <c r="G345">
        <f>test0239!BH373+test0239!BJ373+test0239!BK373+test0239!BO373+test0239!BP373+test0239!BR373+test0239!BT373+test0239!BU373+test0239!BW373</f>
        <v>18</v>
      </c>
      <c r="H345">
        <f>test0239!BH373+test0239!BL373+test0239!BM373+test0239!BS373+test0239!BV373</f>
        <v>15</v>
      </c>
    </row>
    <row r="346" spans="1:8">
      <c r="A346">
        <f>test0239!A374</f>
        <v>25968</v>
      </c>
      <c r="B346">
        <f>test0239!B374</f>
        <v>0</v>
      </c>
      <c r="C346">
        <f>test0239!C374</f>
        <v>1988</v>
      </c>
      <c r="D346" s="1">
        <f>test0239!D374</f>
        <v>44505.933668981481</v>
      </c>
      <c r="E346" s="6">
        <f>test0239!E374</f>
        <v>0.7</v>
      </c>
      <c r="F346">
        <f>SUM(test0239!BH374:BX374)-SUM(test0239!BI374,test0239!BN374,test0239!BQ374,test0239!BX374)</f>
        <v>32</v>
      </c>
      <c r="G346">
        <f>test0239!BH374+test0239!BJ374+test0239!BK374+test0239!BO374+test0239!BP374+test0239!BR374+test0239!BT374+test0239!BU374+test0239!BW374</f>
        <v>22</v>
      </c>
      <c r="H346">
        <f>test0239!BH374+test0239!BL374+test0239!BM374+test0239!BS374+test0239!BV374</f>
        <v>14</v>
      </c>
    </row>
    <row r="347" spans="1:8">
      <c r="A347">
        <f>test0239!A375</f>
        <v>25969</v>
      </c>
      <c r="B347">
        <f>test0239!B375</f>
        <v>0</v>
      </c>
      <c r="C347">
        <f>test0239!C375</f>
        <v>1993</v>
      </c>
      <c r="D347" s="1">
        <f>test0239!D375</f>
        <v>44505.951168981483</v>
      </c>
      <c r="E347" s="6">
        <f>test0239!E375</f>
        <v>0</v>
      </c>
      <c r="F347">
        <f>SUM(test0239!BH375:BX375)-SUM(test0239!BI375,test0239!BN375,test0239!BQ375,test0239!BX375)</f>
        <v>24</v>
      </c>
      <c r="G347">
        <f>test0239!BH375+test0239!BJ375+test0239!BK375+test0239!BO375+test0239!BP375+test0239!BR375+test0239!BT375+test0239!BU375+test0239!BW375</f>
        <v>17</v>
      </c>
      <c r="H347">
        <f>test0239!BH375+test0239!BL375+test0239!BM375+test0239!BS375+test0239!BV375</f>
        <v>10</v>
      </c>
    </row>
    <row r="348" spans="1:8">
      <c r="A348">
        <f>test0239!A376</f>
        <v>25970</v>
      </c>
      <c r="B348">
        <f>test0239!B376</f>
        <v>1</v>
      </c>
      <c r="C348">
        <f>test0239!C376</f>
        <v>1984</v>
      </c>
      <c r="D348" s="1">
        <f>test0239!D376</f>
        <v>44505.982083333336</v>
      </c>
      <c r="E348" s="6">
        <f>test0239!E376</f>
        <v>0.15</v>
      </c>
      <c r="F348">
        <f>SUM(test0239!BH376:BX376)-SUM(test0239!BI376,test0239!BN376,test0239!BQ376,test0239!BX376)</f>
        <v>22</v>
      </c>
      <c r="G348">
        <f>test0239!BH376+test0239!BJ376+test0239!BK376+test0239!BO376+test0239!BP376+test0239!BR376+test0239!BT376+test0239!BU376+test0239!BW376</f>
        <v>16</v>
      </c>
      <c r="H348">
        <f>test0239!BH376+test0239!BL376+test0239!BM376+test0239!BS376+test0239!BV376</f>
        <v>7</v>
      </c>
    </row>
    <row r="349" spans="1:8">
      <c r="A349">
        <f>test0239!A377</f>
        <v>25982</v>
      </c>
      <c r="B349">
        <f>test0239!B377</f>
        <v>0</v>
      </c>
      <c r="C349">
        <f>test0239!C377</f>
        <v>2002</v>
      </c>
      <c r="D349" s="1">
        <f>test0239!D377</f>
        <v>44506.493194444447</v>
      </c>
      <c r="E349" s="6">
        <f>test0239!E377</f>
        <v>0.8</v>
      </c>
      <c r="F349">
        <f>SUM(test0239!BH377:BX377)-SUM(test0239!BI377,test0239!BN377,test0239!BQ377,test0239!BX377)</f>
        <v>33</v>
      </c>
      <c r="G349">
        <f>test0239!BH377+test0239!BJ377+test0239!BK377+test0239!BO377+test0239!BP377+test0239!BR377+test0239!BT377+test0239!BU377+test0239!BW377</f>
        <v>23</v>
      </c>
      <c r="H349">
        <f>test0239!BH377+test0239!BL377+test0239!BM377+test0239!BS377+test0239!BV377</f>
        <v>14</v>
      </c>
    </row>
    <row r="350" spans="1:8">
      <c r="A350">
        <f>test0239!A378</f>
        <v>25983</v>
      </c>
      <c r="B350">
        <f>test0239!B378</f>
        <v>0</v>
      </c>
      <c r="C350">
        <f>test0239!C378</f>
        <v>2000</v>
      </c>
      <c r="D350" s="1">
        <f>test0239!D378</f>
        <v>44506.526273148149</v>
      </c>
      <c r="E350" s="6">
        <f>test0239!E378</f>
        <v>0.9</v>
      </c>
      <c r="F350">
        <f>SUM(test0239!BH378:BX378)-SUM(test0239!BI378,test0239!BN378,test0239!BQ378,test0239!BX378)</f>
        <v>26</v>
      </c>
      <c r="G350">
        <f>test0239!BH378+test0239!BJ378+test0239!BK378+test0239!BO378+test0239!BP378+test0239!BR378+test0239!BT378+test0239!BU378+test0239!BW378</f>
        <v>18</v>
      </c>
      <c r="H350">
        <f>test0239!BH378+test0239!BL378+test0239!BM378+test0239!BS378+test0239!BV378</f>
        <v>9</v>
      </c>
    </row>
    <row r="351" spans="1:8">
      <c r="A351">
        <f>test0239!A379</f>
        <v>25984</v>
      </c>
      <c r="B351">
        <f>test0239!B379</f>
        <v>1</v>
      </c>
      <c r="C351">
        <f>test0239!C379</f>
        <v>1999</v>
      </c>
      <c r="D351" s="1">
        <f>test0239!D379</f>
        <v>44506.526597222219</v>
      </c>
      <c r="E351" s="6">
        <f>test0239!E379</f>
        <v>0.9</v>
      </c>
      <c r="F351">
        <f>SUM(test0239!BH379:BX379)-SUM(test0239!BI379,test0239!BN379,test0239!BQ379,test0239!BX379)</f>
        <v>16</v>
      </c>
      <c r="G351">
        <f>test0239!BH379+test0239!BJ379+test0239!BK379+test0239!BO379+test0239!BP379+test0239!BR379+test0239!BT379+test0239!BU379+test0239!BW379</f>
        <v>8</v>
      </c>
      <c r="H351">
        <f>test0239!BH379+test0239!BL379+test0239!BM379+test0239!BS379+test0239!BV379</f>
        <v>9</v>
      </c>
    </row>
    <row r="352" spans="1:8">
      <c r="A352">
        <f>test0239!A380</f>
        <v>25995</v>
      </c>
      <c r="B352">
        <f>test0239!B380</f>
        <v>1</v>
      </c>
      <c r="C352">
        <f>test0239!C380</f>
        <v>1979</v>
      </c>
      <c r="D352" s="1">
        <f>test0239!D380</f>
        <v>44506.686284722222</v>
      </c>
      <c r="E352" s="6">
        <f>test0239!E380</f>
        <v>0.2</v>
      </c>
      <c r="F352">
        <f>SUM(test0239!BH380:BX380)-SUM(test0239!BI380,test0239!BN380,test0239!BQ380,test0239!BX380)</f>
        <v>29</v>
      </c>
      <c r="G352">
        <f>test0239!BH380+test0239!BJ380+test0239!BK380+test0239!BO380+test0239!BP380+test0239!BR380+test0239!BT380+test0239!BU380+test0239!BW380</f>
        <v>18</v>
      </c>
      <c r="H352">
        <f>test0239!BH380+test0239!BL380+test0239!BM380+test0239!BS380+test0239!BV380</f>
        <v>15</v>
      </c>
    </row>
    <row r="353" spans="1:8">
      <c r="A353">
        <f>test0239!A381</f>
        <v>25996</v>
      </c>
      <c r="B353">
        <f>test0239!B381</f>
        <v>0</v>
      </c>
      <c r="C353">
        <f>test0239!C381</f>
        <v>1976</v>
      </c>
      <c r="D353" s="1">
        <f>test0239!D381</f>
        <v>44506.715520833335</v>
      </c>
      <c r="E353" s="6">
        <f>test0239!E381</f>
        <v>0.25</v>
      </c>
      <c r="F353">
        <f>SUM(test0239!BH381:BX381)-SUM(test0239!BI381,test0239!BN381,test0239!BQ381,test0239!BX381)</f>
        <v>21</v>
      </c>
      <c r="G353">
        <f>test0239!BH381+test0239!BJ381+test0239!BK381+test0239!BO381+test0239!BP381+test0239!BR381+test0239!BT381+test0239!BU381+test0239!BW381</f>
        <v>12</v>
      </c>
      <c r="H353">
        <f>test0239!BH381+test0239!BL381+test0239!BM381+test0239!BS381+test0239!BV381</f>
        <v>12</v>
      </c>
    </row>
    <row r="354" spans="1:8">
      <c r="A354">
        <f>test0239!A382</f>
        <v>25999</v>
      </c>
      <c r="B354">
        <f>test0239!B382</f>
        <v>1</v>
      </c>
      <c r="C354">
        <f>test0239!C382</f>
        <v>1978</v>
      </c>
      <c r="D354" s="1">
        <f>test0239!D382</f>
        <v>44506.783680555556</v>
      </c>
      <c r="E354" s="6">
        <f>test0239!E382</f>
        <v>0.1</v>
      </c>
      <c r="F354">
        <f>SUM(test0239!BH382:BX382)-SUM(test0239!BI382,test0239!BN382,test0239!BQ382,test0239!BX382)</f>
        <v>18</v>
      </c>
      <c r="G354">
        <f>test0239!BH382+test0239!BJ382+test0239!BK382+test0239!BO382+test0239!BP382+test0239!BR382+test0239!BT382+test0239!BU382+test0239!BW382</f>
        <v>14</v>
      </c>
      <c r="H354">
        <f>test0239!BH382+test0239!BL382+test0239!BM382+test0239!BS382+test0239!BV382</f>
        <v>6</v>
      </c>
    </row>
    <row r="355" spans="1:8">
      <c r="A355">
        <f>test0239!A383</f>
        <v>26000</v>
      </c>
      <c r="B355">
        <f>test0239!B383</f>
        <v>0</v>
      </c>
      <c r="C355">
        <f>test0239!C383</f>
        <v>1974</v>
      </c>
      <c r="D355" s="1">
        <f>test0239!D383</f>
        <v>44506.799375000002</v>
      </c>
      <c r="E355" s="6">
        <f>test0239!E383</f>
        <v>0.02</v>
      </c>
      <c r="F355">
        <f>SUM(test0239!BH383:BX383)-SUM(test0239!BI383,test0239!BN383,test0239!BQ383,test0239!BX383)</f>
        <v>13</v>
      </c>
      <c r="G355">
        <f>test0239!BH383+test0239!BJ383+test0239!BK383+test0239!BO383+test0239!BP383+test0239!BR383+test0239!BT383+test0239!BU383+test0239!BW383</f>
        <v>9</v>
      </c>
      <c r="H355">
        <f>test0239!BH383+test0239!BL383+test0239!BM383+test0239!BS383+test0239!BV383</f>
        <v>6</v>
      </c>
    </row>
    <row r="356" spans="1:8">
      <c r="A356">
        <f>test0239!A384</f>
        <v>26002</v>
      </c>
      <c r="B356">
        <f>test0239!B384</f>
        <v>0</v>
      </c>
      <c r="C356">
        <f>test0239!C384</f>
        <v>1995</v>
      </c>
      <c r="D356" s="1">
        <f>test0239!D384</f>
        <v>44506.804305555554</v>
      </c>
      <c r="E356" s="6">
        <f>test0239!E384</f>
        <v>0.6</v>
      </c>
      <c r="F356">
        <f>SUM(test0239!BH384:BX384)-SUM(test0239!BI384,test0239!BN384,test0239!BQ384,test0239!BX384)</f>
        <v>24</v>
      </c>
      <c r="G356">
        <f>test0239!BH384+test0239!BJ384+test0239!BK384+test0239!BO384+test0239!BP384+test0239!BR384+test0239!BT384+test0239!BU384+test0239!BW384</f>
        <v>17</v>
      </c>
      <c r="H356">
        <f>test0239!BH384+test0239!BL384+test0239!BM384+test0239!BS384+test0239!BV384</f>
        <v>11</v>
      </c>
    </row>
    <row r="357" spans="1:8">
      <c r="A357">
        <f>test0239!A385</f>
        <v>26004</v>
      </c>
      <c r="B357">
        <f>test0239!B385</f>
        <v>1</v>
      </c>
      <c r="C357">
        <f>test0239!C385</f>
        <v>2000</v>
      </c>
      <c r="D357" s="1">
        <f>test0239!D385</f>
        <v>44506.810358796298</v>
      </c>
      <c r="E357" s="6">
        <f>test0239!E385</f>
        <v>0.5</v>
      </c>
      <c r="F357">
        <f>SUM(test0239!BH385:BX385)-SUM(test0239!BI385,test0239!BN385,test0239!BQ385,test0239!BX385)</f>
        <v>35</v>
      </c>
      <c r="G357">
        <f>test0239!BH385+test0239!BJ385+test0239!BK385+test0239!BO385+test0239!BP385+test0239!BR385+test0239!BT385+test0239!BU385+test0239!BW385</f>
        <v>22</v>
      </c>
      <c r="H357">
        <f>test0239!BH385+test0239!BL385+test0239!BM385+test0239!BS385+test0239!BV385</f>
        <v>17</v>
      </c>
    </row>
    <row r="358" spans="1:8">
      <c r="A358">
        <f>test0239!A386</f>
        <v>26003</v>
      </c>
      <c r="B358">
        <f>test0239!B386</f>
        <v>0</v>
      </c>
      <c r="C358">
        <f>test0239!C386</f>
        <v>2003</v>
      </c>
      <c r="D358" s="1">
        <f>test0239!D386</f>
        <v>44506.81181712963</v>
      </c>
      <c r="E358" s="6">
        <f>test0239!E386</f>
        <v>0.45</v>
      </c>
      <c r="F358">
        <f>SUM(test0239!BH386:BX386)-SUM(test0239!BI386,test0239!BN386,test0239!BQ386,test0239!BX386)</f>
        <v>25</v>
      </c>
      <c r="G358">
        <f>test0239!BH386+test0239!BJ386+test0239!BK386+test0239!BO386+test0239!BP386+test0239!BR386+test0239!BT386+test0239!BU386+test0239!BW386</f>
        <v>18</v>
      </c>
      <c r="H358">
        <f>test0239!BH386+test0239!BL386+test0239!BM386+test0239!BS386+test0239!BV386</f>
        <v>11</v>
      </c>
    </row>
    <row r="359" spans="1:8">
      <c r="A359">
        <f>test0239!A387</f>
        <v>26005</v>
      </c>
      <c r="B359">
        <f>test0239!B387</f>
        <v>0</v>
      </c>
      <c r="C359">
        <f>test0239!C387</f>
        <v>1965</v>
      </c>
      <c r="D359" s="1">
        <f>test0239!D387</f>
        <v>44506.826689814814</v>
      </c>
      <c r="E359" s="6">
        <f>test0239!E387</f>
        <v>0.3</v>
      </c>
      <c r="F359">
        <f>SUM(test0239!BH387:BX387)-SUM(test0239!BI387,test0239!BN387,test0239!BQ387,test0239!BX387)</f>
        <v>12</v>
      </c>
      <c r="G359">
        <f>test0239!BH387+test0239!BJ387+test0239!BK387+test0239!BO387+test0239!BP387+test0239!BR387+test0239!BT387+test0239!BU387+test0239!BW387</f>
        <v>8</v>
      </c>
      <c r="H359">
        <f>test0239!BH387+test0239!BL387+test0239!BM387+test0239!BS387+test0239!BV387</f>
        <v>5</v>
      </c>
    </row>
    <row r="360" spans="1:8">
      <c r="A360">
        <f>test0239!A388</f>
        <v>26009</v>
      </c>
      <c r="B360">
        <f>test0239!B388</f>
        <v>1</v>
      </c>
      <c r="C360">
        <f>test0239!C388</f>
        <v>1968</v>
      </c>
      <c r="D360" s="1">
        <f>test0239!D388</f>
        <v>44506.909710648149</v>
      </c>
      <c r="E360" s="6">
        <f>test0239!E388</f>
        <v>0</v>
      </c>
      <c r="F360">
        <f>SUM(test0239!BH388:BX388)-SUM(test0239!BI388,test0239!BN388,test0239!BQ388,test0239!BX388)</f>
        <v>21</v>
      </c>
      <c r="G360">
        <f>test0239!BH388+test0239!BJ388+test0239!BK388+test0239!BO388+test0239!BP388+test0239!BR388+test0239!BT388+test0239!BU388+test0239!BW388</f>
        <v>15</v>
      </c>
      <c r="H360">
        <f>test0239!BH388+test0239!BL388+test0239!BM388+test0239!BS388+test0239!BV388</f>
        <v>9</v>
      </c>
    </row>
    <row r="361" spans="1:8">
      <c r="A361">
        <f>test0239!A389</f>
        <v>26010</v>
      </c>
      <c r="B361">
        <f>test0239!B389</f>
        <v>1</v>
      </c>
      <c r="C361">
        <f>test0239!C389</f>
        <v>1992</v>
      </c>
      <c r="D361" s="1">
        <f>test0239!D389</f>
        <v>44506.937824074077</v>
      </c>
      <c r="E361" s="6">
        <f>test0239!E389</f>
        <v>0.5</v>
      </c>
      <c r="F361">
        <f>SUM(test0239!BH389:BX389)-SUM(test0239!BI389,test0239!BN389,test0239!BQ389,test0239!BX389)</f>
        <v>23</v>
      </c>
      <c r="G361">
        <f>test0239!BH389+test0239!BJ389+test0239!BK389+test0239!BO389+test0239!BP389+test0239!BR389+test0239!BT389+test0239!BU389+test0239!BW389</f>
        <v>15</v>
      </c>
      <c r="H361">
        <f>test0239!BH389+test0239!BL389+test0239!BM389+test0239!BS389+test0239!BV389</f>
        <v>12</v>
      </c>
    </row>
    <row r="362" spans="1:8">
      <c r="A362">
        <f>test0239!A390</f>
        <v>26011</v>
      </c>
      <c r="B362">
        <f>test0239!B390</f>
        <v>0</v>
      </c>
      <c r="C362">
        <f>test0239!C390</f>
        <v>2005</v>
      </c>
      <c r="D362" s="1">
        <f>test0239!D390</f>
        <v>44507.009884259256</v>
      </c>
      <c r="E362" s="6">
        <f>test0239!E390</f>
        <v>0.5</v>
      </c>
      <c r="F362">
        <f>SUM(test0239!BH390:BX390)-SUM(test0239!BI390,test0239!BN390,test0239!BQ390,test0239!BX390)</f>
        <v>30</v>
      </c>
      <c r="G362">
        <f>test0239!BH390+test0239!BJ390+test0239!BK390+test0239!BO390+test0239!BP390+test0239!BR390+test0239!BT390+test0239!BU390+test0239!BW390</f>
        <v>21</v>
      </c>
      <c r="H362">
        <f>test0239!BH390+test0239!BL390+test0239!BM390+test0239!BS390+test0239!BV390</f>
        <v>12</v>
      </c>
    </row>
    <row r="363" spans="1:8">
      <c r="A363">
        <f>test0239!A391</f>
        <v>26013</v>
      </c>
      <c r="B363">
        <f>test0239!B391</f>
        <v>0</v>
      </c>
      <c r="C363">
        <f>test0239!C391</f>
        <v>1955</v>
      </c>
      <c r="D363" s="1">
        <f>test0239!D391</f>
        <v>44507.338263888887</v>
      </c>
      <c r="E363" s="6">
        <f>test0239!E391</f>
        <v>0.3</v>
      </c>
      <c r="F363">
        <f>SUM(test0239!BH391:BX391)-SUM(test0239!BI391,test0239!BN391,test0239!BQ391,test0239!BX391)</f>
        <v>27</v>
      </c>
      <c r="G363">
        <f>test0239!BH391+test0239!BJ391+test0239!BK391+test0239!BO391+test0239!BP391+test0239!BR391+test0239!BT391+test0239!BU391+test0239!BW391</f>
        <v>19</v>
      </c>
      <c r="H363">
        <f>test0239!BH391+test0239!BL391+test0239!BM391+test0239!BS391+test0239!BV391</f>
        <v>12</v>
      </c>
    </row>
    <row r="364" spans="1:8">
      <c r="A364">
        <f>test0239!A392</f>
        <v>26017</v>
      </c>
      <c r="B364">
        <f>test0239!B392</f>
        <v>0</v>
      </c>
      <c r="C364">
        <f>test0239!C392</f>
        <v>1976</v>
      </c>
      <c r="D364" s="1">
        <f>test0239!D392</f>
        <v>44507.477858796294</v>
      </c>
      <c r="E364" s="6">
        <f>test0239!E392</f>
        <v>0.25</v>
      </c>
      <c r="F364">
        <f>SUM(test0239!BH392:BX392)-SUM(test0239!BI392,test0239!BN392,test0239!BQ392,test0239!BX392)</f>
        <v>16</v>
      </c>
      <c r="G364">
        <f>test0239!BH392+test0239!BJ392+test0239!BK392+test0239!BO392+test0239!BP392+test0239!BR392+test0239!BT392+test0239!BU392+test0239!BW392</f>
        <v>12</v>
      </c>
      <c r="H364">
        <f>test0239!BH392+test0239!BL392+test0239!BM392+test0239!BS392+test0239!BV392</f>
        <v>5</v>
      </c>
    </row>
    <row r="365" spans="1:8">
      <c r="A365">
        <f>test0239!A393</f>
        <v>26018</v>
      </c>
      <c r="B365">
        <f>test0239!B393</f>
        <v>0</v>
      </c>
      <c r="C365">
        <f>test0239!C393</f>
        <v>1983</v>
      </c>
      <c r="D365" s="1">
        <f>test0239!D393</f>
        <v>44507.536469907405</v>
      </c>
      <c r="E365" s="6">
        <f>test0239!E393</f>
        <v>0.2</v>
      </c>
      <c r="F365">
        <f>SUM(test0239!BH393:BX393)-SUM(test0239!BI393,test0239!BN393,test0239!BQ393,test0239!BX393)</f>
        <v>26</v>
      </c>
      <c r="G365">
        <f>test0239!BH393+test0239!BJ393+test0239!BK393+test0239!BO393+test0239!BP393+test0239!BR393+test0239!BT393+test0239!BU393+test0239!BW393</f>
        <v>18</v>
      </c>
      <c r="H365">
        <f>test0239!BH393+test0239!BL393+test0239!BM393+test0239!BS393+test0239!BV393</f>
        <v>11</v>
      </c>
    </row>
    <row r="366" spans="1:8">
      <c r="A366">
        <f>test0239!A394</f>
        <v>26035</v>
      </c>
      <c r="B366">
        <f>test0239!B394</f>
        <v>1</v>
      </c>
      <c r="C366">
        <f>test0239!C394</f>
        <v>1983</v>
      </c>
      <c r="D366" s="1">
        <f>test0239!D394</f>
        <v>44507.68891203704</v>
      </c>
      <c r="E366" s="6">
        <f>test0239!E394</f>
        <v>0.3</v>
      </c>
      <c r="F366">
        <f>SUM(test0239!BH394:BX394)-SUM(test0239!BI394,test0239!BN394,test0239!BQ394,test0239!BX394)</f>
        <v>16</v>
      </c>
      <c r="G366">
        <f>test0239!BH394+test0239!BJ394+test0239!BK394+test0239!BO394+test0239!BP394+test0239!BR394+test0239!BT394+test0239!BU394+test0239!BW394</f>
        <v>12</v>
      </c>
      <c r="H366">
        <f>test0239!BH394+test0239!BL394+test0239!BM394+test0239!BS394+test0239!BV394</f>
        <v>8</v>
      </c>
    </row>
    <row r="367" spans="1:8">
      <c r="A367">
        <f>test0239!A395</f>
        <v>26041</v>
      </c>
      <c r="B367">
        <f>test0239!B395</f>
        <v>1</v>
      </c>
      <c r="C367">
        <f>test0239!C395</f>
        <v>1997</v>
      </c>
      <c r="D367" s="1">
        <f>test0239!D395</f>
        <v>44507.791921296295</v>
      </c>
      <c r="E367" s="6">
        <f>test0239!E395</f>
        <v>0.3</v>
      </c>
      <c r="F367">
        <f>SUM(test0239!BH395:BX395)-SUM(test0239!BI395,test0239!BN395,test0239!BQ395,test0239!BX395)</f>
        <v>22</v>
      </c>
      <c r="G367">
        <f>test0239!BH395+test0239!BJ395+test0239!BK395+test0239!BO395+test0239!BP395+test0239!BR395+test0239!BT395+test0239!BU395+test0239!BW395</f>
        <v>16</v>
      </c>
      <c r="H367">
        <f>test0239!BH395+test0239!BL395+test0239!BM395+test0239!BS395+test0239!BV395</f>
        <v>9</v>
      </c>
    </row>
    <row r="368" spans="1:8">
      <c r="A368">
        <f>test0239!A396</f>
        <v>26044</v>
      </c>
      <c r="B368">
        <f>test0239!B396</f>
        <v>0</v>
      </c>
      <c r="C368">
        <f>test0239!C396</f>
        <v>1988</v>
      </c>
      <c r="D368" s="1">
        <f>test0239!D396</f>
        <v>44507.808923611112</v>
      </c>
      <c r="E368" s="6">
        <f>test0239!E396</f>
        <v>0.6</v>
      </c>
      <c r="F368">
        <f>SUM(test0239!BH396:BX396)-SUM(test0239!BI396,test0239!BN396,test0239!BQ396,test0239!BX396)</f>
        <v>37</v>
      </c>
      <c r="G368">
        <f>test0239!BH396+test0239!BJ396+test0239!BK396+test0239!BO396+test0239!BP396+test0239!BR396+test0239!BT396+test0239!BU396+test0239!BW396</f>
        <v>24</v>
      </c>
      <c r="H368">
        <f>test0239!BH396+test0239!BL396+test0239!BM396+test0239!BS396+test0239!BV396</f>
        <v>17</v>
      </c>
    </row>
    <row r="369" spans="1:8">
      <c r="A369">
        <f>test0239!A397</f>
        <v>26046</v>
      </c>
      <c r="B369">
        <f>test0239!B397</f>
        <v>0</v>
      </c>
      <c r="C369">
        <f>test0239!C397</f>
        <v>1984</v>
      </c>
      <c r="D369" s="1">
        <f>test0239!D397</f>
        <v>44507.823969907404</v>
      </c>
      <c r="E369" s="6">
        <f>test0239!E397</f>
        <v>0.5</v>
      </c>
      <c r="F369">
        <f>SUM(test0239!BH397:BX397)-SUM(test0239!BI397,test0239!BN397,test0239!BQ397,test0239!BX397)</f>
        <v>24</v>
      </c>
      <c r="G369">
        <f>test0239!BH397+test0239!BJ397+test0239!BK397+test0239!BO397+test0239!BP397+test0239!BR397+test0239!BT397+test0239!BU397+test0239!BW397</f>
        <v>16</v>
      </c>
      <c r="H369">
        <f>test0239!BH397+test0239!BL397+test0239!BM397+test0239!BS397+test0239!BV397</f>
        <v>12</v>
      </c>
    </row>
    <row r="370" spans="1:8">
      <c r="A370">
        <f>test0239!A398</f>
        <v>26048</v>
      </c>
      <c r="B370">
        <f>test0239!B398</f>
        <v>0</v>
      </c>
      <c r="C370">
        <f>test0239!C398</f>
        <v>1990</v>
      </c>
      <c r="D370" s="1">
        <f>test0239!D398</f>
        <v>44507.825798611113</v>
      </c>
      <c r="E370" s="6">
        <f>test0239!E398</f>
        <v>0</v>
      </c>
      <c r="F370">
        <f>SUM(test0239!BH398:BX398)-SUM(test0239!BI398,test0239!BN398,test0239!BQ398,test0239!BX398)</f>
        <v>27</v>
      </c>
      <c r="G370">
        <f>test0239!BH398+test0239!BJ398+test0239!BK398+test0239!BO398+test0239!BP398+test0239!BR398+test0239!BT398+test0239!BU398+test0239!BW398</f>
        <v>19</v>
      </c>
      <c r="H370">
        <f>test0239!BH398+test0239!BL398+test0239!BM398+test0239!BS398+test0239!BV398</f>
        <v>11</v>
      </c>
    </row>
    <row r="371" spans="1:8">
      <c r="A371">
        <f>test0239!A399</f>
        <v>26049</v>
      </c>
      <c r="B371">
        <f>test0239!B399</f>
        <v>0</v>
      </c>
      <c r="C371">
        <f>test0239!C399</f>
        <v>1989</v>
      </c>
      <c r="D371" s="1">
        <f>test0239!D399</f>
        <v>44507.830208333333</v>
      </c>
      <c r="E371" s="6">
        <f>test0239!E399</f>
        <v>0.2</v>
      </c>
      <c r="F371">
        <f>SUM(test0239!BH399:BX399)-SUM(test0239!BI399,test0239!BN399,test0239!BQ399,test0239!BX399)</f>
        <v>27</v>
      </c>
      <c r="G371">
        <f>test0239!BH399+test0239!BJ399+test0239!BK399+test0239!BO399+test0239!BP399+test0239!BR399+test0239!BT399+test0239!BU399+test0239!BW399</f>
        <v>19</v>
      </c>
      <c r="H371">
        <f>test0239!BH399+test0239!BL399+test0239!BM399+test0239!BS399+test0239!BV399</f>
        <v>12</v>
      </c>
    </row>
    <row r="372" spans="1:8">
      <c r="A372">
        <f>test0239!A400</f>
        <v>26051</v>
      </c>
      <c r="B372">
        <f>test0239!B400</f>
        <v>0</v>
      </c>
      <c r="C372">
        <f>test0239!C400</f>
        <v>1970</v>
      </c>
      <c r="D372" s="1">
        <f>test0239!D400</f>
        <v>44507.843842592592</v>
      </c>
      <c r="E372" s="6">
        <f>test0239!E400</f>
        <v>0.2</v>
      </c>
      <c r="F372">
        <f>SUM(test0239!BH400:BX400)-SUM(test0239!BI400,test0239!BN400,test0239!BQ400,test0239!BX400)</f>
        <v>20</v>
      </c>
      <c r="G372">
        <f>test0239!BH400+test0239!BJ400+test0239!BK400+test0239!BO400+test0239!BP400+test0239!BR400+test0239!BT400+test0239!BU400+test0239!BW400</f>
        <v>13</v>
      </c>
      <c r="H372">
        <f>test0239!BH400+test0239!BL400+test0239!BM400+test0239!BS400+test0239!BV400</f>
        <v>9</v>
      </c>
    </row>
    <row r="373" spans="1:8">
      <c r="A373">
        <f>test0239!A401</f>
        <v>26053</v>
      </c>
      <c r="B373">
        <f>test0239!B401</f>
        <v>1</v>
      </c>
      <c r="C373">
        <f>test0239!C401</f>
        <v>1974</v>
      </c>
      <c r="D373" s="1">
        <f>test0239!D401</f>
        <v>44507.877245370371</v>
      </c>
      <c r="E373" s="6">
        <f>test0239!E401</f>
        <v>0</v>
      </c>
      <c r="F373">
        <f>SUM(test0239!BH401:BX401)-SUM(test0239!BI401,test0239!BN401,test0239!BQ401,test0239!BX401)</f>
        <v>11</v>
      </c>
      <c r="G373">
        <f>test0239!BH401+test0239!BJ401+test0239!BK401+test0239!BO401+test0239!BP401+test0239!BR401+test0239!BT401+test0239!BU401+test0239!BW401</f>
        <v>8</v>
      </c>
      <c r="H373">
        <f>test0239!BH401+test0239!BL401+test0239!BM401+test0239!BS401+test0239!BV401</f>
        <v>5</v>
      </c>
    </row>
    <row r="374" spans="1:8">
      <c r="A374">
        <f>test0239!A402</f>
        <v>26054</v>
      </c>
      <c r="B374">
        <f>test0239!B402</f>
        <v>0</v>
      </c>
      <c r="C374">
        <f>test0239!C402</f>
        <v>1973</v>
      </c>
      <c r="D374" s="1">
        <f>test0239!D402</f>
        <v>44507.889606481483</v>
      </c>
      <c r="E374" s="6">
        <f>test0239!E402</f>
        <v>0.3</v>
      </c>
      <c r="F374">
        <f>SUM(test0239!BH402:BX402)-SUM(test0239!BI402,test0239!BN402,test0239!BQ402,test0239!BX402)</f>
        <v>23</v>
      </c>
      <c r="G374">
        <f>test0239!BH402+test0239!BJ402+test0239!BK402+test0239!BO402+test0239!BP402+test0239!BR402+test0239!BT402+test0239!BU402+test0239!BW402</f>
        <v>16</v>
      </c>
      <c r="H374">
        <f>test0239!BH402+test0239!BL402+test0239!BM402+test0239!BS402+test0239!BV402</f>
        <v>11</v>
      </c>
    </row>
    <row r="375" spans="1:8">
      <c r="A375">
        <f>test0239!A403</f>
        <v>26058</v>
      </c>
      <c r="B375">
        <f>test0239!B403</f>
        <v>0</v>
      </c>
      <c r="C375">
        <f>test0239!C403</f>
        <v>1979</v>
      </c>
      <c r="D375" s="1">
        <f>test0239!D403</f>
        <v>44507.925486111111</v>
      </c>
      <c r="E375" s="6">
        <f>test0239!E403</f>
        <v>0.2</v>
      </c>
      <c r="F375">
        <f>SUM(test0239!BH403:BX403)-SUM(test0239!BI403,test0239!BN403,test0239!BQ403,test0239!BX403)</f>
        <v>25</v>
      </c>
      <c r="G375">
        <f>test0239!BH403+test0239!BJ403+test0239!BK403+test0239!BO403+test0239!BP403+test0239!BR403+test0239!BT403+test0239!BU403+test0239!BW403</f>
        <v>17</v>
      </c>
      <c r="H375">
        <f>test0239!BH403+test0239!BL403+test0239!BM403+test0239!BS403+test0239!BV403</f>
        <v>11</v>
      </c>
    </row>
    <row r="376" spans="1:8">
      <c r="A376">
        <f>test0239!A404</f>
        <v>26059</v>
      </c>
      <c r="B376">
        <f>test0239!B404</f>
        <v>0</v>
      </c>
      <c r="C376">
        <f>test0239!C404</f>
        <v>1989</v>
      </c>
      <c r="D376" s="1">
        <f>test0239!D404</f>
        <v>44507.928055555552</v>
      </c>
      <c r="E376" s="6">
        <f>test0239!E404</f>
        <v>0.4</v>
      </c>
      <c r="F376">
        <f>SUM(test0239!BH404:BX404)-SUM(test0239!BI404,test0239!BN404,test0239!BQ404,test0239!BX404)</f>
        <v>20</v>
      </c>
      <c r="G376">
        <f>test0239!BH404+test0239!BJ404+test0239!BK404+test0239!BO404+test0239!BP404+test0239!BR404+test0239!BT404+test0239!BU404+test0239!BW404</f>
        <v>11</v>
      </c>
      <c r="H376">
        <f>test0239!BH404+test0239!BL404+test0239!BM404+test0239!BS404+test0239!BV404</f>
        <v>11</v>
      </c>
    </row>
    <row r="377" spans="1:8">
      <c r="A377">
        <f>test0239!A405</f>
        <v>26061</v>
      </c>
      <c r="B377">
        <f>test0239!B405</f>
        <v>0</v>
      </c>
      <c r="C377">
        <f>test0239!C405</f>
        <v>2002</v>
      </c>
      <c r="D377" s="1">
        <f>test0239!D405</f>
        <v>44507.993356481478</v>
      </c>
      <c r="E377" s="6">
        <f>test0239!E405</f>
        <v>0.5</v>
      </c>
      <c r="F377">
        <f>SUM(test0239!BH405:BX405)-SUM(test0239!BI405,test0239!BN405,test0239!BQ405,test0239!BX405)</f>
        <v>35</v>
      </c>
      <c r="G377">
        <f>test0239!BH405+test0239!BJ405+test0239!BK405+test0239!BO405+test0239!BP405+test0239!BR405+test0239!BT405+test0239!BU405+test0239!BW405</f>
        <v>25</v>
      </c>
      <c r="H377">
        <f>test0239!BH405+test0239!BL405+test0239!BM405+test0239!BS405+test0239!BV405</f>
        <v>14</v>
      </c>
    </row>
    <row r="378" spans="1:8">
      <c r="A378">
        <f>test0239!A406</f>
        <v>26070</v>
      </c>
      <c r="B378">
        <f>test0239!B406</f>
        <v>1</v>
      </c>
      <c r="C378">
        <f>test0239!C406</f>
        <v>1983</v>
      </c>
      <c r="D378" s="1">
        <f>test0239!D406</f>
        <v>44508.505937499998</v>
      </c>
      <c r="E378" s="6">
        <f>test0239!E406</f>
        <v>0</v>
      </c>
      <c r="F378">
        <f>SUM(test0239!BH406:BX406)-SUM(test0239!BI406,test0239!BN406,test0239!BQ406,test0239!BX406)</f>
        <v>18</v>
      </c>
      <c r="G378">
        <f>test0239!BH406+test0239!BJ406+test0239!BK406+test0239!BO406+test0239!BP406+test0239!BR406+test0239!BT406+test0239!BU406+test0239!BW406</f>
        <v>14</v>
      </c>
      <c r="H378">
        <f>test0239!BH406+test0239!BL406+test0239!BM406+test0239!BS406+test0239!BV406</f>
        <v>8</v>
      </c>
    </row>
    <row r="379" spans="1:8">
      <c r="A379">
        <f>test0239!A407</f>
        <v>26074</v>
      </c>
      <c r="B379">
        <f>test0239!B407</f>
        <v>0</v>
      </c>
      <c r="C379">
        <f>test0239!C407</f>
        <v>1996</v>
      </c>
      <c r="D379" s="1">
        <f>test0239!D407</f>
        <v>44508.527557870373</v>
      </c>
      <c r="E379" s="6" t="str">
        <f>test0239!E407</f>
        <v xml:space="preserve"> </v>
      </c>
      <c r="F379">
        <f>SUM(test0239!BH407:BX407)-SUM(test0239!BI407,test0239!BN407,test0239!BQ407,test0239!BX407)</f>
        <v>30</v>
      </c>
      <c r="G379">
        <f>test0239!BH407+test0239!BJ407+test0239!BK407+test0239!BO407+test0239!BP407+test0239!BR407+test0239!BT407+test0239!BU407+test0239!BW407</f>
        <v>20</v>
      </c>
      <c r="H379">
        <f>test0239!BH407+test0239!BL407+test0239!BM407+test0239!BS407+test0239!BV407</f>
        <v>14</v>
      </c>
    </row>
    <row r="380" spans="1:8">
      <c r="A380">
        <f>test0239!A408</f>
        <v>26086</v>
      </c>
      <c r="B380">
        <f>test0239!B408</f>
        <v>0</v>
      </c>
      <c r="C380">
        <f>test0239!C408</f>
        <v>1972</v>
      </c>
      <c r="D380" s="1">
        <f>test0239!D408</f>
        <v>44508.721493055556</v>
      </c>
      <c r="E380" s="6">
        <f>test0239!E408</f>
        <v>0.2</v>
      </c>
      <c r="F380">
        <f>SUM(test0239!BH408:BX408)-SUM(test0239!BI408,test0239!BN408,test0239!BQ408,test0239!BX408)</f>
        <v>20</v>
      </c>
      <c r="G380">
        <f>test0239!BH408+test0239!BJ408+test0239!BK408+test0239!BO408+test0239!BP408+test0239!BR408+test0239!BT408+test0239!BU408+test0239!BW408</f>
        <v>14</v>
      </c>
      <c r="H380">
        <f>test0239!BH408+test0239!BL408+test0239!BM408+test0239!BS408+test0239!BV408</f>
        <v>8</v>
      </c>
    </row>
    <row r="381" spans="1:8">
      <c r="A381">
        <f>test0239!A409</f>
        <v>26082</v>
      </c>
      <c r="B381">
        <f>test0239!B409</f>
        <v>0</v>
      </c>
      <c r="C381">
        <f>test0239!C409</f>
        <v>1998</v>
      </c>
      <c r="D381" s="1">
        <f>test0239!D409</f>
        <v>44508.722500000003</v>
      </c>
      <c r="E381" s="6">
        <f>test0239!E409</f>
        <v>0.7</v>
      </c>
      <c r="F381">
        <f>SUM(test0239!BH409:BX409)-SUM(test0239!BI409,test0239!BN409,test0239!BQ409,test0239!BX409)</f>
        <v>23</v>
      </c>
      <c r="G381">
        <f>test0239!BH409+test0239!BJ409+test0239!BK409+test0239!BO409+test0239!BP409+test0239!BR409+test0239!BT409+test0239!BU409+test0239!BW409</f>
        <v>18</v>
      </c>
      <c r="H381">
        <f>test0239!BH409+test0239!BL409+test0239!BM409+test0239!BS409+test0239!BV409</f>
        <v>8</v>
      </c>
    </row>
    <row r="382" spans="1:8">
      <c r="A382">
        <f>test0239!A410</f>
        <v>26115</v>
      </c>
      <c r="B382">
        <f>test0239!B410</f>
        <v>1</v>
      </c>
      <c r="C382">
        <f>test0239!C410</f>
        <v>1962</v>
      </c>
      <c r="D382" s="1">
        <f>test0239!D410</f>
        <v>44508.823703703703</v>
      </c>
      <c r="E382" s="6" t="str">
        <f>test0239!E410</f>
        <v xml:space="preserve"> </v>
      </c>
      <c r="F382">
        <f>SUM(test0239!BH410:BX410)-SUM(test0239!BI410,test0239!BN410,test0239!BQ410,test0239!BX410)</f>
        <v>11</v>
      </c>
      <c r="G382">
        <f>test0239!BH410+test0239!BJ410+test0239!BK410+test0239!BO410+test0239!BP410+test0239!BR410+test0239!BT410+test0239!BU410+test0239!BW410</f>
        <v>7</v>
      </c>
      <c r="H382">
        <f>test0239!BH410+test0239!BL410+test0239!BM410+test0239!BS410+test0239!BV410</f>
        <v>5</v>
      </c>
    </row>
    <row r="383" spans="1:8">
      <c r="A383">
        <f>test0239!A411</f>
        <v>26114</v>
      </c>
      <c r="B383">
        <f>test0239!B411</f>
        <v>0</v>
      </c>
      <c r="C383">
        <f>test0239!C411</f>
        <v>1986</v>
      </c>
      <c r="D383" s="1">
        <f>test0239!D411</f>
        <v>44508.825266203705</v>
      </c>
      <c r="E383" s="6" t="str">
        <f>test0239!E411</f>
        <v xml:space="preserve"> </v>
      </c>
      <c r="F383">
        <f>SUM(test0239!BH411:BX411)-SUM(test0239!BI411,test0239!BN411,test0239!BQ411,test0239!BX411)</f>
        <v>24</v>
      </c>
      <c r="G383">
        <f>test0239!BH411+test0239!BJ411+test0239!BK411+test0239!BO411+test0239!BP411+test0239!BR411+test0239!BT411+test0239!BU411+test0239!BW411</f>
        <v>16</v>
      </c>
      <c r="H383">
        <f>test0239!BH411+test0239!BL411+test0239!BM411+test0239!BS411+test0239!BV411</f>
        <v>11</v>
      </c>
    </row>
    <row r="384" spans="1:8">
      <c r="A384">
        <f>test0239!A412</f>
        <v>26127</v>
      </c>
      <c r="B384">
        <f>test0239!B412</f>
        <v>1</v>
      </c>
      <c r="C384">
        <f>test0239!C412</f>
        <v>1996</v>
      </c>
      <c r="D384" s="1">
        <f>test0239!D412</f>
        <v>44508.951493055552</v>
      </c>
      <c r="E384" s="6">
        <f>test0239!E412</f>
        <v>0.8</v>
      </c>
      <c r="F384">
        <f>SUM(test0239!BH412:BX412)-SUM(test0239!BI412,test0239!BN412,test0239!BQ412,test0239!BX412)</f>
        <v>33</v>
      </c>
      <c r="G384">
        <f>test0239!BH412+test0239!BJ412+test0239!BK412+test0239!BO412+test0239!BP412+test0239!BR412+test0239!BT412+test0239!BU412+test0239!BW412</f>
        <v>24</v>
      </c>
      <c r="H384">
        <f>test0239!BH412+test0239!BL412+test0239!BM412+test0239!BS412+test0239!BV412</f>
        <v>12</v>
      </c>
    </row>
    <row r="385" spans="1:8">
      <c r="A385">
        <f>test0239!A413</f>
        <v>26130</v>
      </c>
      <c r="B385">
        <f>test0239!B413</f>
        <v>0</v>
      </c>
      <c r="C385">
        <f>test0239!C413</f>
        <v>1996</v>
      </c>
      <c r="D385" s="1">
        <f>test0239!D413</f>
        <v>44509.357256944444</v>
      </c>
      <c r="E385" s="6">
        <f>test0239!E413</f>
        <v>0.3</v>
      </c>
      <c r="F385">
        <f>SUM(test0239!BH413:BX413)-SUM(test0239!BI413,test0239!BN413,test0239!BQ413,test0239!BX413)</f>
        <v>20</v>
      </c>
      <c r="G385">
        <f>test0239!BH413+test0239!BJ413+test0239!BK413+test0239!BO413+test0239!BP413+test0239!BR413+test0239!BT413+test0239!BU413+test0239!BW413</f>
        <v>14</v>
      </c>
      <c r="H385">
        <f>test0239!BH413+test0239!BL413+test0239!BM413+test0239!BS413+test0239!BV413</f>
        <v>8</v>
      </c>
    </row>
    <row r="386" spans="1:8">
      <c r="A386">
        <f>test0239!A414</f>
        <v>26145</v>
      </c>
      <c r="B386">
        <f>test0239!B414</f>
        <v>0</v>
      </c>
      <c r="C386">
        <f>test0239!C414</f>
        <v>2002</v>
      </c>
      <c r="D386" s="1">
        <f>test0239!D414</f>
        <v>44509.441932870373</v>
      </c>
      <c r="E386" s="6">
        <f>test0239!E414</f>
        <v>0.3</v>
      </c>
      <c r="F386">
        <f>SUM(test0239!BH414:BX414)-SUM(test0239!BI414,test0239!BN414,test0239!BQ414,test0239!BX414)</f>
        <v>24</v>
      </c>
      <c r="G386">
        <f>test0239!BH414+test0239!BJ414+test0239!BK414+test0239!BO414+test0239!BP414+test0239!BR414+test0239!BT414+test0239!BU414+test0239!BW414</f>
        <v>15</v>
      </c>
      <c r="H386">
        <f>test0239!BH414+test0239!BL414+test0239!BM414+test0239!BS414+test0239!BV414</f>
        <v>13</v>
      </c>
    </row>
    <row r="387" spans="1:8">
      <c r="A387">
        <f>test0239!A415</f>
        <v>26160</v>
      </c>
      <c r="B387">
        <f>test0239!B415</f>
        <v>0</v>
      </c>
      <c r="C387">
        <f>test0239!C415</f>
        <v>2009</v>
      </c>
      <c r="D387" s="1">
        <f>test0239!D415</f>
        <v>44509.648657407408</v>
      </c>
      <c r="E387" s="6">
        <f>test0239!E415</f>
        <v>0.4</v>
      </c>
      <c r="F387">
        <f>SUM(test0239!BH415:BX415)-SUM(test0239!BI415,test0239!BN415,test0239!BQ415,test0239!BX415)</f>
        <v>35</v>
      </c>
      <c r="G387">
        <f>test0239!BH415+test0239!BJ415+test0239!BK415+test0239!BO415+test0239!BP415+test0239!BR415+test0239!BT415+test0239!BU415+test0239!BW415</f>
        <v>26</v>
      </c>
      <c r="H387">
        <f>test0239!BH415+test0239!BL415+test0239!BM415+test0239!BS415+test0239!BV415</f>
        <v>11</v>
      </c>
    </row>
    <row r="388" spans="1:8">
      <c r="A388">
        <f>test0239!A416</f>
        <v>26168</v>
      </c>
      <c r="B388">
        <f>test0239!B416</f>
        <v>0</v>
      </c>
      <c r="C388">
        <f>test0239!C416</f>
        <v>1997</v>
      </c>
      <c r="D388" s="1">
        <f>test0239!D416</f>
        <v>44509.687175925923</v>
      </c>
      <c r="E388" s="6" t="str">
        <f>test0239!E416</f>
        <v xml:space="preserve"> </v>
      </c>
      <c r="F388">
        <f>SUM(test0239!BH416:BX416)-SUM(test0239!BI416,test0239!BN416,test0239!BQ416,test0239!BX416)</f>
        <v>20</v>
      </c>
      <c r="G388">
        <f>test0239!BH416+test0239!BJ416+test0239!BK416+test0239!BO416+test0239!BP416+test0239!BR416+test0239!BT416+test0239!BU416+test0239!BW416</f>
        <v>15</v>
      </c>
      <c r="H388">
        <f>test0239!BH416+test0239!BL416+test0239!BM416+test0239!BS416+test0239!BV416</f>
        <v>9</v>
      </c>
    </row>
    <row r="389" spans="1:8">
      <c r="A389">
        <f>test0239!A417</f>
        <v>26169</v>
      </c>
      <c r="B389">
        <f>test0239!B417</f>
        <v>0</v>
      </c>
      <c r="C389">
        <f>test0239!C417</f>
        <v>1977</v>
      </c>
      <c r="D389" s="1">
        <f>test0239!D417</f>
        <v>44509.690312500003</v>
      </c>
      <c r="E389" s="6">
        <f>test0239!E417</f>
        <v>0.2</v>
      </c>
      <c r="F389">
        <f>SUM(test0239!BH417:BX417)-SUM(test0239!BI417,test0239!BN417,test0239!BQ417,test0239!BX417)</f>
        <v>13</v>
      </c>
      <c r="G389">
        <f>test0239!BH417+test0239!BJ417+test0239!BK417+test0239!BO417+test0239!BP417+test0239!BR417+test0239!BT417+test0239!BU417+test0239!BW417</f>
        <v>11</v>
      </c>
      <c r="H389">
        <f>test0239!BH417+test0239!BL417+test0239!BM417+test0239!BS417+test0239!BV417</f>
        <v>3</v>
      </c>
    </row>
    <row r="390" spans="1:8">
      <c r="A390">
        <f>test0239!A418</f>
        <v>26170</v>
      </c>
      <c r="B390">
        <f>test0239!B418</f>
        <v>1</v>
      </c>
      <c r="C390">
        <f>test0239!C418</f>
        <v>1992</v>
      </c>
      <c r="D390" s="1">
        <f>test0239!D418</f>
        <v>44509.693680555552</v>
      </c>
      <c r="E390" s="6">
        <f>test0239!E418</f>
        <v>0.3</v>
      </c>
      <c r="F390">
        <f>SUM(test0239!BH418:BX418)-SUM(test0239!BI418,test0239!BN418,test0239!BQ418,test0239!BX418)</f>
        <v>26</v>
      </c>
      <c r="G390">
        <f>test0239!BH418+test0239!BJ418+test0239!BK418+test0239!BO418+test0239!BP418+test0239!BR418+test0239!BT418+test0239!BU418+test0239!BW418</f>
        <v>18</v>
      </c>
      <c r="H390">
        <f>test0239!BH418+test0239!BL418+test0239!BM418+test0239!BS418+test0239!BV418</f>
        <v>12</v>
      </c>
    </row>
    <row r="391" spans="1:8">
      <c r="A391">
        <f>test0239!A419</f>
        <v>26180</v>
      </c>
      <c r="B391">
        <f>test0239!B419</f>
        <v>0</v>
      </c>
      <c r="C391">
        <f>test0239!C419</f>
        <v>1995</v>
      </c>
      <c r="D391" s="1">
        <f>test0239!D419</f>
        <v>44509.810023148151</v>
      </c>
      <c r="E391" s="6">
        <f>test0239!E419</f>
        <v>0.2</v>
      </c>
      <c r="F391">
        <f>SUM(test0239!BH419:BX419)-SUM(test0239!BI419,test0239!BN419,test0239!BQ419,test0239!BX419)</f>
        <v>32</v>
      </c>
      <c r="G391">
        <f>test0239!BH419+test0239!BJ419+test0239!BK419+test0239!BO419+test0239!BP419+test0239!BR419+test0239!BT419+test0239!BU419+test0239!BW419</f>
        <v>22</v>
      </c>
      <c r="H391">
        <f>test0239!BH419+test0239!BL419+test0239!BM419+test0239!BS419+test0239!BV419</f>
        <v>14</v>
      </c>
    </row>
    <row r="392" spans="1:8">
      <c r="A392">
        <f>test0239!A420</f>
        <v>26182</v>
      </c>
      <c r="B392">
        <f>test0239!B420</f>
        <v>0</v>
      </c>
      <c r="C392">
        <f>test0239!C420</f>
        <v>1995</v>
      </c>
      <c r="D392" s="1">
        <f>test0239!D420</f>
        <v>44509.836354166669</v>
      </c>
      <c r="E392" s="6">
        <f>test0239!E420</f>
        <v>0.8</v>
      </c>
      <c r="F392">
        <f>SUM(test0239!BH420:BX420)-SUM(test0239!BI420,test0239!BN420,test0239!BQ420,test0239!BX420)</f>
        <v>29</v>
      </c>
      <c r="G392">
        <f>test0239!BH420+test0239!BJ420+test0239!BK420+test0239!BO420+test0239!BP420+test0239!BR420+test0239!BT420+test0239!BU420+test0239!BW420</f>
        <v>18</v>
      </c>
      <c r="H392">
        <f>test0239!BH420+test0239!BL420+test0239!BM420+test0239!BS420+test0239!BV420</f>
        <v>15</v>
      </c>
    </row>
    <row r="393" spans="1:8">
      <c r="A393">
        <f>test0239!A421</f>
        <v>26191</v>
      </c>
      <c r="B393">
        <f>test0239!B421</f>
        <v>0</v>
      </c>
      <c r="C393">
        <f>test0239!C421</f>
        <v>1988</v>
      </c>
      <c r="D393" s="1">
        <f>test0239!D421</f>
        <v>44510.389039351852</v>
      </c>
      <c r="E393" s="6">
        <f>test0239!E421</f>
        <v>0.3</v>
      </c>
      <c r="F393">
        <f>SUM(test0239!BH421:BX421)-SUM(test0239!BI421,test0239!BN421,test0239!BQ421,test0239!BX421)</f>
        <v>19</v>
      </c>
      <c r="G393">
        <f>test0239!BH421+test0239!BJ421+test0239!BK421+test0239!BO421+test0239!BP421+test0239!BR421+test0239!BT421+test0239!BU421+test0239!BW421</f>
        <v>11</v>
      </c>
      <c r="H393">
        <f>test0239!BH421+test0239!BL421+test0239!BM421+test0239!BS421+test0239!BV421</f>
        <v>12</v>
      </c>
    </row>
    <row r="394" spans="1:8">
      <c r="A394">
        <f>test0239!A422</f>
        <v>26193</v>
      </c>
      <c r="B394">
        <f>test0239!B422</f>
        <v>0</v>
      </c>
      <c r="C394">
        <f>test0239!C422</f>
        <v>1988</v>
      </c>
      <c r="D394" s="1">
        <f>test0239!D422</f>
        <v>44510.398113425923</v>
      </c>
      <c r="E394" s="6">
        <f>test0239!E422</f>
        <v>0.73</v>
      </c>
      <c r="F394">
        <f>SUM(test0239!BH422:BX422)-SUM(test0239!BI422,test0239!BN422,test0239!BQ422,test0239!BX422)</f>
        <v>32</v>
      </c>
      <c r="G394">
        <f>test0239!BH422+test0239!BJ422+test0239!BK422+test0239!BO422+test0239!BP422+test0239!BR422+test0239!BT422+test0239!BU422+test0239!BW422</f>
        <v>23</v>
      </c>
      <c r="H394">
        <f>test0239!BH422+test0239!BL422+test0239!BM422+test0239!BS422+test0239!BV422</f>
        <v>13</v>
      </c>
    </row>
    <row r="395" spans="1:8">
      <c r="A395">
        <f>test0239!A423</f>
        <v>24381</v>
      </c>
      <c r="B395">
        <f>test0239!B423</f>
        <v>1</v>
      </c>
      <c r="C395">
        <f>test0239!C423</f>
        <v>1981</v>
      </c>
      <c r="D395" s="1">
        <f>test0239!D423</f>
        <v>44510.515509259261</v>
      </c>
      <c r="E395" s="6">
        <f>test0239!E423</f>
        <v>0.12</v>
      </c>
      <c r="F395">
        <f>SUM(test0239!BH423:BX423)-SUM(test0239!BI423,test0239!BN423,test0239!BQ423,test0239!BX423)</f>
        <v>20</v>
      </c>
      <c r="G395">
        <f>test0239!BH423+test0239!BJ423+test0239!BK423+test0239!BO423+test0239!BP423+test0239!BR423+test0239!BT423+test0239!BU423+test0239!BW423</f>
        <v>15</v>
      </c>
      <c r="H395">
        <f>test0239!BH423+test0239!BL423+test0239!BM423+test0239!BS423+test0239!BV423</f>
        <v>8</v>
      </c>
    </row>
    <row r="396" spans="1:8">
      <c r="A396">
        <f>test0239!A424</f>
        <v>26210</v>
      </c>
      <c r="B396">
        <f>test0239!B424</f>
        <v>1</v>
      </c>
      <c r="C396">
        <f>test0239!C424</f>
        <v>1989</v>
      </c>
      <c r="D396" s="1">
        <f>test0239!D424</f>
        <v>44510.55395833333</v>
      </c>
      <c r="E396" s="6">
        <f>test0239!E424</f>
        <v>0.4</v>
      </c>
      <c r="F396">
        <f>SUM(test0239!BH424:BX424)-SUM(test0239!BI424,test0239!BN424,test0239!BQ424,test0239!BX424)</f>
        <v>23</v>
      </c>
      <c r="G396">
        <f>test0239!BH424+test0239!BJ424+test0239!BK424+test0239!BO424+test0239!BP424+test0239!BR424+test0239!BT424+test0239!BU424+test0239!BW424</f>
        <v>15</v>
      </c>
      <c r="H396">
        <f>test0239!BH424+test0239!BL424+test0239!BM424+test0239!BS424+test0239!BV424</f>
        <v>10</v>
      </c>
    </row>
    <row r="397" spans="1:8">
      <c r="A397">
        <f>test0239!A425</f>
        <v>26217</v>
      </c>
      <c r="B397">
        <f>test0239!B425</f>
        <v>1</v>
      </c>
      <c r="C397">
        <f>test0239!C425</f>
        <v>1979</v>
      </c>
      <c r="D397" s="1">
        <f>test0239!D425</f>
        <v>44510.730243055557</v>
      </c>
      <c r="E397" s="6">
        <f>test0239!E425</f>
        <v>0.3</v>
      </c>
      <c r="F397">
        <f>SUM(test0239!BH425:BX425)-SUM(test0239!BI425,test0239!BN425,test0239!BQ425,test0239!BX425)</f>
        <v>20</v>
      </c>
      <c r="G397">
        <f>test0239!BH425+test0239!BJ425+test0239!BK425+test0239!BO425+test0239!BP425+test0239!BR425+test0239!BT425+test0239!BU425+test0239!BW425</f>
        <v>15</v>
      </c>
      <c r="H397">
        <f>test0239!BH425+test0239!BL425+test0239!BM425+test0239!BS425+test0239!BV425</f>
        <v>9</v>
      </c>
    </row>
    <row r="398" spans="1:8">
      <c r="A398">
        <f>test0239!A426</f>
        <v>26218</v>
      </c>
      <c r="B398">
        <f>test0239!B426</f>
        <v>0</v>
      </c>
      <c r="C398">
        <f>test0239!C426</f>
        <v>1961</v>
      </c>
      <c r="D398" s="1">
        <f>test0239!D426</f>
        <v>44510.754652777781</v>
      </c>
      <c r="E398" s="6">
        <f>test0239!E426</f>
        <v>0</v>
      </c>
      <c r="F398">
        <f>SUM(test0239!BH426:BX426)-SUM(test0239!BI426,test0239!BN426,test0239!BQ426,test0239!BX426)</f>
        <v>14</v>
      </c>
      <c r="G398">
        <f>test0239!BH426+test0239!BJ426+test0239!BK426+test0239!BO426+test0239!BP426+test0239!BR426+test0239!BT426+test0239!BU426+test0239!BW426</f>
        <v>8</v>
      </c>
      <c r="H398">
        <f>test0239!BH426+test0239!BL426+test0239!BM426+test0239!BS426+test0239!BV426</f>
        <v>8</v>
      </c>
    </row>
    <row r="399" spans="1:8">
      <c r="A399">
        <f>test0239!A427</f>
        <v>26219</v>
      </c>
      <c r="B399">
        <f>test0239!B427</f>
        <v>1</v>
      </c>
      <c r="C399">
        <f>test0239!C427</f>
        <v>1969</v>
      </c>
      <c r="D399" s="1">
        <f>test0239!D427</f>
        <v>44510.766840277778</v>
      </c>
      <c r="E399" s="6">
        <f>test0239!E427</f>
        <v>0.3</v>
      </c>
      <c r="F399">
        <f>SUM(test0239!BH427:BX427)-SUM(test0239!BI427,test0239!BN427,test0239!BQ427,test0239!BX427)</f>
        <v>26</v>
      </c>
      <c r="G399">
        <f>test0239!BH427+test0239!BJ427+test0239!BK427+test0239!BO427+test0239!BP427+test0239!BR427+test0239!BT427+test0239!BU427+test0239!BW427</f>
        <v>17</v>
      </c>
      <c r="H399">
        <f>test0239!BH427+test0239!BL427+test0239!BM427+test0239!BS427+test0239!BV427</f>
        <v>13</v>
      </c>
    </row>
    <row r="400" spans="1:8">
      <c r="A400">
        <f>test0239!A428</f>
        <v>26222</v>
      </c>
      <c r="B400">
        <f>test0239!B428</f>
        <v>1</v>
      </c>
      <c r="C400">
        <f>test0239!C428</f>
        <v>1970</v>
      </c>
      <c r="D400" s="1">
        <f>test0239!D428</f>
        <v>44510.775763888887</v>
      </c>
      <c r="E400" s="6">
        <f>test0239!E428</f>
        <v>0.2</v>
      </c>
      <c r="F400">
        <f>SUM(test0239!BH428:BX428)-SUM(test0239!BI428,test0239!BN428,test0239!BQ428,test0239!BX428)</f>
        <v>18</v>
      </c>
      <c r="G400">
        <f>test0239!BH428+test0239!BJ428+test0239!BK428+test0239!BO428+test0239!BP428+test0239!BR428+test0239!BT428+test0239!BU428+test0239!BW428</f>
        <v>11</v>
      </c>
      <c r="H400">
        <f>test0239!BH428+test0239!BL428+test0239!BM428+test0239!BS428+test0239!BV428</f>
        <v>11</v>
      </c>
    </row>
    <row r="401" spans="1:8">
      <c r="A401">
        <f>test0239!A429</f>
        <v>26224</v>
      </c>
      <c r="B401">
        <f>test0239!B429</f>
        <v>0</v>
      </c>
      <c r="C401">
        <f>test0239!C429</f>
        <v>1980</v>
      </c>
      <c r="D401" s="1">
        <f>test0239!D429</f>
        <v>44510.799953703703</v>
      </c>
      <c r="E401" s="6">
        <f>test0239!E429</f>
        <v>0</v>
      </c>
      <c r="F401">
        <f>SUM(test0239!BH429:BX429)-SUM(test0239!BI429,test0239!BN429,test0239!BQ429,test0239!BX429)</f>
        <v>17</v>
      </c>
      <c r="G401">
        <f>test0239!BH429+test0239!BJ429+test0239!BK429+test0239!BO429+test0239!BP429+test0239!BR429+test0239!BT429+test0239!BU429+test0239!BW429</f>
        <v>9</v>
      </c>
      <c r="H401">
        <f>test0239!BH429+test0239!BL429+test0239!BM429+test0239!BS429+test0239!BV429</f>
        <v>12</v>
      </c>
    </row>
    <row r="402" spans="1:8">
      <c r="A402">
        <f>test0239!A430</f>
        <v>26227</v>
      </c>
      <c r="B402">
        <f>test0239!B430</f>
        <v>1</v>
      </c>
      <c r="C402">
        <f>test0239!C430</f>
        <v>1962</v>
      </c>
      <c r="D402" s="1">
        <f>test0239!D430</f>
        <v>44510.830185185187</v>
      </c>
      <c r="E402" s="6">
        <f>test0239!E430</f>
        <v>0</v>
      </c>
      <c r="F402">
        <f>SUM(test0239!BH430:BX430)-SUM(test0239!BI430,test0239!BN430,test0239!BQ430,test0239!BX430)</f>
        <v>15</v>
      </c>
      <c r="G402">
        <f>test0239!BH430+test0239!BJ430+test0239!BK430+test0239!BO430+test0239!BP430+test0239!BR430+test0239!BT430+test0239!BU430+test0239!BW430</f>
        <v>12</v>
      </c>
      <c r="H402">
        <f>test0239!BH430+test0239!BL430+test0239!BM430+test0239!BS430+test0239!BV430</f>
        <v>6</v>
      </c>
    </row>
    <row r="403" spans="1:8">
      <c r="A403">
        <f>test0239!A431</f>
        <v>26228</v>
      </c>
      <c r="B403">
        <f>test0239!B431</f>
        <v>1</v>
      </c>
      <c r="C403">
        <f>test0239!C431</f>
        <v>1953</v>
      </c>
      <c r="D403" s="1">
        <f>test0239!D431</f>
        <v>44510.838888888888</v>
      </c>
      <c r="E403" s="6">
        <f>test0239!E431</f>
        <v>0.5</v>
      </c>
      <c r="F403">
        <f>SUM(test0239!BH431:BX431)-SUM(test0239!BI431,test0239!BN431,test0239!BQ431,test0239!BX431)</f>
        <v>28</v>
      </c>
      <c r="G403">
        <f>test0239!BH431+test0239!BJ431+test0239!BK431+test0239!BO431+test0239!BP431+test0239!BR431+test0239!BT431+test0239!BU431+test0239!BW431</f>
        <v>16</v>
      </c>
      <c r="H403">
        <f>test0239!BH431+test0239!BL431+test0239!BM431+test0239!BS431+test0239!BV431</f>
        <v>16</v>
      </c>
    </row>
    <row r="404" spans="1:8">
      <c r="A404">
        <f>test0239!A432</f>
        <v>26229</v>
      </c>
      <c r="B404">
        <f>test0239!B432</f>
        <v>1</v>
      </c>
      <c r="C404">
        <f>test0239!C432</f>
        <v>1960</v>
      </c>
      <c r="D404" s="1">
        <f>test0239!D432</f>
        <v>44510.843518518515</v>
      </c>
      <c r="E404" s="6" t="str">
        <f>test0239!E432</f>
        <v xml:space="preserve"> </v>
      </c>
      <c r="F404">
        <f>SUM(test0239!BH432:BX432)-SUM(test0239!BI432,test0239!BN432,test0239!BQ432,test0239!BX432)</f>
        <v>14</v>
      </c>
      <c r="G404">
        <f>test0239!BH432+test0239!BJ432+test0239!BK432+test0239!BO432+test0239!BP432+test0239!BR432+test0239!BT432+test0239!BU432+test0239!BW432</f>
        <v>8</v>
      </c>
      <c r="H404">
        <f>test0239!BH432+test0239!BL432+test0239!BM432+test0239!BS432+test0239!BV432</f>
        <v>7</v>
      </c>
    </row>
    <row r="405" spans="1:8">
      <c r="A405">
        <f>test0239!A433</f>
        <v>26230</v>
      </c>
      <c r="B405">
        <f>test0239!B433</f>
        <v>0</v>
      </c>
      <c r="C405">
        <f>test0239!C433</f>
        <v>1979</v>
      </c>
      <c r="D405" s="1">
        <f>test0239!D433</f>
        <v>44510.846296296295</v>
      </c>
      <c r="E405" s="6">
        <f>test0239!E433</f>
        <v>0.1</v>
      </c>
      <c r="F405">
        <f>SUM(test0239!BH433:BX433)-SUM(test0239!BI433,test0239!BN433,test0239!BQ433,test0239!BX433)</f>
        <v>20</v>
      </c>
      <c r="G405">
        <f>test0239!BH433+test0239!BJ433+test0239!BK433+test0239!BO433+test0239!BP433+test0239!BR433+test0239!BT433+test0239!BU433+test0239!BW433</f>
        <v>15</v>
      </c>
      <c r="H405">
        <f>test0239!BH433+test0239!BL433+test0239!BM433+test0239!BS433+test0239!BV433</f>
        <v>7</v>
      </c>
    </row>
    <row r="406" spans="1:8">
      <c r="A406">
        <f>test0239!A434</f>
        <v>26231</v>
      </c>
      <c r="B406">
        <f>test0239!B434</f>
        <v>0</v>
      </c>
      <c r="C406">
        <f>test0239!C434</f>
        <v>1973</v>
      </c>
      <c r="D406" s="1">
        <f>test0239!D434</f>
        <v>44510.860578703701</v>
      </c>
      <c r="E406" s="6">
        <f>test0239!E434</f>
        <v>0.01</v>
      </c>
      <c r="F406">
        <f>SUM(test0239!BH434:BX434)-SUM(test0239!BI434,test0239!BN434,test0239!BQ434,test0239!BX434)</f>
        <v>17</v>
      </c>
      <c r="G406">
        <f>test0239!BH434+test0239!BJ434+test0239!BK434+test0239!BO434+test0239!BP434+test0239!BR434+test0239!BT434+test0239!BU434+test0239!BW434</f>
        <v>11</v>
      </c>
      <c r="H406">
        <f>test0239!BH434+test0239!BL434+test0239!BM434+test0239!BS434+test0239!BV434</f>
        <v>7</v>
      </c>
    </row>
    <row r="407" spans="1:8">
      <c r="A407">
        <f>test0239!A435</f>
        <v>26233</v>
      </c>
      <c r="B407">
        <f>test0239!B435</f>
        <v>0</v>
      </c>
      <c r="C407">
        <f>test0239!C435</f>
        <v>1984</v>
      </c>
      <c r="D407" s="1">
        <f>test0239!D435</f>
        <v>44510.871979166666</v>
      </c>
      <c r="E407" s="6">
        <f>test0239!E435</f>
        <v>0.2</v>
      </c>
      <c r="F407">
        <f>SUM(test0239!BH435:BX435)-SUM(test0239!BI435,test0239!BN435,test0239!BQ435,test0239!BX435)</f>
        <v>17</v>
      </c>
      <c r="G407">
        <f>test0239!BH435+test0239!BJ435+test0239!BK435+test0239!BO435+test0239!BP435+test0239!BR435+test0239!BT435+test0239!BU435+test0239!BW435</f>
        <v>13</v>
      </c>
      <c r="H407">
        <f>test0239!BH435+test0239!BL435+test0239!BM435+test0239!BS435+test0239!BV435</f>
        <v>8</v>
      </c>
    </row>
    <row r="408" spans="1:8">
      <c r="A408">
        <f>test0239!A436</f>
        <v>26235</v>
      </c>
      <c r="B408">
        <f>test0239!B436</f>
        <v>1</v>
      </c>
      <c r="C408">
        <f>test0239!C436</f>
        <v>1978</v>
      </c>
      <c r="D408" s="1">
        <f>test0239!D436</f>
        <v>44510.8825</v>
      </c>
      <c r="E408" s="6">
        <f>test0239!E436</f>
        <v>0.5</v>
      </c>
      <c r="F408">
        <f>SUM(test0239!BH436:BX436)-SUM(test0239!BI436,test0239!BN436,test0239!BQ436,test0239!BX436)</f>
        <v>19</v>
      </c>
      <c r="G408">
        <f>test0239!BH436+test0239!BJ436+test0239!BK436+test0239!BO436+test0239!BP436+test0239!BR436+test0239!BT436+test0239!BU436+test0239!BW436</f>
        <v>15</v>
      </c>
      <c r="H408">
        <f>test0239!BH436+test0239!BL436+test0239!BM436+test0239!BS436+test0239!BV436</f>
        <v>8</v>
      </c>
    </row>
    <row r="409" spans="1:8">
      <c r="A409">
        <f>test0239!A437</f>
        <v>26236</v>
      </c>
      <c r="B409">
        <f>test0239!B437</f>
        <v>0</v>
      </c>
      <c r="C409">
        <f>test0239!C437</f>
        <v>1976</v>
      </c>
      <c r="D409" s="1">
        <f>test0239!D437</f>
        <v>44510.88554398148</v>
      </c>
      <c r="E409" s="6">
        <f>test0239!E437</f>
        <v>0.4</v>
      </c>
      <c r="F409">
        <f>SUM(test0239!BH437:BX437)-SUM(test0239!BI437,test0239!BN437,test0239!BQ437,test0239!BX437)</f>
        <v>26</v>
      </c>
      <c r="G409">
        <f>test0239!BH437+test0239!BJ437+test0239!BK437+test0239!BO437+test0239!BP437+test0239!BR437+test0239!BT437+test0239!BU437+test0239!BW437</f>
        <v>18</v>
      </c>
      <c r="H409">
        <f>test0239!BH437+test0239!BL437+test0239!BM437+test0239!BS437+test0239!BV437</f>
        <v>12</v>
      </c>
    </row>
    <row r="410" spans="1:8">
      <c r="A410">
        <f>test0239!A438</f>
        <v>26237</v>
      </c>
      <c r="B410">
        <f>test0239!B438</f>
        <v>1</v>
      </c>
      <c r="C410">
        <f>test0239!C438</f>
        <v>1956</v>
      </c>
      <c r="D410" s="1">
        <f>test0239!D438</f>
        <v>44510.887766203705</v>
      </c>
      <c r="E410" s="6">
        <f>test0239!E438</f>
        <v>0.05</v>
      </c>
      <c r="F410">
        <f>SUM(test0239!BH438:BX438)-SUM(test0239!BI438,test0239!BN438,test0239!BQ438,test0239!BX438)</f>
        <v>21</v>
      </c>
      <c r="G410">
        <f>test0239!BH438+test0239!BJ438+test0239!BK438+test0239!BO438+test0239!BP438+test0239!BR438+test0239!BT438+test0239!BU438+test0239!BW438</f>
        <v>13</v>
      </c>
      <c r="H410">
        <f>test0239!BH438+test0239!BL438+test0239!BM438+test0239!BS438+test0239!BV438</f>
        <v>11</v>
      </c>
    </row>
    <row r="411" spans="1:8">
      <c r="A411">
        <f>test0239!A439</f>
        <v>26238</v>
      </c>
      <c r="B411">
        <f>test0239!B439</f>
        <v>1</v>
      </c>
      <c r="C411">
        <f>test0239!C439</f>
        <v>1970</v>
      </c>
      <c r="D411" s="1">
        <f>test0239!D439</f>
        <v>44510.948217592595</v>
      </c>
      <c r="E411" s="6">
        <f>test0239!E439</f>
        <v>0.05</v>
      </c>
      <c r="F411">
        <f>SUM(test0239!BH439:BX439)-SUM(test0239!BI439,test0239!BN439,test0239!BQ439,test0239!BX439)</f>
        <v>24</v>
      </c>
      <c r="G411">
        <f>test0239!BH439+test0239!BJ439+test0239!BK439+test0239!BO439+test0239!BP439+test0239!BR439+test0239!BT439+test0239!BU439+test0239!BW439</f>
        <v>16</v>
      </c>
      <c r="H411">
        <f>test0239!BH439+test0239!BL439+test0239!BM439+test0239!BS439+test0239!BV439</f>
        <v>11</v>
      </c>
    </row>
    <row r="412" spans="1:8">
      <c r="A412">
        <f>test0239!A440</f>
        <v>26240</v>
      </c>
      <c r="B412">
        <f>test0239!B440</f>
        <v>0</v>
      </c>
      <c r="C412">
        <f>test0239!C440</f>
        <v>1980</v>
      </c>
      <c r="D412" s="1">
        <f>test0239!D440</f>
        <v>44511.013865740744</v>
      </c>
      <c r="E412" s="6">
        <f>test0239!E440</f>
        <v>0.3</v>
      </c>
      <c r="F412">
        <f>SUM(test0239!BH440:BX440)-SUM(test0239!BI440,test0239!BN440,test0239!BQ440,test0239!BX440)</f>
        <v>18</v>
      </c>
      <c r="G412">
        <f>test0239!BH440+test0239!BJ440+test0239!BK440+test0239!BO440+test0239!BP440+test0239!BR440+test0239!BT440+test0239!BU440+test0239!BW440</f>
        <v>12</v>
      </c>
      <c r="H412">
        <f>test0239!BH440+test0239!BL440+test0239!BM440+test0239!BS440+test0239!BV440</f>
        <v>8</v>
      </c>
    </row>
    <row r="413" spans="1:8">
      <c r="A413">
        <f>test0239!A441</f>
        <v>26243</v>
      </c>
      <c r="B413">
        <f>test0239!B441</f>
        <v>1</v>
      </c>
      <c r="C413">
        <f>test0239!C441</f>
        <v>1973</v>
      </c>
      <c r="D413" s="1">
        <f>test0239!D441</f>
        <v>44511.34957175926</v>
      </c>
      <c r="E413" s="6">
        <f>test0239!E441</f>
        <v>0.05</v>
      </c>
      <c r="F413">
        <f>SUM(test0239!BH441:BX441)-SUM(test0239!BI441,test0239!BN441,test0239!BQ441,test0239!BX441)</f>
        <v>20</v>
      </c>
      <c r="G413">
        <f>test0239!BH441+test0239!BJ441+test0239!BK441+test0239!BO441+test0239!BP441+test0239!BR441+test0239!BT441+test0239!BU441+test0239!BW441</f>
        <v>15</v>
      </c>
      <c r="H413">
        <f>test0239!BH441+test0239!BL441+test0239!BM441+test0239!BS441+test0239!BV441</f>
        <v>8</v>
      </c>
    </row>
    <row r="414" spans="1:8">
      <c r="A414">
        <f>test0239!A442</f>
        <v>26244</v>
      </c>
      <c r="B414">
        <f>test0239!B442</f>
        <v>1</v>
      </c>
      <c r="C414">
        <f>test0239!C442</f>
        <v>1997</v>
      </c>
      <c r="D414" s="1">
        <f>test0239!D442</f>
        <v>44511.420532407406</v>
      </c>
      <c r="E414" s="6">
        <f>test0239!E442</f>
        <v>0.55000000000000004</v>
      </c>
      <c r="F414">
        <f>SUM(test0239!BH442:BX442)-SUM(test0239!BI442,test0239!BN442,test0239!BQ442,test0239!BX442)</f>
        <v>23</v>
      </c>
      <c r="G414">
        <f>test0239!BH442+test0239!BJ442+test0239!BK442+test0239!BO442+test0239!BP442+test0239!BR442+test0239!BT442+test0239!BU442+test0239!BW442</f>
        <v>18</v>
      </c>
      <c r="H414">
        <f>test0239!BH442+test0239!BL442+test0239!BM442+test0239!BS442+test0239!BV442</f>
        <v>8</v>
      </c>
    </row>
    <row r="415" spans="1:8">
      <c r="A415">
        <f>test0239!A443</f>
        <v>26245</v>
      </c>
      <c r="B415">
        <f>test0239!B443</f>
        <v>1</v>
      </c>
      <c r="C415">
        <f>test0239!C443</f>
        <v>1979</v>
      </c>
      <c r="D415" s="1">
        <f>test0239!D443</f>
        <v>44511.436678240738</v>
      </c>
      <c r="E415" s="6" t="str">
        <f>test0239!E443</f>
        <v xml:space="preserve"> </v>
      </c>
      <c r="F415">
        <f>SUM(test0239!BH443:BX443)-SUM(test0239!BI443,test0239!BN443,test0239!BQ443,test0239!BX443)</f>
        <v>24</v>
      </c>
      <c r="G415">
        <f>test0239!BH443+test0239!BJ443+test0239!BK443+test0239!BO443+test0239!BP443+test0239!BR443+test0239!BT443+test0239!BU443+test0239!BW443</f>
        <v>16</v>
      </c>
      <c r="H415">
        <f>test0239!BH443+test0239!BL443+test0239!BM443+test0239!BS443+test0239!BV443</f>
        <v>10</v>
      </c>
    </row>
    <row r="416" spans="1:8">
      <c r="A416">
        <f>test0239!A444</f>
        <v>26246</v>
      </c>
      <c r="B416">
        <f>test0239!B444</f>
        <v>0</v>
      </c>
      <c r="C416">
        <f>test0239!C444</f>
        <v>1988</v>
      </c>
      <c r="D416" s="1">
        <f>test0239!D444</f>
        <v>44511.439016203702</v>
      </c>
      <c r="E416" s="6">
        <f>test0239!E444</f>
        <v>0.2</v>
      </c>
      <c r="F416">
        <f>SUM(test0239!BH444:BX444)-SUM(test0239!BI444,test0239!BN444,test0239!BQ444,test0239!BX444)</f>
        <v>31</v>
      </c>
      <c r="G416">
        <f>test0239!BH444+test0239!BJ444+test0239!BK444+test0239!BO444+test0239!BP444+test0239!BR444+test0239!BT444+test0239!BU444+test0239!BW444</f>
        <v>20</v>
      </c>
      <c r="H416">
        <f>test0239!BH444+test0239!BL444+test0239!BM444+test0239!BS444+test0239!BV444</f>
        <v>14</v>
      </c>
    </row>
    <row r="417" spans="1:8">
      <c r="A417">
        <f>test0239!A445</f>
        <v>26247</v>
      </c>
      <c r="B417">
        <f>test0239!B445</f>
        <v>1</v>
      </c>
      <c r="C417">
        <f>test0239!C445</f>
        <v>1996</v>
      </c>
      <c r="D417" s="1">
        <f>test0239!D445</f>
        <v>44511.440370370372</v>
      </c>
      <c r="E417" s="6">
        <f>test0239!E445</f>
        <v>0.3</v>
      </c>
      <c r="F417">
        <f>SUM(test0239!BH445:BX445)-SUM(test0239!BI445,test0239!BN445,test0239!BQ445,test0239!BX445)</f>
        <v>25</v>
      </c>
      <c r="G417">
        <f>test0239!BH445+test0239!BJ445+test0239!BK445+test0239!BO445+test0239!BP445+test0239!BR445+test0239!BT445+test0239!BU445+test0239!BW445</f>
        <v>18</v>
      </c>
      <c r="H417">
        <f>test0239!BH445+test0239!BL445+test0239!BM445+test0239!BS445+test0239!BV445</f>
        <v>10</v>
      </c>
    </row>
    <row r="418" spans="1:8">
      <c r="A418">
        <f>test0239!A446</f>
        <v>26254</v>
      </c>
      <c r="B418">
        <f>test0239!B446</f>
        <v>0</v>
      </c>
      <c r="C418">
        <f>test0239!C446</f>
        <v>1985</v>
      </c>
      <c r="D418" s="1">
        <f>test0239!D446</f>
        <v>44511.457291666666</v>
      </c>
      <c r="E418" s="6">
        <f>test0239!E446</f>
        <v>0.3</v>
      </c>
      <c r="F418">
        <f>SUM(test0239!BH446:BX446)-SUM(test0239!BI446,test0239!BN446,test0239!BQ446,test0239!BX446)</f>
        <v>16</v>
      </c>
      <c r="G418">
        <f>test0239!BH446+test0239!BJ446+test0239!BK446+test0239!BO446+test0239!BP446+test0239!BR446+test0239!BT446+test0239!BU446+test0239!BW446</f>
        <v>12</v>
      </c>
      <c r="H418">
        <f>test0239!BH446+test0239!BL446+test0239!BM446+test0239!BS446+test0239!BV446</f>
        <v>8</v>
      </c>
    </row>
    <row r="419" spans="1:8">
      <c r="A419">
        <f>test0239!A447</f>
        <v>26273</v>
      </c>
      <c r="B419">
        <f>test0239!B447</f>
        <v>0</v>
      </c>
      <c r="C419">
        <f>test0239!C447</f>
        <v>1960</v>
      </c>
      <c r="D419" s="1">
        <f>test0239!D447</f>
        <v>44511.540752314817</v>
      </c>
      <c r="E419" s="6">
        <f>test0239!E447</f>
        <v>0</v>
      </c>
      <c r="F419">
        <f>SUM(test0239!BH447:BX447)-SUM(test0239!BI447,test0239!BN447,test0239!BQ447,test0239!BX447)</f>
        <v>13</v>
      </c>
      <c r="G419">
        <f>test0239!BH447+test0239!BJ447+test0239!BK447+test0239!BO447+test0239!BP447+test0239!BR447+test0239!BT447+test0239!BU447+test0239!BW447</f>
        <v>11</v>
      </c>
      <c r="H419">
        <f>test0239!BH447+test0239!BL447+test0239!BM447+test0239!BS447+test0239!BV447</f>
        <v>4</v>
      </c>
    </row>
    <row r="420" spans="1:8">
      <c r="A420">
        <f>test0239!A448</f>
        <v>26275</v>
      </c>
      <c r="B420">
        <f>test0239!B448</f>
        <v>1</v>
      </c>
      <c r="C420">
        <f>test0239!C448</f>
        <v>1957</v>
      </c>
      <c r="D420" s="1">
        <f>test0239!D448</f>
        <v>44511.553703703707</v>
      </c>
      <c r="E420" s="6" t="str">
        <f>test0239!E448</f>
        <v xml:space="preserve"> </v>
      </c>
      <c r="F420">
        <f>SUM(test0239!BH448:BX448)-SUM(test0239!BI448,test0239!BN448,test0239!BQ448,test0239!BX448)</f>
        <v>19</v>
      </c>
      <c r="G420">
        <f>test0239!BH448+test0239!BJ448+test0239!BK448+test0239!BO448+test0239!BP448+test0239!BR448+test0239!BT448+test0239!BU448+test0239!BW448</f>
        <v>13</v>
      </c>
      <c r="H420">
        <f>test0239!BH448+test0239!BL448+test0239!BM448+test0239!BS448+test0239!BV448</f>
        <v>8</v>
      </c>
    </row>
    <row r="421" spans="1:8">
      <c r="A421">
        <f>test0239!A449</f>
        <v>26277</v>
      </c>
      <c r="B421">
        <f>test0239!B449</f>
        <v>0</v>
      </c>
      <c r="C421">
        <f>test0239!C449</f>
        <v>1964</v>
      </c>
      <c r="D421" s="1">
        <f>test0239!D449</f>
        <v>44511.557812500003</v>
      </c>
      <c r="E421" s="6">
        <f>test0239!E449</f>
        <v>0.1</v>
      </c>
      <c r="F421">
        <f>SUM(test0239!BH449:BX449)-SUM(test0239!BI449,test0239!BN449,test0239!BQ449,test0239!BX449)</f>
        <v>14</v>
      </c>
      <c r="G421">
        <f>test0239!BH449+test0239!BJ449+test0239!BK449+test0239!BO449+test0239!BP449+test0239!BR449+test0239!BT449+test0239!BU449+test0239!BW449</f>
        <v>8</v>
      </c>
      <c r="H421">
        <f>test0239!BH449+test0239!BL449+test0239!BM449+test0239!BS449+test0239!BV449</f>
        <v>7</v>
      </c>
    </row>
    <row r="422" spans="1:8">
      <c r="A422">
        <f>test0239!A450</f>
        <v>26280</v>
      </c>
      <c r="B422">
        <f>test0239!B450</f>
        <v>1</v>
      </c>
      <c r="C422">
        <f>test0239!C450</f>
        <v>1986</v>
      </c>
      <c r="D422" s="1">
        <f>test0239!D450</f>
        <v>44511.574976851851</v>
      </c>
      <c r="E422" s="6">
        <f>test0239!E450</f>
        <v>0</v>
      </c>
      <c r="F422">
        <f>SUM(test0239!BH450:BX450)-SUM(test0239!BI450,test0239!BN450,test0239!BQ450,test0239!BX450)</f>
        <v>16</v>
      </c>
      <c r="G422">
        <f>test0239!BH450+test0239!BJ450+test0239!BK450+test0239!BO450+test0239!BP450+test0239!BR450+test0239!BT450+test0239!BU450+test0239!BW450</f>
        <v>11</v>
      </c>
      <c r="H422">
        <f>test0239!BH450+test0239!BL450+test0239!BM450+test0239!BS450+test0239!BV450</f>
        <v>7</v>
      </c>
    </row>
    <row r="423" spans="1:8">
      <c r="A423">
        <f>test0239!A451</f>
        <v>26302</v>
      </c>
      <c r="B423">
        <f>test0239!B451</f>
        <v>0</v>
      </c>
      <c r="C423">
        <f>test0239!C451</f>
        <v>1992</v>
      </c>
      <c r="D423" s="1">
        <f>test0239!D451</f>
        <v>44511.76761574074</v>
      </c>
      <c r="E423" s="6">
        <f>test0239!E451</f>
        <v>0.4</v>
      </c>
      <c r="F423">
        <f>SUM(test0239!BH451:BX451)-SUM(test0239!BI451,test0239!BN451,test0239!BQ451,test0239!BX451)</f>
        <v>24</v>
      </c>
      <c r="G423">
        <f>test0239!BH451+test0239!BJ451+test0239!BK451+test0239!BO451+test0239!BP451+test0239!BR451+test0239!BT451+test0239!BU451+test0239!BW451</f>
        <v>18</v>
      </c>
      <c r="H423">
        <f>test0239!BH451+test0239!BL451+test0239!BM451+test0239!BS451+test0239!BV451</f>
        <v>10</v>
      </c>
    </row>
    <row r="424" spans="1:8">
      <c r="A424">
        <f>test0239!A452</f>
        <v>26304</v>
      </c>
      <c r="B424">
        <f>test0239!B452</f>
        <v>0</v>
      </c>
      <c r="C424">
        <f>test0239!C452</f>
        <v>1993</v>
      </c>
      <c r="D424" s="1">
        <f>test0239!D452</f>
        <v>44511.781840277778</v>
      </c>
      <c r="E424" s="6">
        <f>test0239!E452</f>
        <v>0.5</v>
      </c>
      <c r="F424">
        <f>SUM(test0239!BH452:BX452)-SUM(test0239!BI452,test0239!BN452,test0239!BQ452,test0239!BX452)</f>
        <v>27</v>
      </c>
      <c r="G424">
        <f>test0239!BH452+test0239!BJ452+test0239!BK452+test0239!BO452+test0239!BP452+test0239!BR452+test0239!BT452+test0239!BU452+test0239!BW452</f>
        <v>19</v>
      </c>
      <c r="H424">
        <f>test0239!BH452+test0239!BL452+test0239!BM452+test0239!BS452+test0239!BV452</f>
        <v>11</v>
      </c>
    </row>
    <row r="425" spans="1:8">
      <c r="A425">
        <f>test0239!A453</f>
        <v>26308</v>
      </c>
      <c r="B425">
        <f>test0239!B453</f>
        <v>1</v>
      </c>
      <c r="C425">
        <f>test0239!C453</f>
        <v>1958</v>
      </c>
      <c r="D425" s="1">
        <f>test0239!D453</f>
        <v>44511.800370370373</v>
      </c>
      <c r="E425" s="6" t="str">
        <f>test0239!E453</f>
        <v xml:space="preserve"> </v>
      </c>
      <c r="F425">
        <f>SUM(test0239!BH453:BX453)-SUM(test0239!BI453,test0239!BN453,test0239!BQ453,test0239!BX453)</f>
        <v>9</v>
      </c>
      <c r="G425">
        <f>test0239!BH453+test0239!BJ453+test0239!BK453+test0239!BO453+test0239!BP453+test0239!BR453+test0239!BT453+test0239!BU453+test0239!BW453</f>
        <v>6</v>
      </c>
      <c r="H425">
        <f>test0239!BH453+test0239!BL453+test0239!BM453+test0239!BS453+test0239!BV453</f>
        <v>4</v>
      </c>
    </row>
    <row r="426" spans="1:8">
      <c r="A426">
        <f>test0239!A454</f>
        <v>26309</v>
      </c>
      <c r="B426">
        <f>test0239!B454</f>
        <v>0</v>
      </c>
      <c r="C426">
        <f>test0239!C454</f>
        <v>2002</v>
      </c>
      <c r="D426" s="1">
        <f>test0239!D454</f>
        <v>44511.812604166669</v>
      </c>
      <c r="E426" s="6">
        <f>test0239!E454</f>
        <v>0.5</v>
      </c>
      <c r="F426">
        <f>SUM(test0239!BH454:BX454)-SUM(test0239!BI454,test0239!BN454,test0239!BQ454,test0239!BX454)</f>
        <v>36</v>
      </c>
      <c r="G426">
        <f>test0239!BH454+test0239!BJ454+test0239!BK454+test0239!BO454+test0239!BP454+test0239!BR454+test0239!BT454+test0239!BU454+test0239!BW454</f>
        <v>25</v>
      </c>
      <c r="H426">
        <f>test0239!BH454+test0239!BL454+test0239!BM454+test0239!BS454+test0239!BV454</f>
        <v>15</v>
      </c>
    </row>
    <row r="427" spans="1:8">
      <c r="A427">
        <f>test0239!A455</f>
        <v>26310</v>
      </c>
      <c r="B427">
        <f>test0239!B455</f>
        <v>0</v>
      </c>
      <c r="C427">
        <f>test0239!C455</f>
        <v>1972</v>
      </c>
      <c r="D427" s="1">
        <f>test0239!D455</f>
        <v>44511.829282407409</v>
      </c>
      <c r="E427" s="6" t="str">
        <f>test0239!E455</f>
        <v xml:space="preserve"> </v>
      </c>
      <c r="F427">
        <f>SUM(test0239!BH455:BX455)-SUM(test0239!BI455,test0239!BN455,test0239!BQ455,test0239!BX455)</f>
        <v>19</v>
      </c>
      <c r="G427">
        <f>test0239!BH455+test0239!BJ455+test0239!BK455+test0239!BO455+test0239!BP455+test0239!BR455+test0239!BT455+test0239!BU455+test0239!BW455</f>
        <v>12</v>
      </c>
      <c r="H427">
        <f>test0239!BH455+test0239!BL455+test0239!BM455+test0239!BS455+test0239!BV455</f>
        <v>10</v>
      </c>
    </row>
    <row r="428" spans="1:8">
      <c r="A428">
        <f>test0239!A456</f>
        <v>26311</v>
      </c>
      <c r="B428">
        <f>test0239!B456</f>
        <v>0</v>
      </c>
      <c r="C428">
        <f>test0239!C456</f>
        <v>1999</v>
      </c>
      <c r="D428" s="1">
        <f>test0239!D456</f>
        <v>44511.845034722224</v>
      </c>
      <c r="E428" s="6">
        <f>test0239!E456</f>
        <v>0.1</v>
      </c>
      <c r="F428">
        <f>SUM(test0239!BH456:BX456)-SUM(test0239!BI456,test0239!BN456,test0239!BQ456,test0239!BX456)</f>
        <v>23</v>
      </c>
      <c r="G428">
        <f>test0239!BH456+test0239!BJ456+test0239!BK456+test0239!BO456+test0239!BP456+test0239!BR456+test0239!BT456+test0239!BU456+test0239!BW456</f>
        <v>17</v>
      </c>
      <c r="H428">
        <f>test0239!BH456+test0239!BL456+test0239!BM456+test0239!BS456+test0239!BV456</f>
        <v>9</v>
      </c>
    </row>
    <row r="429" spans="1:8">
      <c r="A429">
        <f>test0239!A457</f>
        <v>26313</v>
      </c>
      <c r="B429">
        <f>test0239!B457</f>
        <v>1</v>
      </c>
      <c r="C429">
        <f>test0239!C457</f>
        <v>1991</v>
      </c>
      <c r="D429" s="1">
        <f>test0239!D457</f>
        <v>44511.86142361111</v>
      </c>
      <c r="E429" s="6">
        <f>test0239!E457</f>
        <v>0.5</v>
      </c>
      <c r="F429">
        <f>SUM(test0239!BH457:BX457)-SUM(test0239!BI457,test0239!BN457,test0239!BQ457,test0239!BX457)</f>
        <v>29</v>
      </c>
      <c r="G429">
        <f>test0239!BH457+test0239!BJ457+test0239!BK457+test0239!BO457+test0239!BP457+test0239!BR457+test0239!BT457+test0239!BU457+test0239!BW457</f>
        <v>18</v>
      </c>
      <c r="H429">
        <f>test0239!BH457+test0239!BL457+test0239!BM457+test0239!BS457+test0239!BV457</f>
        <v>15</v>
      </c>
    </row>
    <row r="430" spans="1:8">
      <c r="A430">
        <f>test0239!A458</f>
        <v>26323</v>
      </c>
      <c r="B430">
        <f>test0239!B458</f>
        <v>0</v>
      </c>
      <c r="C430">
        <f>test0239!C458</f>
        <v>1996</v>
      </c>
      <c r="D430" s="1">
        <f>test0239!D458</f>
        <v>44511.871249999997</v>
      </c>
      <c r="E430" s="6">
        <f>test0239!E458</f>
        <v>0.1</v>
      </c>
      <c r="F430">
        <f>SUM(test0239!BH458:BX458)-SUM(test0239!BI458,test0239!BN458,test0239!BQ458,test0239!BX458)</f>
        <v>17</v>
      </c>
      <c r="G430">
        <f>test0239!BH458+test0239!BJ458+test0239!BK458+test0239!BO458+test0239!BP458+test0239!BR458+test0239!BT458+test0239!BU458+test0239!BW458</f>
        <v>13</v>
      </c>
      <c r="H430">
        <f>test0239!BH458+test0239!BL458+test0239!BM458+test0239!BS458+test0239!BV458</f>
        <v>7</v>
      </c>
    </row>
    <row r="431" spans="1:8">
      <c r="A431">
        <f>test0239!A459</f>
        <v>26324</v>
      </c>
      <c r="B431">
        <f>test0239!B459</f>
        <v>1</v>
      </c>
      <c r="C431">
        <f>test0239!C459</f>
        <v>1979</v>
      </c>
      <c r="D431" s="1">
        <f>test0239!D459</f>
        <v>44511.875231481485</v>
      </c>
      <c r="E431" s="6">
        <f>test0239!E459</f>
        <v>0</v>
      </c>
      <c r="F431">
        <f>SUM(test0239!BH459:BX459)-SUM(test0239!BI459,test0239!BN459,test0239!BQ459,test0239!BX459)</f>
        <v>13</v>
      </c>
      <c r="G431">
        <f>test0239!BH459+test0239!BJ459+test0239!BK459+test0239!BO459+test0239!BP459+test0239!BR459+test0239!BT459+test0239!BU459+test0239!BW459</f>
        <v>9</v>
      </c>
      <c r="H431">
        <f>test0239!BH459+test0239!BL459+test0239!BM459+test0239!BS459+test0239!BV459</f>
        <v>7</v>
      </c>
    </row>
    <row r="432" spans="1:8">
      <c r="A432">
        <f>test0239!A460</f>
        <v>26355</v>
      </c>
      <c r="B432">
        <f>test0239!B460</f>
        <v>0</v>
      </c>
      <c r="C432">
        <f>test0239!C460</f>
        <v>2003</v>
      </c>
      <c r="D432" s="1">
        <f>test0239!D460</f>
        <v>44511.913854166669</v>
      </c>
      <c r="E432" s="6">
        <f>test0239!E460</f>
        <v>0.4</v>
      </c>
      <c r="F432">
        <f>SUM(test0239!BH460:BX460)-SUM(test0239!BI460,test0239!BN460,test0239!BQ460,test0239!BX460)</f>
        <v>25</v>
      </c>
      <c r="G432">
        <f>test0239!BH460+test0239!BJ460+test0239!BK460+test0239!BO460+test0239!BP460+test0239!BR460+test0239!BT460+test0239!BU460+test0239!BW460</f>
        <v>17</v>
      </c>
      <c r="H432">
        <f>test0239!BH460+test0239!BL460+test0239!BM460+test0239!BS460+test0239!BV460</f>
        <v>11</v>
      </c>
    </row>
    <row r="433" spans="1:8">
      <c r="A433">
        <f>test0239!A461</f>
        <v>26364</v>
      </c>
      <c r="B433">
        <f>test0239!B461</f>
        <v>0</v>
      </c>
      <c r="C433">
        <f>test0239!C461</f>
        <v>1985</v>
      </c>
      <c r="D433" s="1">
        <f>test0239!D461</f>
        <v>44511.933125000003</v>
      </c>
      <c r="E433" s="6">
        <f>test0239!E461</f>
        <v>0.15</v>
      </c>
      <c r="F433">
        <f>SUM(test0239!BH461:BX461)-SUM(test0239!BI461,test0239!BN461,test0239!BQ461,test0239!BX461)</f>
        <v>29</v>
      </c>
      <c r="G433">
        <f>test0239!BH461+test0239!BJ461+test0239!BK461+test0239!BO461+test0239!BP461+test0239!BR461+test0239!BT461+test0239!BU461+test0239!BW461</f>
        <v>21</v>
      </c>
      <c r="H433">
        <f>test0239!BH461+test0239!BL461+test0239!BM461+test0239!BS461+test0239!BV461</f>
        <v>12</v>
      </c>
    </row>
    <row r="434" spans="1:8">
      <c r="A434">
        <f>test0239!A462</f>
        <v>24736</v>
      </c>
      <c r="B434">
        <f>test0239!B462</f>
        <v>0</v>
      </c>
      <c r="C434">
        <f>test0239!C462</f>
        <v>1998</v>
      </c>
      <c r="D434" s="1">
        <f>test0239!D462</f>
        <v>44511.937025462961</v>
      </c>
      <c r="E434" s="6">
        <f>test0239!E462</f>
        <v>0.4</v>
      </c>
      <c r="F434">
        <f>SUM(test0239!BH462:BX462)-SUM(test0239!BI462,test0239!BN462,test0239!BQ462,test0239!BX462)</f>
        <v>26</v>
      </c>
      <c r="G434">
        <f>test0239!BH462+test0239!BJ462+test0239!BK462+test0239!BO462+test0239!BP462+test0239!BR462+test0239!BT462+test0239!BU462+test0239!BW462</f>
        <v>23</v>
      </c>
      <c r="H434">
        <f>test0239!BH462+test0239!BL462+test0239!BM462+test0239!BS462+test0239!BV462</f>
        <v>6</v>
      </c>
    </row>
    <row r="435" spans="1:8">
      <c r="A435">
        <f>test0239!A463</f>
        <v>26367</v>
      </c>
      <c r="B435">
        <f>test0239!B463</f>
        <v>0</v>
      </c>
      <c r="C435">
        <f>test0239!C463</f>
        <v>1991</v>
      </c>
      <c r="D435" s="1">
        <f>test0239!D463</f>
        <v>44511.947905092595</v>
      </c>
      <c r="E435" s="6" t="str">
        <f>test0239!E463</f>
        <v xml:space="preserve"> </v>
      </c>
      <c r="F435">
        <f>SUM(test0239!BH463:BX463)-SUM(test0239!BI463,test0239!BN463,test0239!BQ463,test0239!BX463)</f>
        <v>30</v>
      </c>
      <c r="G435">
        <f>test0239!BH463+test0239!BJ463+test0239!BK463+test0239!BO463+test0239!BP463+test0239!BR463+test0239!BT463+test0239!BU463+test0239!BW463</f>
        <v>24</v>
      </c>
      <c r="H435">
        <f>test0239!BH463+test0239!BL463+test0239!BM463+test0239!BS463+test0239!BV463</f>
        <v>10</v>
      </c>
    </row>
    <row r="436" spans="1:8">
      <c r="A436">
        <f>test0239!A464</f>
        <v>26369</v>
      </c>
      <c r="B436">
        <f>test0239!B464</f>
        <v>1</v>
      </c>
      <c r="C436">
        <f>test0239!C464</f>
        <v>1996</v>
      </c>
      <c r="D436" s="1">
        <f>test0239!D464</f>
        <v>44511.971909722219</v>
      </c>
      <c r="E436" s="6">
        <f>test0239!E464</f>
        <v>0.8</v>
      </c>
      <c r="F436">
        <f>SUM(test0239!BH464:BX464)-SUM(test0239!BI464,test0239!BN464,test0239!BQ464,test0239!BX464)</f>
        <v>27</v>
      </c>
      <c r="G436">
        <f>test0239!BH464+test0239!BJ464+test0239!BK464+test0239!BO464+test0239!BP464+test0239!BR464+test0239!BT464+test0239!BU464+test0239!BW464</f>
        <v>20</v>
      </c>
      <c r="H436">
        <f>test0239!BH464+test0239!BL464+test0239!BM464+test0239!BS464+test0239!BV464</f>
        <v>11</v>
      </c>
    </row>
    <row r="437" spans="1:8">
      <c r="A437">
        <f>test0239!A465</f>
        <v>26370</v>
      </c>
      <c r="B437">
        <f>test0239!B465</f>
        <v>1</v>
      </c>
      <c r="C437">
        <f>test0239!C465</f>
        <v>1979</v>
      </c>
      <c r="D437" s="1">
        <f>test0239!D465</f>
        <v>44511.979027777779</v>
      </c>
      <c r="E437" s="6">
        <f>test0239!E465</f>
        <v>0.4</v>
      </c>
      <c r="F437">
        <f>SUM(test0239!BH465:BX465)-SUM(test0239!BI465,test0239!BN465,test0239!BQ465,test0239!BX465)</f>
        <v>16</v>
      </c>
      <c r="G437">
        <f>test0239!BH465+test0239!BJ465+test0239!BK465+test0239!BO465+test0239!BP465+test0239!BR465+test0239!BT465+test0239!BU465+test0239!BW465</f>
        <v>11</v>
      </c>
      <c r="H437">
        <f>test0239!BH465+test0239!BL465+test0239!BM465+test0239!BS465+test0239!BV465</f>
        <v>7</v>
      </c>
    </row>
    <row r="438" spans="1:8">
      <c r="A438">
        <f>test0239!A466</f>
        <v>26373</v>
      </c>
      <c r="B438">
        <f>test0239!B466</f>
        <v>1</v>
      </c>
      <c r="C438">
        <f>test0239!C466</f>
        <v>1974</v>
      </c>
      <c r="D438" s="1">
        <f>test0239!D466</f>
        <v>44512.092349537037</v>
      </c>
      <c r="E438" s="6" t="str">
        <f>test0239!E466</f>
        <v xml:space="preserve"> </v>
      </c>
      <c r="F438">
        <f>SUM(test0239!BH466:BX466)-SUM(test0239!BI466,test0239!BN466,test0239!BQ466,test0239!BX466)</f>
        <v>20</v>
      </c>
      <c r="G438">
        <f>test0239!BH466+test0239!BJ466+test0239!BK466+test0239!BO466+test0239!BP466+test0239!BR466+test0239!BT466+test0239!BU466+test0239!BW466</f>
        <v>16</v>
      </c>
      <c r="H438">
        <f>test0239!BH466+test0239!BL466+test0239!BM466+test0239!BS466+test0239!BV466</f>
        <v>8</v>
      </c>
    </row>
    <row r="439" spans="1:8">
      <c r="A439">
        <f>test0239!A467</f>
        <v>26375</v>
      </c>
      <c r="B439">
        <f>test0239!B467</f>
        <v>1</v>
      </c>
      <c r="C439">
        <f>test0239!C467</f>
        <v>1988</v>
      </c>
      <c r="D439" s="1">
        <f>test0239!D467</f>
        <v>44512.316469907404</v>
      </c>
      <c r="E439" s="6" t="str">
        <f>test0239!E467</f>
        <v xml:space="preserve"> </v>
      </c>
      <c r="F439">
        <f>SUM(test0239!BH467:BX467)-SUM(test0239!BI467,test0239!BN467,test0239!BQ467,test0239!BX467)</f>
        <v>8</v>
      </c>
      <c r="G439">
        <f>test0239!BH467+test0239!BJ467+test0239!BK467+test0239!BO467+test0239!BP467+test0239!BR467+test0239!BT467+test0239!BU467+test0239!BW467</f>
        <v>6</v>
      </c>
      <c r="H439">
        <f>test0239!BH467+test0239!BL467+test0239!BM467+test0239!BS467+test0239!BV467</f>
        <v>3</v>
      </c>
    </row>
    <row r="440" spans="1:8">
      <c r="A440">
        <f>test0239!A468</f>
        <v>26382</v>
      </c>
      <c r="B440">
        <f>test0239!B468</f>
        <v>0</v>
      </c>
      <c r="C440">
        <f>test0239!C468</f>
        <v>1973</v>
      </c>
      <c r="D440" s="1">
        <f>test0239!D468</f>
        <v>44512.344236111108</v>
      </c>
      <c r="E440" s="6" t="str">
        <f>test0239!E468</f>
        <v xml:space="preserve"> </v>
      </c>
      <c r="F440">
        <f>SUM(test0239!BH468:BX468)-SUM(test0239!BI468,test0239!BN468,test0239!BQ468,test0239!BX468)</f>
        <v>26</v>
      </c>
      <c r="G440">
        <f>test0239!BH468+test0239!BJ468+test0239!BK468+test0239!BO468+test0239!BP468+test0239!BR468+test0239!BT468+test0239!BU468+test0239!BW468</f>
        <v>19</v>
      </c>
      <c r="H440">
        <f>test0239!BH468+test0239!BL468+test0239!BM468+test0239!BS468+test0239!BV468</f>
        <v>9</v>
      </c>
    </row>
    <row r="441" spans="1:8">
      <c r="A441">
        <f>test0239!A469</f>
        <v>26391</v>
      </c>
      <c r="B441">
        <f>test0239!B469</f>
        <v>0</v>
      </c>
      <c r="C441">
        <f>test0239!C469</f>
        <v>1978</v>
      </c>
      <c r="D441" s="1">
        <f>test0239!D469</f>
        <v>44512.466956018521</v>
      </c>
      <c r="E441" s="6">
        <f>test0239!E469</f>
        <v>0.2</v>
      </c>
      <c r="F441">
        <f>SUM(test0239!BH469:BX469)-SUM(test0239!BI469,test0239!BN469,test0239!BQ469,test0239!BX469)</f>
        <v>23</v>
      </c>
      <c r="G441">
        <f>test0239!BH469+test0239!BJ469+test0239!BK469+test0239!BO469+test0239!BP469+test0239!BR469+test0239!BT469+test0239!BU469+test0239!BW469</f>
        <v>20</v>
      </c>
      <c r="H441">
        <f>test0239!BH469+test0239!BL469+test0239!BM469+test0239!BS469+test0239!BV469</f>
        <v>6</v>
      </c>
    </row>
    <row r="442" spans="1:8">
      <c r="A442">
        <f>test0239!A470</f>
        <v>26394</v>
      </c>
      <c r="B442">
        <f>test0239!B470</f>
        <v>0</v>
      </c>
      <c r="C442">
        <f>test0239!C470</f>
        <v>1975</v>
      </c>
      <c r="D442" s="1">
        <f>test0239!D470</f>
        <v>44512.563240740739</v>
      </c>
      <c r="E442" s="6">
        <f>test0239!E470</f>
        <v>0.1</v>
      </c>
      <c r="F442">
        <f>SUM(test0239!BH470:BX470)-SUM(test0239!BI470,test0239!BN470,test0239!BQ470,test0239!BX470)</f>
        <v>8</v>
      </c>
      <c r="G442">
        <f>test0239!BH470+test0239!BJ470+test0239!BK470+test0239!BO470+test0239!BP470+test0239!BR470+test0239!BT470+test0239!BU470+test0239!BW470</f>
        <v>6</v>
      </c>
      <c r="H442">
        <f>test0239!BH470+test0239!BL470+test0239!BM470+test0239!BS470+test0239!BV470</f>
        <v>3</v>
      </c>
    </row>
    <row r="443" spans="1:8">
      <c r="A443">
        <f>test0239!A471</f>
        <v>25336</v>
      </c>
      <c r="B443">
        <f>test0239!B471</f>
        <v>0</v>
      </c>
      <c r="C443">
        <f>test0239!C471</f>
        <v>1977</v>
      </c>
      <c r="D443" s="1">
        <f>test0239!D471</f>
        <v>44512.716238425928</v>
      </c>
      <c r="E443" s="6" t="str">
        <f>test0239!E471</f>
        <v xml:space="preserve"> </v>
      </c>
      <c r="F443">
        <f>SUM(test0239!BH471:BX471)-SUM(test0239!BI471,test0239!BN471,test0239!BQ471,test0239!BX471)</f>
        <v>16</v>
      </c>
      <c r="G443">
        <f>test0239!BH471+test0239!BJ471+test0239!BK471+test0239!BO471+test0239!BP471+test0239!BR471+test0239!BT471+test0239!BU471+test0239!BW471</f>
        <v>12</v>
      </c>
      <c r="H443">
        <f>test0239!BH471+test0239!BL471+test0239!BM471+test0239!BS471+test0239!BV471</f>
        <v>7</v>
      </c>
    </row>
    <row r="444" spans="1:8">
      <c r="A444">
        <f>test0239!A472</f>
        <v>26406</v>
      </c>
      <c r="B444">
        <f>test0239!B472</f>
        <v>1</v>
      </c>
      <c r="C444">
        <f>test0239!C472</f>
        <v>1985</v>
      </c>
      <c r="D444" s="1">
        <f>test0239!D472</f>
        <v>44512.894930555558</v>
      </c>
      <c r="E444" s="6">
        <f>test0239!E472</f>
        <v>0.1</v>
      </c>
      <c r="F444">
        <f>SUM(test0239!BH472:BX472)-SUM(test0239!BI472,test0239!BN472,test0239!BQ472,test0239!BX472)</f>
        <v>21</v>
      </c>
      <c r="G444">
        <f>test0239!BH472+test0239!BJ472+test0239!BK472+test0239!BO472+test0239!BP472+test0239!BR472+test0239!BT472+test0239!BU472+test0239!BW472</f>
        <v>11</v>
      </c>
      <c r="H444">
        <f>test0239!BH472+test0239!BL472+test0239!BM472+test0239!BS472+test0239!BV472</f>
        <v>13</v>
      </c>
    </row>
    <row r="445" spans="1:8">
      <c r="A445">
        <f>test0239!A473</f>
        <v>24332</v>
      </c>
      <c r="B445">
        <f>test0239!B473</f>
        <v>0</v>
      </c>
      <c r="C445">
        <f>test0239!C473</f>
        <v>1988</v>
      </c>
      <c r="D445" s="1">
        <f>test0239!D473</f>
        <v>44513.522581018522</v>
      </c>
      <c r="E445" s="6" t="str">
        <f>test0239!E473</f>
        <v xml:space="preserve"> </v>
      </c>
      <c r="F445">
        <f>SUM(test0239!BH473:BX473)-SUM(test0239!BI473,test0239!BN473,test0239!BQ473,test0239!BX473)</f>
        <v>31</v>
      </c>
      <c r="G445">
        <f>test0239!BH473+test0239!BJ473+test0239!BK473+test0239!BO473+test0239!BP473+test0239!BR473+test0239!BT473+test0239!BU473+test0239!BW473</f>
        <v>26</v>
      </c>
      <c r="H445">
        <f>test0239!BH473+test0239!BL473+test0239!BM473+test0239!BS473+test0239!BV473</f>
        <v>9</v>
      </c>
    </row>
    <row r="446" spans="1:8">
      <c r="A446">
        <f>test0239!A474</f>
        <v>26439</v>
      </c>
      <c r="B446">
        <f>test0239!B474</f>
        <v>0</v>
      </c>
      <c r="C446">
        <f>test0239!C474</f>
        <v>1997</v>
      </c>
      <c r="D446" s="1">
        <f>test0239!D474</f>
        <v>44513.818784722222</v>
      </c>
      <c r="E446" s="6">
        <f>test0239!E474</f>
        <v>0.3</v>
      </c>
      <c r="F446">
        <f>SUM(test0239!BH474:BX474)-SUM(test0239!BI474,test0239!BN474,test0239!BQ474,test0239!BX474)</f>
        <v>26</v>
      </c>
      <c r="G446">
        <f>test0239!BH474+test0239!BJ474+test0239!BK474+test0239!BO474+test0239!BP474+test0239!BR474+test0239!BT474+test0239!BU474+test0239!BW474</f>
        <v>19</v>
      </c>
      <c r="H446">
        <f>test0239!BH474+test0239!BL474+test0239!BM474+test0239!BS474+test0239!BV474</f>
        <v>10</v>
      </c>
    </row>
    <row r="447" spans="1:8">
      <c r="A447">
        <f>test0239!A475</f>
        <v>26440</v>
      </c>
      <c r="B447">
        <f>test0239!B475</f>
        <v>1</v>
      </c>
      <c r="C447">
        <f>test0239!C475</f>
        <v>1966</v>
      </c>
      <c r="D447" s="1">
        <f>test0239!D475</f>
        <v>44513.862476851849</v>
      </c>
      <c r="E447" s="6" t="str">
        <f>test0239!E475</f>
        <v xml:space="preserve"> </v>
      </c>
      <c r="F447">
        <f>SUM(test0239!BH475:BX475)-SUM(test0239!BI475,test0239!BN475,test0239!BQ475,test0239!BX475)</f>
        <v>26</v>
      </c>
      <c r="G447">
        <f>test0239!BH475+test0239!BJ475+test0239!BK475+test0239!BO475+test0239!BP475+test0239!BR475+test0239!BT475+test0239!BU475+test0239!BW475</f>
        <v>17</v>
      </c>
      <c r="H447">
        <f>test0239!BH475+test0239!BL475+test0239!BM475+test0239!BS475+test0239!BV475</f>
        <v>12</v>
      </c>
    </row>
    <row r="448" spans="1:8">
      <c r="A448">
        <f>test0239!A476</f>
        <v>26470</v>
      </c>
      <c r="B448">
        <f>test0239!B476</f>
        <v>0</v>
      </c>
      <c r="C448">
        <f>test0239!C476</f>
        <v>2002</v>
      </c>
      <c r="D448" s="1">
        <f>test0239!D476</f>
        <v>44514.735856481479</v>
      </c>
      <c r="E448" s="6" t="str">
        <f>test0239!E476</f>
        <v xml:space="preserve"> </v>
      </c>
      <c r="F448">
        <f>SUM(test0239!BH476:BX476)-SUM(test0239!BI476,test0239!BN476,test0239!BQ476,test0239!BX476)</f>
        <v>19</v>
      </c>
      <c r="G448">
        <f>test0239!BH476+test0239!BJ476+test0239!BK476+test0239!BO476+test0239!BP476+test0239!BR476+test0239!BT476+test0239!BU476+test0239!BW476</f>
        <v>14</v>
      </c>
      <c r="H448">
        <f>test0239!BH476+test0239!BL476+test0239!BM476+test0239!BS476+test0239!BV476</f>
        <v>9</v>
      </c>
    </row>
    <row r="449" spans="1:8">
      <c r="A449">
        <f>test0239!A477</f>
        <v>26473</v>
      </c>
      <c r="B449">
        <f>test0239!B477</f>
        <v>0</v>
      </c>
      <c r="C449">
        <f>test0239!C477</f>
        <v>1993</v>
      </c>
      <c r="D449" s="1">
        <f>test0239!D477</f>
        <v>44514.820405092592</v>
      </c>
      <c r="E449" s="6">
        <f>test0239!E477</f>
        <v>7.0000000000000007E-2</v>
      </c>
      <c r="F449">
        <f>SUM(test0239!BH477:BX477)-SUM(test0239!BI477,test0239!BN477,test0239!BQ477,test0239!BX477)</f>
        <v>20</v>
      </c>
      <c r="G449">
        <f>test0239!BH477+test0239!BJ477+test0239!BK477+test0239!BO477+test0239!BP477+test0239!BR477+test0239!BT477+test0239!BU477+test0239!BW477</f>
        <v>14</v>
      </c>
      <c r="H449">
        <f>test0239!BH477+test0239!BL477+test0239!BM477+test0239!BS477+test0239!BV477</f>
        <v>8</v>
      </c>
    </row>
    <row r="450" spans="1:8">
      <c r="A450">
        <f>test0239!A478</f>
        <v>25945</v>
      </c>
      <c r="B450">
        <f>test0239!B478</f>
        <v>0</v>
      </c>
      <c r="C450">
        <f>test0239!C478</f>
        <v>1980</v>
      </c>
      <c r="D450" s="1">
        <f>test0239!D478</f>
        <v>44514.863449074073</v>
      </c>
      <c r="E450" s="6">
        <f>test0239!E478</f>
        <v>0</v>
      </c>
      <c r="F450">
        <f>SUM(test0239!BH478:BX478)-SUM(test0239!BI478,test0239!BN478,test0239!BQ478,test0239!BX478)</f>
        <v>20</v>
      </c>
      <c r="G450">
        <f>test0239!BH478+test0239!BJ478+test0239!BK478+test0239!BO478+test0239!BP478+test0239!BR478+test0239!BT478+test0239!BU478+test0239!BW478</f>
        <v>13</v>
      </c>
      <c r="H450">
        <f>test0239!BH478+test0239!BL478+test0239!BM478+test0239!BS478+test0239!BV478</f>
        <v>10</v>
      </c>
    </row>
  </sheetData>
  <sortState xmlns:xlrd2="http://schemas.microsoft.com/office/spreadsheetml/2017/richdata2" ref="I3:P397">
    <sortCondition ref="M3:M397"/>
    <sortCondition ref="J3:J397"/>
    <sortCondition ref="N3:N397"/>
  </sortState>
  <mergeCells count="15">
    <mergeCell ref="Y2:Z2"/>
    <mergeCell ref="A1:H1"/>
    <mergeCell ref="I1:P1"/>
    <mergeCell ref="S5:V5"/>
    <mergeCell ref="W5:X5"/>
    <mergeCell ref="U2:V2"/>
    <mergeCell ref="W2:X2"/>
    <mergeCell ref="R60:R61"/>
    <mergeCell ref="S60:V60"/>
    <mergeCell ref="R13:W13"/>
    <mergeCell ref="R30:V30"/>
    <mergeCell ref="R43:R44"/>
    <mergeCell ref="S43:W43"/>
    <mergeCell ref="R52:R53"/>
    <mergeCell ref="S52:W52"/>
  </mergeCells>
  <phoneticPr fontId="23" type="noConversion"/>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BEDAF-FAA1-4D7C-A4EF-23E0B776A486}">
  <dimension ref="A1:Z122"/>
  <sheetViews>
    <sheetView workbookViewId="0">
      <selection activeCell="Y115" sqref="Y115"/>
    </sheetView>
  </sheetViews>
  <sheetFormatPr defaultRowHeight="15"/>
  <cols>
    <col min="25" max="25" width="13.42578125" customWidth="1"/>
  </cols>
  <sheetData>
    <row r="1" spans="1:26">
      <c r="A1" s="30" t="s">
        <v>103</v>
      </c>
      <c r="B1" s="31" t="s">
        <v>105</v>
      </c>
      <c r="C1" s="32" t="s">
        <v>106</v>
      </c>
      <c r="D1" s="32" t="s">
        <v>107</v>
      </c>
      <c r="E1" s="31" t="s">
        <v>108</v>
      </c>
      <c r="F1" s="31" t="s">
        <v>110</v>
      </c>
      <c r="G1" s="32" t="s">
        <v>111</v>
      </c>
      <c r="H1" s="31" t="s">
        <v>113</v>
      </c>
      <c r="I1" s="32" t="s">
        <v>114</v>
      </c>
      <c r="J1" s="32" t="s">
        <v>115</v>
      </c>
      <c r="K1" s="32" t="s">
        <v>116</v>
      </c>
      <c r="L1" s="31" t="s">
        <v>117</v>
      </c>
      <c r="M1" s="32" t="s">
        <v>118</v>
      </c>
      <c r="N1" s="39" t="s">
        <v>120</v>
      </c>
      <c r="O1" s="40" t="s">
        <v>122</v>
      </c>
      <c r="P1" s="39" t="s">
        <v>123</v>
      </c>
      <c r="Q1" s="39" t="s">
        <v>124</v>
      </c>
      <c r="R1" s="40" t="s">
        <v>125</v>
      </c>
      <c r="S1" s="40" t="s">
        <v>127</v>
      </c>
      <c r="T1" s="39" t="s">
        <v>128</v>
      </c>
      <c r="U1" s="40" t="s">
        <v>130</v>
      </c>
      <c r="V1" s="39" t="s">
        <v>131</v>
      </c>
      <c r="W1" s="39" t="s">
        <v>132</v>
      </c>
      <c r="X1" s="39" t="s">
        <v>133</v>
      </c>
      <c r="Y1" s="40" t="s">
        <v>134</v>
      </c>
      <c r="Z1" s="39" t="s">
        <v>135</v>
      </c>
    </row>
    <row r="2" spans="1:26">
      <c r="A2" s="33">
        <v>3</v>
      </c>
      <c r="B2" s="34">
        <v>2</v>
      </c>
      <c r="C2" s="35">
        <v>2</v>
      </c>
      <c r="D2" s="35">
        <v>3</v>
      </c>
      <c r="E2" s="34">
        <v>2</v>
      </c>
      <c r="F2" s="34">
        <v>3</v>
      </c>
      <c r="G2" s="35">
        <v>2</v>
      </c>
      <c r="H2" s="34">
        <v>3</v>
      </c>
      <c r="I2" s="35">
        <v>2</v>
      </c>
      <c r="J2" s="35">
        <v>2</v>
      </c>
      <c r="K2" s="35">
        <v>3</v>
      </c>
      <c r="L2" s="34">
        <v>2</v>
      </c>
      <c r="M2" s="35">
        <v>1</v>
      </c>
      <c r="N2" s="41">
        <v>3</v>
      </c>
      <c r="O2" s="42">
        <v>2</v>
      </c>
      <c r="P2" s="41">
        <v>3</v>
      </c>
      <c r="Q2" s="41">
        <v>3</v>
      </c>
      <c r="R2" s="42">
        <v>2</v>
      </c>
      <c r="S2" s="42">
        <v>3</v>
      </c>
      <c r="T2" s="41">
        <v>3</v>
      </c>
      <c r="U2" s="42">
        <v>2</v>
      </c>
      <c r="V2" s="41">
        <v>2</v>
      </c>
      <c r="W2" s="41">
        <v>1</v>
      </c>
      <c r="X2" s="41">
        <v>3</v>
      </c>
      <c r="Y2" s="42">
        <v>2</v>
      </c>
      <c r="Z2" s="41">
        <v>1</v>
      </c>
    </row>
    <row r="3" spans="1:26">
      <c r="A3" s="33">
        <v>3</v>
      </c>
      <c r="B3" s="34">
        <v>2</v>
      </c>
      <c r="C3" s="35">
        <v>2</v>
      </c>
      <c r="D3" s="35">
        <v>3</v>
      </c>
      <c r="E3" s="34">
        <v>3</v>
      </c>
      <c r="F3" s="34">
        <v>3</v>
      </c>
      <c r="G3" s="35">
        <v>3</v>
      </c>
      <c r="H3" s="34">
        <v>2</v>
      </c>
      <c r="I3" s="35">
        <v>2</v>
      </c>
      <c r="J3" s="35">
        <v>1</v>
      </c>
      <c r="K3" s="35">
        <v>2</v>
      </c>
      <c r="L3" s="34">
        <v>3</v>
      </c>
      <c r="M3" s="35">
        <v>1</v>
      </c>
      <c r="N3" s="41">
        <v>4</v>
      </c>
      <c r="O3" s="42">
        <v>2</v>
      </c>
      <c r="P3" s="41">
        <v>2</v>
      </c>
      <c r="Q3" s="41">
        <v>2</v>
      </c>
      <c r="R3" s="42">
        <v>3</v>
      </c>
      <c r="S3" s="42">
        <v>3</v>
      </c>
      <c r="T3" s="41">
        <v>2</v>
      </c>
      <c r="U3" s="42">
        <v>2</v>
      </c>
      <c r="V3" s="41">
        <v>3</v>
      </c>
      <c r="W3" s="41">
        <v>2</v>
      </c>
      <c r="X3" s="41">
        <v>2</v>
      </c>
      <c r="Y3" s="42">
        <v>2</v>
      </c>
      <c r="Z3" s="41">
        <v>1</v>
      </c>
    </row>
    <row r="4" spans="1:26">
      <c r="A4" s="33">
        <v>4</v>
      </c>
      <c r="B4" s="34">
        <v>4</v>
      </c>
      <c r="C4" s="35">
        <v>3</v>
      </c>
      <c r="D4" s="35">
        <v>3</v>
      </c>
      <c r="E4" s="34">
        <v>1</v>
      </c>
      <c r="F4" s="34">
        <v>4</v>
      </c>
      <c r="G4" s="35">
        <v>3</v>
      </c>
      <c r="H4" s="34">
        <v>4</v>
      </c>
      <c r="I4" s="35">
        <v>2</v>
      </c>
      <c r="J4" s="35">
        <v>2</v>
      </c>
      <c r="K4" s="35">
        <v>3</v>
      </c>
      <c r="L4" s="34">
        <v>2</v>
      </c>
      <c r="M4" s="35">
        <v>1</v>
      </c>
      <c r="N4" s="41">
        <v>4</v>
      </c>
      <c r="O4" s="42">
        <v>4</v>
      </c>
      <c r="P4" s="41">
        <v>2</v>
      </c>
      <c r="Q4" s="41">
        <v>2</v>
      </c>
      <c r="R4" s="42">
        <v>2</v>
      </c>
      <c r="S4" s="42">
        <v>2</v>
      </c>
      <c r="T4" s="41">
        <v>3</v>
      </c>
      <c r="U4" s="42">
        <v>3</v>
      </c>
      <c r="V4" s="41">
        <v>3</v>
      </c>
      <c r="W4" s="41">
        <v>2</v>
      </c>
      <c r="X4" s="41">
        <v>3</v>
      </c>
      <c r="Y4" s="42">
        <v>3</v>
      </c>
      <c r="Z4" s="41">
        <v>2</v>
      </c>
    </row>
    <row r="5" spans="1:26">
      <c r="A5" s="33">
        <v>4</v>
      </c>
      <c r="B5" s="34">
        <v>3</v>
      </c>
      <c r="C5" s="35">
        <v>4</v>
      </c>
      <c r="D5" s="35">
        <v>4</v>
      </c>
      <c r="E5" s="34">
        <v>4</v>
      </c>
      <c r="F5" s="34">
        <v>2</v>
      </c>
      <c r="G5" s="35">
        <v>4</v>
      </c>
      <c r="H5" s="34">
        <v>2</v>
      </c>
      <c r="I5" s="35">
        <v>2</v>
      </c>
      <c r="J5" s="35">
        <v>3</v>
      </c>
      <c r="K5" s="35">
        <v>4</v>
      </c>
      <c r="L5" s="34">
        <v>1</v>
      </c>
      <c r="M5" s="35">
        <v>4</v>
      </c>
      <c r="N5" s="41">
        <v>4</v>
      </c>
      <c r="O5" s="42">
        <v>3</v>
      </c>
      <c r="P5" s="41">
        <v>3</v>
      </c>
      <c r="Q5" s="41">
        <v>4</v>
      </c>
      <c r="R5" s="42">
        <v>3</v>
      </c>
      <c r="S5" s="42">
        <v>3</v>
      </c>
      <c r="T5" s="41">
        <v>4</v>
      </c>
      <c r="U5" s="42">
        <v>2</v>
      </c>
      <c r="V5" s="41">
        <v>3</v>
      </c>
      <c r="W5" s="41">
        <v>2</v>
      </c>
      <c r="X5" s="41">
        <v>3</v>
      </c>
      <c r="Y5" s="42">
        <v>2</v>
      </c>
      <c r="Z5" s="41">
        <v>3</v>
      </c>
    </row>
    <row r="6" spans="1:26">
      <c r="A6" s="33">
        <v>3</v>
      </c>
      <c r="B6" s="34">
        <v>3</v>
      </c>
      <c r="C6" s="35">
        <v>2</v>
      </c>
      <c r="D6" s="35">
        <v>3</v>
      </c>
      <c r="E6" s="34">
        <v>3</v>
      </c>
      <c r="F6" s="34">
        <v>3</v>
      </c>
      <c r="G6" s="35">
        <v>3</v>
      </c>
      <c r="H6" s="34">
        <v>2</v>
      </c>
      <c r="I6" s="35">
        <v>2</v>
      </c>
      <c r="J6" s="35">
        <v>2</v>
      </c>
      <c r="K6" s="35">
        <v>2</v>
      </c>
      <c r="L6" s="34">
        <v>3</v>
      </c>
      <c r="M6" s="35">
        <v>3</v>
      </c>
      <c r="N6" s="41">
        <v>3</v>
      </c>
      <c r="O6" s="42">
        <v>2</v>
      </c>
      <c r="P6" s="41">
        <v>2</v>
      </c>
      <c r="Q6" s="41">
        <v>3</v>
      </c>
      <c r="R6" s="42">
        <v>3</v>
      </c>
      <c r="S6" s="42">
        <v>3</v>
      </c>
      <c r="T6" s="41">
        <v>3</v>
      </c>
      <c r="U6" s="42">
        <v>2</v>
      </c>
      <c r="V6" s="41">
        <v>2</v>
      </c>
      <c r="W6" s="41">
        <v>2</v>
      </c>
      <c r="X6" s="41">
        <v>2</v>
      </c>
      <c r="Y6" s="42">
        <v>2</v>
      </c>
      <c r="Z6" s="41">
        <v>2</v>
      </c>
    </row>
    <row r="7" spans="1:26">
      <c r="A7" s="33">
        <v>1</v>
      </c>
      <c r="B7" s="34">
        <v>3</v>
      </c>
      <c r="C7" s="35">
        <v>1</v>
      </c>
      <c r="D7" s="35">
        <v>2</v>
      </c>
      <c r="E7" s="34">
        <v>2</v>
      </c>
      <c r="F7" s="34">
        <v>4</v>
      </c>
      <c r="G7" s="35">
        <v>2</v>
      </c>
      <c r="H7" s="34">
        <v>2</v>
      </c>
      <c r="I7" s="35">
        <v>3</v>
      </c>
      <c r="J7" s="35">
        <v>1</v>
      </c>
      <c r="K7" s="35">
        <v>3</v>
      </c>
      <c r="L7" s="34">
        <v>2</v>
      </c>
      <c r="M7" s="35">
        <v>1</v>
      </c>
      <c r="N7" s="41">
        <v>1</v>
      </c>
      <c r="O7" s="42">
        <v>2</v>
      </c>
      <c r="P7" s="41">
        <v>1</v>
      </c>
      <c r="Q7" s="41">
        <v>2</v>
      </c>
      <c r="R7" s="42">
        <v>3</v>
      </c>
      <c r="S7" s="42">
        <v>4</v>
      </c>
      <c r="T7" s="41">
        <v>2</v>
      </c>
      <c r="U7" s="42">
        <v>3</v>
      </c>
      <c r="V7" s="41">
        <v>3</v>
      </c>
      <c r="W7" s="41">
        <v>2</v>
      </c>
      <c r="X7" s="41">
        <v>3</v>
      </c>
      <c r="Y7" s="42">
        <v>2</v>
      </c>
      <c r="Z7" s="41">
        <v>1</v>
      </c>
    </row>
    <row r="8" spans="1:26">
      <c r="A8" s="33">
        <v>2</v>
      </c>
      <c r="B8" s="34">
        <v>2</v>
      </c>
      <c r="C8" s="35">
        <v>1</v>
      </c>
      <c r="D8" s="35">
        <v>2</v>
      </c>
      <c r="E8" s="34">
        <v>2</v>
      </c>
      <c r="F8" s="34">
        <v>4</v>
      </c>
      <c r="G8" s="35">
        <v>3</v>
      </c>
      <c r="H8" s="34">
        <v>2</v>
      </c>
      <c r="I8" s="35">
        <v>2</v>
      </c>
      <c r="J8" s="35">
        <v>1</v>
      </c>
      <c r="K8" s="35">
        <v>1</v>
      </c>
      <c r="L8" s="34">
        <v>2</v>
      </c>
      <c r="M8" s="35">
        <v>2</v>
      </c>
      <c r="N8" s="41">
        <v>3</v>
      </c>
      <c r="O8" s="42">
        <v>2</v>
      </c>
      <c r="P8" s="41">
        <v>1</v>
      </c>
      <c r="Q8" s="41">
        <v>2</v>
      </c>
      <c r="R8" s="42">
        <v>3</v>
      </c>
      <c r="S8" s="42">
        <v>3</v>
      </c>
      <c r="T8" s="41">
        <v>2</v>
      </c>
      <c r="U8" s="42">
        <v>2</v>
      </c>
      <c r="V8" s="41">
        <v>2</v>
      </c>
      <c r="W8" s="41">
        <v>1</v>
      </c>
      <c r="X8" s="41">
        <v>2</v>
      </c>
      <c r="Y8" s="42">
        <v>2</v>
      </c>
      <c r="Z8" s="41">
        <v>2</v>
      </c>
    </row>
    <row r="9" spans="1:26">
      <c r="A9" s="33">
        <v>4</v>
      </c>
      <c r="B9" s="34">
        <v>1</v>
      </c>
      <c r="C9" s="35">
        <v>1</v>
      </c>
      <c r="D9" s="35">
        <v>2</v>
      </c>
      <c r="E9" s="34">
        <v>2</v>
      </c>
      <c r="F9" s="34">
        <v>1</v>
      </c>
      <c r="G9" s="35">
        <v>1</v>
      </c>
      <c r="H9" s="34">
        <v>2</v>
      </c>
      <c r="I9" s="35">
        <v>1</v>
      </c>
      <c r="J9" s="35">
        <v>1</v>
      </c>
      <c r="K9" s="35">
        <v>1</v>
      </c>
      <c r="L9" s="34">
        <v>1</v>
      </c>
      <c r="M9" s="35">
        <v>1</v>
      </c>
      <c r="N9" s="41">
        <v>4</v>
      </c>
      <c r="O9" s="42">
        <v>1</v>
      </c>
      <c r="P9" s="41">
        <v>1</v>
      </c>
      <c r="Q9" s="41">
        <v>2</v>
      </c>
      <c r="R9" s="42">
        <v>3</v>
      </c>
      <c r="S9" s="42">
        <v>1</v>
      </c>
      <c r="T9" s="41">
        <v>2</v>
      </c>
      <c r="U9" s="42">
        <v>3</v>
      </c>
      <c r="V9" s="41">
        <v>1</v>
      </c>
      <c r="W9" s="41">
        <v>1</v>
      </c>
      <c r="X9" s="41">
        <v>3</v>
      </c>
      <c r="Y9" s="42">
        <v>1</v>
      </c>
      <c r="Z9" s="41">
        <v>1</v>
      </c>
    </row>
    <row r="10" spans="1:26">
      <c r="A10" s="33">
        <v>2</v>
      </c>
      <c r="B10" s="34">
        <v>1</v>
      </c>
      <c r="C10" s="35">
        <v>1</v>
      </c>
      <c r="D10" s="35">
        <v>1</v>
      </c>
      <c r="E10" s="34">
        <v>2</v>
      </c>
      <c r="F10" s="34">
        <v>1</v>
      </c>
      <c r="G10" s="35">
        <v>2</v>
      </c>
      <c r="H10" s="34">
        <v>1</v>
      </c>
      <c r="I10" s="35">
        <v>1</v>
      </c>
      <c r="J10" s="35">
        <v>1</v>
      </c>
      <c r="K10" s="35">
        <v>1</v>
      </c>
      <c r="L10" s="34">
        <v>1</v>
      </c>
      <c r="M10" s="35">
        <v>1</v>
      </c>
      <c r="N10" s="41">
        <v>2</v>
      </c>
      <c r="O10" s="42">
        <v>1</v>
      </c>
      <c r="P10" s="41">
        <v>1</v>
      </c>
      <c r="Q10" s="41">
        <v>1</v>
      </c>
      <c r="R10" s="42">
        <v>2</v>
      </c>
      <c r="S10" s="42">
        <v>1</v>
      </c>
      <c r="T10" s="41">
        <v>1</v>
      </c>
      <c r="U10" s="42">
        <v>1</v>
      </c>
      <c r="V10" s="41">
        <v>1</v>
      </c>
      <c r="W10" s="41">
        <v>1</v>
      </c>
      <c r="X10" s="41">
        <v>1</v>
      </c>
      <c r="Y10" s="42">
        <v>1</v>
      </c>
      <c r="Z10" s="41">
        <v>1</v>
      </c>
    </row>
    <row r="11" spans="1:26">
      <c r="A11" s="33">
        <v>4</v>
      </c>
      <c r="B11" s="34">
        <v>1</v>
      </c>
      <c r="C11" s="35">
        <v>2</v>
      </c>
      <c r="D11" s="35">
        <v>3</v>
      </c>
      <c r="E11" s="34">
        <v>3</v>
      </c>
      <c r="F11" s="34">
        <v>3</v>
      </c>
      <c r="G11" s="35">
        <v>1</v>
      </c>
      <c r="H11" s="34">
        <v>3</v>
      </c>
      <c r="I11" s="35">
        <v>3</v>
      </c>
      <c r="J11" s="35">
        <v>2</v>
      </c>
      <c r="K11" s="35">
        <v>2</v>
      </c>
      <c r="L11" s="34">
        <v>2</v>
      </c>
      <c r="M11" s="35">
        <v>1</v>
      </c>
      <c r="N11" s="41">
        <v>4</v>
      </c>
      <c r="O11" s="42">
        <v>2</v>
      </c>
      <c r="P11" s="41">
        <v>2</v>
      </c>
      <c r="Q11" s="41">
        <v>3</v>
      </c>
      <c r="R11" s="42">
        <v>2</v>
      </c>
      <c r="S11" s="42">
        <v>3</v>
      </c>
      <c r="T11" s="41">
        <v>3</v>
      </c>
      <c r="U11" s="42">
        <v>3</v>
      </c>
      <c r="V11" s="41">
        <v>2</v>
      </c>
      <c r="W11" s="41">
        <v>1</v>
      </c>
      <c r="X11" s="41">
        <v>2</v>
      </c>
      <c r="Y11" s="42">
        <v>3</v>
      </c>
      <c r="Z11" s="41">
        <v>1</v>
      </c>
    </row>
    <row r="12" spans="1:26">
      <c r="A12" s="33">
        <v>2</v>
      </c>
      <c r="B12" s="34">
        <v>1</v>
      </c>
      <c r="C12" s="35">
        <v>1</v>
      </c>
      <c r="D12" s="35">
        <v>2</v>
      </c>
      <c r="E12" s="34">
        <v>1</v>
      </c>
      <c r="F12" s="34">
        <v>1</v>
      </c>
      <c r="G12" s="35">
        <v>1</v>
      </c>
      <c r="H12" s="34">
        <v>1</v>
      </c>
      <c r="I12" s="35">
        <v>1</v>
      </c>
      <c r="J12" s="35">
        <v>1</v>
      </c>
      <c r="K12" s="35">
        <v>2</v>
      </c>
      <c r="L12" s="34">
        <v>1</v>
      </c>
      <c r="M12" s="35">
        <v>2</v>
      </c>
      <c r="N12" s="41">
        <v>1</v>
      </c>
      <c r="O12" s="42">
        <v>1</v>
      </c>
      <c r="P12" s="41">
        <v>1</v>
      </c>
      <c r="Q12" s="41">
        <v>1</v>
      </c>
      <c r="R12" s="42">
        <v>1</v>
      </c>
      <c r="S12" s="42">
        <v>1</v>
      </c>
      <c r="T12" s="41">
        <v>1</v>
      </c>
      <c r="U12" s="42">
        <v>2</v>
      </c>
      <c r="V12" s="41">
        <v>1</v>
      </c>
      <c r="W12" s="41">
        <v>1</v>
      </c>
      <c r="X12" s="41">
        <v>1</v>
      </c>
      <c r="Y12" s="42">
        <v>1</v>
      </c>
      <c r="Z12" s="41">
        <v>1</v>
      </c>
    </row>
    <row r="13" spans="1:26">
      <c r="A13" s="33">
        <v>1</v>
      </c>
      <c r="B13" s="34">
        <v>2</v>
      </c>
      <c r="C13" s="35">
        <v>2</v>
      </c>
      <c r="D13" s="35">
        <v>4</v>
      </c>
      <c r="E13" s="34">
        <v>1</v>
      </c>
      <c r="F13" s="34">
        <v>1</v>
      </c>
      <c r="G13" s="35">
        <v>4</v>
      </c>
      <c r="H13" s="34">
        <v>3</v>
      </c>
      <c r="I13" s="35">
        <v>2</v>
      </c>
      <c r="J13" s="35">
        <v>3</v>
      </c>
      <c r="K13" s="35">
        <v>4</v>
      </c>
      <c r="L13" s="34">
        <v>3</v>
      </c>
      <c r="M13" s="35">
        <v>2</v>
      </c>
      <c r="N13" s="41">
        <v>4</v>
      </c>
      <c r="O13" s="42">
        <v>4</v>
      </c>
      <c r="P13" s="41">
        <v>4</v>
      </c>
      <c r="Q13" s="41">
        <v>4</v>
      </c>
      <c r="R13" s="42">
        <v>1</v>
      </c>
      <c r="S13" s="42">
        <v>1</v>
      </c>
      <c r="T13" s="41">
        <v>4</v>
      </c>
      <c r="U13" s="42">
        <v>1</v>
      </c>
      <c r="V13" s="41">
        <v>3</v>
      </c>
      <c r="W13" s="41">
        <v>3</v>
      </c>
      <c r="X13" s="41">
        <v>4</v>
      </c>
      <c r="Y13" s="42">
        <v>1</v>
      </c>
      <c r="Z13" s="41">
        <v>1</v>
      </c>
    </row>
    <row r="14" spans="1:26">
      <c r="A14" s="33">
        <v>3</v>
      </c>
      <c r="B14" s="34">
        <v>2</v>
      </c>
      <c r="C14" s="35">
        <v>2</v>
      </c>
      <c r="D14" s="35">
        <v>3</v>
      </c>
      <c r="E14" s="34">
        <v>3</v>
      </c>
      <c r="F14" s="34">
        <v>2</v>
      </c>
      <c r="G14" s="35">
        <v>2</v>
      </c>
      <c r="H14" s="34">
        <v>2</v>
      </c>
      <c r="I14" s="35">
        <v>4</v>
      </c>
      <c r="J14" s="35">
        <v>2</v>
      </c>
      <c r="K14" s="35">
        <v>2</v>
      </c>
      <c r="L14" s="34">
        <v>3</v>
      </c>
      <c r="M14" s="35">
        <v>2</v>
      </c>
      <c r="N14" s="41">
        <v>3</v>
      </c>
      <c r="O14" s="42">
        <v>2</v>
      </c>
      <c r="P14" s="41">
        <v>2</v>
      </c>
      <c r="Q14" s="41">
        <v>3</v>
      </c>
      <c r="R14" s="42">
        <v>3</v>
      </c>
      <c r="S14" s="42">
        <v>2</v>
      </c>
      <c r="T14" s="41">
        <v>2</v>
      </c>
      <c r="U14" s="42">
        <v>2</v>
      </c>
      <c r="V14" s="41">
        <v>3</v>
      </c>
      <c r="W14" s="41">
        <v>1</v>
      </c>
      <c r="X14" s="41">
        <v>2</v>
      </c>
      <c r="Y14" s="42">
        <v>3</v>
      </c>
      <c r="Z14" s="41">
        <v>2</v>
      </c>
    </row>
    <row r="15" spans="1:26">
      <c r="A15" s="33">
        <v>1</v>
      </c>
      <c r="B15" s="34">
        <v>1</v>
      </c>
      <c r="C15" s="35">
        <v>1</v>
      </c>
      <c r="D15" s="35">
        <v>2</v>
      </c>
      <c r="E15" s="34">
        <v>3</v>
      </c>
      <c r="F15" s="34">
        <v>4</v>
      </c>
      <c r="G15" s="35">
        <v>1</v>
      </c>
      <c r="H15" s="34">
        <v>2</v>
      </c>
      <c r="I15" s="35">
        <v>1</v>
      </c>
      <c r="J15" s="35">
        <v>1</v>
      </c>
      <c r="K15" s="35">
        <v>1</v>
      </c>
      <c r="L15" s="34">
        <v>1</v>
      </c>
      <c r="M15" s="35">
        <v>1</v>
      </c>
      <c r="N15" s="41">
        <v>3</v>
      </c>
      <c r="O15" s="42">
        <v>1</v>
      </c>
      <c r="P15" s="41">
        <v>1</v>
      </c>
      <c r="Q15" s="41">
        <v>2</v>
      </c>
      <c r="R15" s="42">
        <v>2</v>
      </c>
      <c r="S15" s="42">
        <v>1</v>
      </c>
      <c r="T15" s="41">
        <v>1</v>
      </c>
      <c r="U15" s="42">
        <v>1</v>
      </c>
      <c r="V15" s="41">
        <v>2</v>
      </c>
      <c r="W15" s="41">
        <v>2</v>
      </c>
      <c r="X15" s="41">
        <v>2</v>
      </c>
      <c r="Y15" s="42">
        <v>1</v>
      </c>
      <c r="Z15" s="41">
        <v>1</v>
      </c>
    </row>
    <row r="16" spans="1:26">
      <c r="A16" s="33">
        <v>1</v>
      </c>
      <c r="B16" s="34">
        <v>1</v>
      </c>
      <c r="C16" s="35">
        <v>4</v>
      </c>
      <c r="D16" s="35">
        <v>3</v>
      </c>
      <c r="E16" s="34">
        <v>2</v>
      </c>
      <c r="F16" s="34">
        <v>4</v>
      </c>
      <c r="G16" s="35">
        <v>2</v>
      </c>
      <c r="H16" s="34">
        <v>3</v>
      </c>
      <c r="I16" s="35">
        <v>2</v>
      </c>
      <c r="J16" s="35">
        <v>3</v>
      </c>
      <c r="K16" s="35">
        <v>2</v>
      </c>
      <c r="L16" s="34">
        <v>2</v>
      </c>
      <c r="M16" s="35">
        <v>1</v>
      </c>
      <c r="N16" s="41">
        <v>3</v>
      </c>
      <c r="O16" s="42">
        <v>1</v>
      </c>
      <c r="P16" s="41">
        <v>1</v>
      </c>
      <c r="Q16" s="41">
        <v>2</v>
      </c>
      <c r="R16" s="42">
        <v>2</v>
      </c>
      <c r="S16" s="42">
        <v>1</v>
      </c>
      <c r="T16" s="41">
        <v>2</v>
      </c>
      <c r="U16" s="42">
        <v>2</v>
      </c>
      <c r="V16" s="41">
        <v>1</v>
      </c>
      <c r="W16" s="41">
        <v>2</v>
      </c>
      <c r="X16" s="41">
        <v>3</v>
      </c>
      <c r="Y16" s="42">
        <v>1</v>
      </c>
      <c r="Z16" s="41">
        <v>1</v>
      </c>
    </row>
    <row r="17" spans="1:26">
      <c r="A17" s="33">
        <v>3</v>
      </c>
      <c r="B17" s="34">
        <v>2</v>
      </c>
      <c r="C17" s="35">
        <v>1</v>
      </c>
      <c r="D17" s="35">
        <v>1</v>
      </c>
      <c r="E17" s="34">
        <v>3</v>
      </c>
      <c r="F17" s="34">
        <v>1</v>
      </c>
      <c r="G17" s="35">
        <v>2</v>
      </c>
      <c r="H17" s="34">
        <v>2</v>
      </c>
      <c r="I17" s="35">
        <v>1</v>
      </c>
      <c r="J17" s="35">
        <v>1</v>
      </c>
      <c r="K17" s="35">
        <v>3</v>
      </c>
      <c r="L17" s="34">
        <v>2</v>
      </c>
      <c r="M17" s="35">
        <v>1</v>
      </c>
      <c r="N17" s="41">
        <v>4</v>
      </c>
      <c r="O17" s="42">
        <v>2</v>
      </c>
      <c r="P17" s="41">
        <v>1</v>
      </c>
      <c r="Q17" s="41">
        <v>2</v>
      </c>
      <c r="R17" s="42">
        <v>2</v>
      </c>
      <c r="S17" s="42">
        <v>1</v>
      </c>
      <c r="T17" s="41">
        <v>1</v>
      </c>
      <c r="U17" s="42">
        <v>2</v>
      </c>
      <c r="V17" s="41">
        <v>1</v>
      </c>
      <c r="W17" s="41">
        <v>1</v>
      </c>
      <c r="X17" s="41">
        <v>2</v>
      </c>
      <c r="Y17" s="42">
        <v>1</v>
      </c>
      <c r="Z17" s="41">
        <v>1</v>
      </c>
    </row>
    <row r="18" spans="1:26">
      <c r="A18" s="33">
        <v>2</v>
      </c>
      <c r="B18" s="34">
        <v>1</v>
      </c>
      <c r="C18" s="35">
        <v>3</v>
      </c>
      <c r="D18" s="35">
        <v>2</v>
      </c>
      <c r="E18" s="34">
        <v>3</v>
      </c>
      <c r="F18" s="34">
        <v>3</v>
      </c>
      <c r="G18" s="35">
        <v>3</v>
      </c>
      <c r="H18" s="34">
        <v>2</v>
      </c>
      <c r="I18" s="35">
        <v>2</v>
      </c>
      <c r="J18" s="35">
        <v>1</v>
      </c>
      <c r="K18" s="35">
        <v>2</v>
      </c>
      <c r="L18" s="34">
        <v>1</v>
      </c>
      <c r="M18" s="35">
        <v>2</v>
      </c>
      <c r="N18" s="41">
        <v>3</v>
      </c>
      <c r="O18" s="42">
        <v>1</v>
      </c>
      <c r="P18" s="41">
        <v>2</v>
      </c>
      <c r="Q18" s="41">
        <v>3</v>
      </c>
      <c r="R18" s="42">
        <v>3</v>
      </c>
      <c r="S18" s="42">
        <v>3</v>
      </c>
      <c r="T18" s="41">
        <v>2</v>
      </c>
      <c r="U18" s="42">
        <v>2</v>
      </c>
      <c r="V18" s="41">
        <v>3</v>
      </c>
      <c r="W18" s="41">
        <v>1</v>
      </c>
      <c r="X18" s="41">
        <v>2</v>
      </c>
      <c r="Y18" s="42">
        <v>3</v>
      </c>
      <c r="Z18" s="41">
        <v>1</v>
      </c>
    </row>
    <row r="19" spans="1:26">
      <c r="A19" s="33">
        <v>4</v>
      </c>
      <c r="B19" s="34">
        <v>3</v>
      </c>
      <c r="C19" s="35">
        <v>1</v>
      </c>
      <c r="D19" s="35">
        <v>1</v>
      </c>
      <c r="E19" s="34">
        <v>2</v>
      </c>
      <c r="F19" s="34">
        <v>4</v>
      </c>
      <c r="G19" s="35">
        <v>3</v>
      </c>
      <c r="H19" s="34">
        <v>2</v>
      </c>
      <c r="I19" s="35">
        <v>1</v>
      </c>
      <c r="J19" s="35">
        <v>1</v>
      </c>
      <c r="K19" s="35">
        <v>1</v>
      </c>
      <c r="L19" s="34">
        <v>1</v>
      </c>
      <c r="M19" s="35">
        <v>1</v>
      </c>
      <c r="N19" s="41">
        <v>4</v>
      </c>
      <c r="O19" s="42">
        <v>3</v>
      </c>
      <c r="P19" s="41">
        <v>2</v>
      </c>
      <c r="Q19" s="41">
        <v>2</v>
      </c>
      <c r="R19" s="42">
        <v>2</v>
      </c>
      <c r="S19" s="42">
        <v>3</v>
      </c>
      <c r="T19" s="41">
        <v>3</v>
      </c>
      <c r="U19" s="42">
        <v>1</v>
      </c>
      <c r="V19" s="41">
        <v>2</v>
      </c>
      <c r="W19" s="41">
        <v>1</v>
      </c>
      <c r="X19" s="41">
        <v>2</v>
      </c>
      <c r="Y19" s="42">
        <v>1</v>
      </c>
      <c r="Z19" s="41">
        <v>2</v>
      </c>
    </row>
    <row r="20" spans="1:26">
      <c r="A20" s="33">
        <v>3</v>
      </c>
      <c r="B20" s="34">
        <v>3</v>
      </c>
      <c r="C20" s="35">
        <v>2</v>
      </c>
      <c r="D20" s="35">
        <v>3</v>
      </c>
      <c r="E20" s="34">
        <v>4</v>
      </c>
      <c r="F20" s="34">
        <v>3</v>
      </c>
      <c r="G20" s="35">
        <v>3</v>
      </c>
      <c r="H20" s="34">
        <v>3</v>
      </c>
      <c r="I20" s="35">
        <v>2</v>
      </c>
      <c r="J20" s="35">
        <v>2</v>
      </c>
      <c r="K20" s="35">
        <v>2</v>
      </c>
      <c r="L20" s="34">
        <v>3</v>
      </c>
      <c r="M20" s="35">
        <v>2</v>
      </c>
      <c r="N20" s="41">
        <v>3</v>
      </c>
      <c r="O20" s="42">
        <v>3</v>
      </c>
      <c r="P20" s="41">
        <v>2</v>
      </c>
      <c r="Q20" s="41">
        <v>3</v>
      </c>
      <c r="R20" s="42">
        <v>3</v>
      </c>
      <c r="S20" s="42">
        <v>3</v>
      </c>
      <c r="T20" s="41">
        <v>3</v>
      </c>
      <c r="U20" s="42">
        <v>2</v>
      </c>
      <c r="V20" s="41">
        <v>3</v>
      </c>
      <c r="W20" s="41">
        <v>2</v>
      </c>
      <c r="X20" s="41">
        <v>2</v>
      </c>
      <c r="Y20" s="42">
        <v>2</v>
      </c>
      <c r="Z20" s="41">
        <v>1</v>
      </c>
    </row>
    <row r="21" spans="1:26">
      <c r="A21" s="33">
        <v>3</v>
      </c>
      <c r="B21" s="34">
        <v>3</v>
      </c>
      <c r="C21" s="35">
        <v>1</v>
      </c>
      <c r="D21" s="35">
        <v>3</v>
      </c>
      <c r="E21" s="34">
        <v>3</v>
      </c>
      <c r="F21" s="34">
        <v>1</v>
      </c>
      <c r="G21" s="35">
        <v>3</v>
      </c>
      <c r="H21" s="34">
        <v>2</v>
      </c>
      <c r="I21" s="35">
        <v>2</v>
      </c>
      <c r="J21" s="35">
        <v>2</v>
      </c>
      <c r="K21" s="35">
        <v>2</v>
      </c>
      <c r="L21" s="34">
        <v>2</v>
      </c>
      <c r="M21" s="35">
        <v>1</v>
      </c>
      <c r="N21" s="41">
        <v>4</v>
      </c>
      <c r="O21" s="42">
        <v>2</v>
      </c>
      <c r="P21" s="41">
        <v>2</v>
      </c>
      <c r="Q21" s="41">
        <v>3</v>
      </c>
      <c r="R21" s="42">
        <v>3</v>
      </c>
      <c r="S21" s="42">
        <v>2</v>
      </c>
      <c r="T21" s="41">
        <v>2</v>
      </c>
      <c r="U21" s="42">
        <v>2</v>
      </c>
      <c r="V21" s="41">
        <v>2</v>
      </c>
      <c r="W21" s="41">
        <v>3</v>
      </c>
      <c r="X21" s="41">
        <v>2</v>
      </c>
      <c r="Y21" s="42">
        <v>2</v>
      </c>
      <c r="Z21" s="41">
        <v>3</v>
      </c>
    </row>
    <row r="22" spans="1:26">
      <c r="A22" s="33">
        <v>4</v>
      </c>
      <c r="B22" s="34">
        <v>2</v>
      </c>
      <c r="C22" s="35">
        <v>3</v>
      </c>
      <c r="D22" s="35">
        <v>3</v>
      </c>
      <c r="E22" s="34">
        <v>3</v>
      </c>
      <c r="F22" s="34">
        <v>3</v>
      </c>
      <c r="G22" s="35">
        <v>3</v>
      </c>
      <c r="H22" s="34">
        <v>4</v>
      </c>
      <c r="I22" s="35">
        <v>2</v>
      </c>
      <c r="J22" s="35">
        <v>2</v>
      </c>
      <c r="K22" s="35">
        <v>3</v>
      </c>
      <c r="L22" s="34">
        <v>3</v>
      </c>
      <c r="M22" s="35">
        <v>1</v>
      </c>
      <c r="N22" s="41">
        <v>4</v>
      </c>
      <c r="O22" s="42">
        <v>3</v>
      </c>
      <c r="P22" s="41">
        <v>1</v>
      </c>
      <c r="Q22" s="41">
        <v>3</v>
      </c>
      <c r="R22" s="42">
        <v>4</v>
      </c>
      <c r="S22" s="42">
        <v>2</v>
      </c>
      <c r="T22" s="41">
        <v>4</v>
      </c>
      <c r="U22" s="42">
        <v>3</v>
      </c>
      <c r="V22" s="41">
        <v>3</v>
      </c>
      <c r="W22" s="41">
        <v>3</v>
      </c>
      <c r="X22" s="41">
        <v>3</v>
      </c>
      <c r="Y22" s="42">
        <v>3</v>
      </c>
      <c r="Z22" s="41">
        <v>2</v>
      </c>
    </row>
    <row r="23" spans="1:26">
      <c r="A23" s="33">
        <v>4</v>
      </c>
      <c r="B23" s="34">
        <v>2</v>
      </c>
      <c r="C23" s="35">
        <v>1</v>
      </c>
      <c r="D23" s="35">
        <v>4</v>
      </c>
      <c r="E23" s="34">
        <v>4</v>
      </c>
      <c r="F23" s="34">
        <v>2</v>
      </c>
      <c r="G23" s="35">
        <v>4</v>
      </c>
      <c r="H23" s="34">
        <v>3</v>
      </c>
      <c r="I23" s="35">
        <v>3</v>
      </c>
      <c r="J23" s="35">
        <v>3</v>
      </c>
      <c r="K23" s="35">
        <v>3</v>
      </c>
      <c r="L23" s="34">
        <v>3</v>
      </c>
      <c r="M23" s="35">
        <v>2</v>
      </c>
      <c r="N23" s="41">
        <v>4</v>
      </c>
      <c r="O23" s="42">
        <v>1</v>
      </c>
      <c r="P23" s="41">
        <v>2</v>
      </c>
      <c r="Q23" s="41">
        <v>4</v>
      </c>
      <c r="R23" s="42">
        <v>3</v>
      </c>
      <c r="S23" s="42">
        <v>2</v>
      </c>
      <c r="T23" s="41">
        <v>3</v>
      </c>
      <c r="U23" s="42">
        <v>3</v>
      </c>
      <c r="V23" s="41">
        <v>3</v>
      </c>
      <c r="W23" s="41">
        <v>3</v>
      </c>
      <c r="X23" s="41">
        <v>4</v>
      </c>
      <c r="Y23" s="42">
        <v>2</v>
      </c>
      <c r="Z23" s="41">
        <v>2</v>
      </c>
    </row>
    <row r="24" spans="1:26">
      <c r="A24" s="33">
        <v>4</v>
      </c>
      <c r="B24" s="34">
        <v>2</v>
      </c>
      <c r="C24" s="35">
        <v>4</v>
      </c>
      <c r="D24" s="35">
        <v>4</v>
      </c>
      <c r="E24" s="34">
        <v>2</v>
      </c>
      <c r="F24" s="34">
        <v>4</v>
      </c>
      <c r="G24" s="35">
        <v>4</v>
      </c>
      <c r="H24" s="34">
        <v>4</v>
      </c>
      <c r="I24" s="35">
        <v>3</v>
      </c>
      <c r="J24" s="35">
        <v>1</v>
      </c>
      <c r="K24" s="35">
        <v>4</v>
      </c>
      <c r="L24" s="34">
        <v>3</v>
      </c>
      <c r="M24" s="35">
        <v>3</v>
      </c>
      <c r="N24" s="41">
        <v>4</v>
      </c>
      <c r="O24" s="42">
        <v>3</v>
      </c>
      <c r="P24" s="41">
        <v>3</v>
      </c>
      <c r="Q24" s="41">
        <v>4</v>
      </c>
      <c r="R24" s="42">
        <v>3</v>
      </c>
      <c r="S24" s="42">
        <v>4</v>
      </c>
      <c r="T24" s="41">
        <v>4</v>
      </c>
      <c r="U24" s="42">
        <v>3</v>
      </c>
      <c r="V24" s="41">
        <v>4</v>
      </c>
      <c r="W24" s="41">
        <v>2</v>
      </c>
      <c r="X24" s="41">
        <v>4</v>
      </c>
      <c r="Y24" s="42">
        <v>3</v>
      </c>
      <c r="Z24" s="41">
        <v>3</v>
      </c>
    </row>
    <row r="25" spans="1:26">
      <c r="A25" s="33">
        <v>4</v>
      </c>
      <c r="B25" s="34">
        <v>2</v>
      </c>
      <c r="C25" s="35">
        <v>3</v>
      </c>
      <c r="D25" s="35">
        <v>4</v>
      </c>
      <c r="E25" s="34">
        <v>3</v>
      </c>
      <c r="F25" s="34">
        <v>4</v>
      </c>
      <c r="G25" s="35">
        <v>2</v>
      </c>
      <c r="H25" s="34">
        <v>2</v>
      </c>
      <c r="I25" s="35">
        <v>3</v>
      </c>
      <c r="J25" s="35">
        <v>2</v>
      </c>
      <c r="K25" s="35">
        <v>3</v>
      </c>
      <c r="L25" s="34">
        <v>2</v>
      </c>
      <c r="M25" s="35">
        <v>3</v>
      </c>
      <c r="N25" s="41">
        <v>4</v>
      </c>
      <c r="O25" s="42">
        <v>2</v>
      </c>
      <c r="P25" s="41">
        <v>3</v>
      </c>
      <c r="Q25" s="41">
        <v>3</v>
      </c>
      <c r="R25" s="42">
        <v>2</v>
      </c>
      <c r="S25" s="42">
        <v>4</v>
      </c>
      <c r="T25" s="41">
        <v>2</v>
      </c>
      <c r="U25" s="42">
        <v>2</v>
      </c>
      <c r="V25" s="41">
        <v>3</v>
      </c>
      <c r="W25" s="41">
        <v>2</v>
      </c>
      <c r="X25" s="41">
        <v>2</v>
      </c>
      <c r="Y25" s="42">
        <v>2</v>
      </c>
      <c r="Z25" s="41">
        <v>2</v>
      </c>
    </row>
    <row r="26" spans="1:26">
      <c r="A26" s="33">
        <v>2</v>
      </c>
      <c r="B26" s="34">
        <v>2</v>
      </c>
      <c r="C26" s="35">
        <v>1</v>
      </c>
      <c r="D26" s="35">
        <v>3</v>
      </c>
      <c r="E26" s="34">
        <v>4</v>
      </c>
      <c r="F26" s="34">
        <v>1</v>
      </c>
      <c r="G26" s="35">
        <v>1</v>
      </c>
      <c r="H26" s="34">
        <v>1</v>
      </c>
      <c r="I26" s="35">
        <v>1</v>
      </c>
      <c r="J26" s="35">
        <v>1</v>
      </c>
      <c r="K26" s="35">
        <v>1</v>
      </c>
      <c r="L26" s="34">
        <v>3</v>
      </c>
      <c r="M26" s="35">
        <v>1</v>
      </c>
      <c r="N26" s="41">
        <v>2</v>
      </c>
      <c r="O26" s="42">
        <v>2</v>
      </c>
      <c r="P26" s="41">
        <v>1</v>
      </c>
      <c r="Q26" s="41">
        <v>3</v>
      </c>
      <c r="R26" s="42">
        <v>4</v>
      </c>
      <c r="S26" s="42">
        <v>1</v>
      </c>
      <c r="T26" s="41">
        <v>2</v>
      </c>
      <c r="U26" s="42">
        <v>2</v>
      </c>
      <c r="V26" s="41">
        <v>3</v>
      </c>
      <c r="W26" s="41">
        <v>1</v>
      </c>
      <c r="X26" s="41">
        <v>2</v>
      </c>
      <c r="Y26" s="42">
        <v>2</v>
      </c>
      <c r="Z26" s="41">
        <v>1</v>
      </c>
    </row>
    <row r="27" spans="1:26">
      <c r="A27" s="33">
        <v>3</v>
      </c>
      <c r="B27" s="34">
        <v>2</v>
      </c>
      <c r="C27" s="35">
        <v>2</v>
      </c>
      <c r="D27" s="35">
        <v>1</v>
      </c>
      <c r="E27" s="34">
        <v>3</v>
      </c>
      <c r="F27" s="34">
        <v>4</v>
      </c>
      <c r="G27" s="35">
        <v>3</v>
      </c>
      <c r="H27" s="34">
        <v>1</v>
      </c>
      <c r="I27" s="35">
        <v>1</v>
      </c>
      <c r="J27" s="35">
        <v>2</v>
      </c>
      <c r="K27" s="35">
        <v>1</v>
      </c>
      <c r="L27" s="34">
        <v>1</v>
      </c>
      <c r="M27" s="35">
        <v>2</v>
      </c>
      <c r="N27" s="41">
        <v>3</v>
      </c>
      <c r="O27" s="42">
        <v>1</v>
      </c>
      <c r="P27" s="41">
        <v>2</v>
      </c>
      <c r="Q27" s="41">
        <v>2</v>
      </c>
      <c r="R27" s="42">
        <v>2</v>
      </c>
      <c r="S27" s="42">
        <v>2</v>
      </c>
      <c r="T27" s="41">
        <v>2</v>
      </c>
      <c r="U27" s="42">
        <v>1</v>
      </c>
      <c r="V27" s="41">
        <v>1</v>
      </c>
      <c r="W27" s="41">
        <v>2</v>
      </c>
      <c r="X27" s="41">
        <v>2</v>
      </c>
      <c r="Y27" s="42">
        <v>1</v>
      </c>
      <c r="Z27" s="41">
        <v>1</v>
      </c>
    </row>
    <row r="28" spans="1:26">
      <c r="A28" s="33">
        <v>2</v>
      </c>
      <c r="B28" s="34">
        <v>1</v>
      </c>
      <c r="C28" s="35">
        <v>1</v>
      </c>
      <c r="D28" s="35">
        <v>3</v>
      </c>
      <c r="E28" s="34">
        <v>3</v>
      </c>
      <c r="F28" s="34">
        <v>4</v>
      </c>
      <c r="G28" s="35">
        <v>2</v>
      </c>
      <c r="H28" s="34">
        <v>1</v>
      </c>
      <c r="I28" s="35">
        <v>2</v>
      </c>
      <c r="J28" s="35">
        <v>2</v>
      </c>
      <c r="K28" s="35">
        <v>3</v>
      </c>
      <c r="L28" s="34">
        <v>2</v>
      </c>
      <c r="M28" s="35">
        <v>2</v>
      </c>
      <c r="N28" s="41">
        <v>3</v>
      </c>
      <c r="O28" s="42">
        <v>2</v>
      </c>
      <c r="P28" s="41">
        <v>1</v>
      </c>
      <c r="Q28" s="41">
        <v>3</v>
      </c>
      <c r="R28" s="42">
        <v>3</v>
      </c>
      <c r="S28" s="42">
        <v>1</v>
      </c>
      <c r="T28" s="41">
        <v>2</v>
      </c>
      <c r="U28" s="42">
        <v>1</v>
      </c>
      <c r="V28" s="41">
        <v>2</v>
      </c>
      <c r="W28" s="41">
        <v>1</v>
      </c>
      <c r="X28" s="41">
        <v>2</v>
      </c>
      <c r="Y28" s="42">
        <v>2</v>
      </c>
      <c r="Z28" s="41">
        <v>1</v>
      </c>
    </row>
    <row r="29" spans="1:26">
      <c r="A29" s="33">
        <v>3</v>
      </c>
      <c r="B29" s="34">
        <v>1</v>
      </c>
      <c r="C29" s="35">
        <v>1</v>
      </c>
      <c r="D29" s="35">
        <v>1</v>
      </c>
      <c r="E29" s="34">
        <v>2</v>
      </c>
      <c r="F29" s="34">
        <v>4</v>
      </c>
      <c r="G29" s="35">
        <v>3</v>
      </c>
      <c r="H29" s="34">
        <v>1</v>
      </c>
      <c r="I29" s="35">
        <v>2</v>
      </c>
      <c r="J29" s="35">
        <v>1</v>
      </c>
      <c r="K29" s="35">
        <v>1</v>
      </c>
      <c r="L29" s="34">
        <v>3</v>
      </c>
      <c r="M29" s="35">
        <v>1</v>
      </c>
      <c r="N29" s="41">
        <v>3</v>
      </c>
      <c r="O29" s="42">
        <v>1</v>
      </c>
      <c r="P29" s="41">
        <v>1</v>
      </c>
      <c r="Q29" s="41">
        <v>1</v>
      </c>
      <c r="R29" s="42">
        <v>2</v>
      </c>
      <c r="S29" s="42">
        <v>1</v>
      </c>
      <c r="T29" s="41">
        <v>1</v>
      </c>
      <c r="U29" s="42">
        <v>1</v>
      </c>
      <c r="V29" s="41">
        <v>1</v>
      </c>
      <c r="W29" s="41">
        <v>1</v>
      </c>
      <c r="X29" s="41">
        <v>1</v>
      </c>
      <c r="Y29" s="42">
        <v>2</v>
      </c>
      <c r="Z29" s="41">
        <v>1</v>
      </c>
    </row>
    <row r="30" spans="1:26">
      <c r="A30" s="33">
        <v>4</v>
      </c>
      <c r="B30" s="34">
        <v>3</v>
      </c>
      <c r="C30" s="35">
        <v>4</v>
      </c>
      <c r="D30" s="35">
        <v>4</v>
      </c>
      <c r="E30" s="34">
        <v>1</v>
      </c>
      <c r="F30" s="34">
        <v>4</v>
      </c>
      <c r="G30" s="35">
        <v>4</v>
      </c>
      <c r="H30" s="34">
        <v>4</v>
      </c>
      <c r="I30" s="35">
        <v>4</v>
      </c>
      <c r="J30" s="35">
        <v>4</v>
      </c>
      <c r="K30" s="35">
        <v>4</v>
      </c>
      <c r="L30" s="34">
        <v>4</v>
      </c>
      <c r="M30" s="35">
        <v>4</v>
      </c>
      <c r="N30" s="41">
        <v>4</v>
      </c>
      <c r="O30" s="42">
        <v>4</v>
      </c>
      <c r="P30" s="41">
        <v>3</v>
      </c>
      <c r="Q30" s="41">
        <v>4</v>
      </c>
      <c r="R30" s="42">
        <v>1</v>
      </c>
      <c r="S30" s="42">
        <v>4</v>
      </c>
      <c r="T30" s="41">
        <v>4</v>
      </c>
      <c r="U30" s="42">
        <v>4</v>
      </c>
      <c r="V30" s="41">
        <v>4</v>
      </c>
      <c r="W30" s="41">
        <v>4</v>
      </c>
      <c r="X30" s="41">
        <v>4</v>
      </c>
      <c r="Y30" s="42">
        <v>4</v>
      </c>
      <c r="Z30" s="41">
        <v>1</v>
      </c>
    </row>
    <row r="31" spans="1:26">
      <c r="A31" s="33">
        <v>3</v>
      </c>
      <c r="B31" s="34">
        <v>4</v>
      </c>
      <c r="C31" s="35">
        <v>2</v>
      </c>
      <c r="D31" s="35">
        <v>4</v>
      </c>
      <c r="E31" s="34">
        <v>4</v>
      </c>
      <c r="F31" s="34">
        <v>3</v>
      </c>
      <c r="G31" s="35">
        <v>2</v>
      </c>
      <c r="H31" s="34">
        <v>3</v>
      </c>
      <c r="I31" s="35">
        <v>3</v>
      </c>
      <c r="J31" s="35">
        <v>2</v>
      </c>
      <c r="K31" s="35">
        <v>3</v>
      </c>
      <c r="L31" s="34">
        <v>3</v>
      </c>
      <c r="M31" s="35">
        <v>2</v>
      </c>
      <c r="N31" s="41">
        <v>4</v>
      </c>
      <c r="O31" s="42">
        <v>3</v>
      </c>
      <c r="P31" s="41">
        <v>3</v>
      </c>
      <c r="Q31" s="41">
        <v>4</v>
      </c>
      <c r="R31" s="42">
        <v>4</v>
      </c>
      <c r="S31" s="42">
        <v>2</v>
      </c>
      <c r="T31" s="41">
        <v>3</v>
      </c>
      <c r="U31" s="42">
        <v>3</v>
      </c>
      <c r="V31" s="41">
        <v>3</v>
      </c>
      <c r="W31" s="41">
        <v>2</v>
      </c>
      <c r="X31" s="41">
        <v>3</v>
      </c>
      <c r="Y31" s="42">
        <v>4</v>
      </c>
      <c r="Z31" s="41">
        <v>2</v>
      </c>
    </row>
    <row r="32" spans="1:26">
      <c r="A32" s="33">
        <v>3</v>
      </c>
      <c r="B32" s="34">
        <v>2</v>
      </c>
      <c r="C32" s="35">
        <v>2</v>
      </c>
      <c r="D32" s="35">
        <v>2</v>
      </c>
      <c r="E32" s="34">
        <v>2</v>
      </c>
      <c r="F32" s="34">
        <v>2</v>
      </c>
      <c r="G32" s="35">
        <v>3</v>
      </c>
      <c r="H32" s="34">
        <v>3</v>
      </c>
      <c r="I32" s="35">
        <v>1</v>
      </c>
      <c r="J32" s="35">
        <v>2</v>
      </c>
      <c r="K32" s="35">
        <v>2</v>
      </c>
      <c r="L32" s="34">
        <v>1</v>
      </c>
      <c r="M32" s="35">
        <v>2</v>
      </c>
      <c r="N32" s="41">
        <v>3</v>
      </c>
      <c r="O32" s="42">
        <v>2</v>
      </c>
      <c r="P32" s="41">
        <v>1</v>
      </c>
      <c r="Q32" s="41">
        <v>2</v>
      </c>
      <c r="R32" s="42">
        <v>2</v>
      </c>
      <c r="S32" s="42">
        <v>2</v>
      </c>
      <c r="T32" s="41">
        <v>3</v>
      </c>
      <c r="U32" s="42">
        <v>3</v>
      </c>
      <c r="V32" s="41">
        <v>1</v>
      </c>
      <c r="W32" s="41">
        <v>2</v>
      </c>
      <c r="X32" s="41">
        <v>3</v>
      </c>
      <c r="Y32" s="42">
        <v>1</v>
      </c>
      <c r="Z32" s="41">
        <v>1</v>
      </c>
    </row>
    <row r="33" spans="1:26">
      <c r="A33" s="33">
        <v>3</v>
      </c>
      <c r="B33" s="34">
        <v>3</v>
      </c>
      <c r="C33" s="35">
        <v>2</v>
      </c>
      <c r="D33" s="35">
        <v>2</v>
      </c>
      <c r="E33" s="34">
        <v>1</v>
      </c>
      <c r="F33" s="34">
        <v>2</v>
      </c>
      <c r="G33" s="35">
        <v>3</v>
      </c>
      <c r="H33" s="34">
        <v>2</v>
      </c>
      <c r="I33" s="35">
        <v>2</v>
      </c>
      <c r="J33" s="35">
        <v>3</v>
      </c>
      <c r="K33" s="35">
        <v>2</v>
      </c>
      <c r="L33" s="34">
        <v>2</v>
      </c>
      <c r="M33" s="35">
        <v>1</v>
      </c>
      <c r="N33" s="41">
        <v>4</v>
      </c>
      <c r="O33" s="42">
        <v>3</v>
      </c>
      <c r="P33" s="41">
        <v>2</v>
      </c>
      <c r="Q33" s="41">
        <v>2</v>
      </c>
      <c r="R33" s="42">
        <v>2</v>
      </c>
      <c r="S33" s="42">
        <v>3</v>
      </c>
      <c r="T33" s="41">
        <v>3</v>
      </c>
      <c r="U33" s="42">
        <v>2</v>
      </c>
      <c r="V33" s="41">
        <v>2</v>
      </c>
      <c r="W33" s="41">
        <v>2</v>
      </c>
      <c r="X33" s="41">
        <v>2</v>
      </c>
      <c r="Y33" s="42">
        <v>1</v>
      </c>
      <c r="Z33" s="41">
        <v>2</v>
      </c>
    </row>
    <row r="34" spans="1:26">
      <c r="A34" s="33">
        <v>4</v>
      </c>
      <c r="B34" s="34">
        <v>2</v>
      </c>
      <c r="C34" s="35">
        <v>1</v>
      </c>
      <c r="D34" s="35">
        <v>1</v>
      </c>
      <c r="E34" s="34">
        <v>2</v>
      </c>
      <c r="F34" s="34">
        <v>2</v>
      </c>
      <c r="G34" s="35">
        <v>3</v>
      </c>
      <c r="H34" s="34">
        <v>2</v>
      </c>
      <c r="I34" s="35">
        <v>2</v>
      </c>
      <c r="J34" s="35">
        <v>2</v>
      </c>
      <c r="K34" s="35">
        <v>1</v>
      </c>
      <c r="L34" s="34">
        <v>3</v>
      </c>
      <c r="M34" s="35">
        <v>1</v>
      </c>
      <c r="N34" s="41">
        <v>4</v>
      </c>
      <c r="O34" s="42">
        <v>2</v>
      </c>
      <c r="P34" s="41">
        <v>1</v>
      </c>
      <c r="Q34" s="41">
        <v>2</v>
      </c>
      <c r="R34" s="42">
        <v>4</v>
      </c>
      <c r="S34" s="42">
        <v>3</v>
      </c>
      <c r="T34" s="41">
        <v>2</v>
      </c>
      <c r="U34" s="42">
        <v>2</v>
      </c>
      <c r="V34" s="41">
        <v>2</v>
      </c>
      <c r="W34" s="41">
        <v>2</v>
      </c>
      <c r="X34" s="41">
        <v>1</v>
      </c>
      <c r="Y34" s="42">
        <v>1</v>
      </c>
      <c r="Z34" s="41">
        <v>2</v>
      </c>
    </row>
    <row r="35" spans="1:26">
      <c r="A35" s="33">
        <v>3</v>
      </c>
      <c r="B35" s="34">
        <v>2</v>
      </c>
      <c r="C35" s="35">
        <v>1</v>
      </c>
      <c r="D35" s="35">
        <v>2</v>
      </c>
      <c r="E35" s="34">
        <v>3</v>
      </c>
      <c r="F35" s="34">
        <v>1</v>
      </c>
      <c r="G35" s="35">
        <v>2</v>
      </c>
      <c r="H35" s="34">
        <v>2</v>
      </c>
      <c r="I35" s="35">
        <v>2</v>
      </c>
      <c r="J35" s="35">
        <v>1</v>
      </c>
      <c r="K35" s="35">
        <v>2</v>
      </c>
      <c r="L35" s="34">
        <v>1</v>
      </c>
      <c r="M35" s="35">
        <v>1</v>
      </c>
      <c r="N35" s="41">
        <v>3</v>
      </c>
      <c r="O35" s="42">
        <v>3</v>
      </c>
      <c r="P35" s="41">
        <v>1</v>
      </c>
      <c r="Q35" s="41">
        <v>2</v>
      </c>
      <c r="R35" s="42">
        <v>3</v>
      </c>
      <c r="S35" s="42">
        <v>1</v>
      </c>
      <c r="T35" s="41">
        <v>2</v>
      </c>
      <c r="U35" s="42">
        <v>1</v>
      </c>
      <c r="V35" s="41">
        <v>2</v>
      </c>
      <c r="W35" s="41">
        <v>1</v>
      </c>
      <c r="X35" s="41">
        <v>2</v>
      </c>
      <c r="Y35" s="42">
        <v>2</v>
      </c>
      <c r="Z35" s="41">
        <v>1</v>
      </c>
    </row>
    <row r="36" spans="1:26">
      <c r="A36" s="33">
        <v>4</v>
      </c>
      <c r="B36" s="34">
        <v>1</v>
      </c>
      <c r="C36" s="35">
        <v>1</v>
      </c>
      <c r="D36" s="35">
        <v>1</v>
      </c>
      <c r="E36" s="34">
        <v>1</v>
      </c>
      <c r="F36" s="34">
        <v>1</v>
      </c>
      <c r="G36" s="35">
        <v>2</v>
      </c>
      <c r="H36" s="34">
        <v>1</v>
      </c>
      <c r="I36" s="35">
        <v>2</v>
      </c>
      <c r="J36" s="35">
        <v>1</v>
      </c>
      <c r="K36" s="35">
        <v>1</v>
      </c>
      <c r="L36" s="34">
        <v>1</v>
      </c>
      <c r="M36" s="35">
        <v>1</v>
      </c>
      <c r="N36" s="41">
        <v>1</v>
      </c>
      <c r="O36" s="42">
        <v>1</v>
      </c>
      <c r="P36" s="41">
        <v>1</v>
      </c>
      <c r="Q36" s="41">
        <v>1</v>
      </c>
      <c r="R36" s="42">
        <v>1</v>
      </c>
      <c r="S36" s="42">
        <v>1</v>
      </c>
      <c r="T36" s="41">
        <v>1</v>
      </c>
      <c r="U36" s="42">
        <v>1</v>
      </c>
      <c r="V36" s="41">
        <v>1</v>
      </c>
      <c r="W36" s="41">
        <v>1</v>
      </c>
      <c r="X36" s="41">
        <v>1</v>
      </c>
      <c r="Y36" s="42">
        <v>1</v>
      </c>
      <c r="Z36" s="41">
        <v>1</v>
      </c>
    </row>
    <row r="37" spans="1:26">
      <c r="A37" s="33">
        <v>3</v>
      </c>
      <c r="B37" s="34">
        <v>2</v>
      </c>
      <c r="C37" s="35">
        <v>2</v>
      </c>
      <c r="D37" s="35">
        <v>3</v>
      </c>
      <c r="E37" s="34">
        <v>3</v>
      </c>
      <c r="F37" s="34">
        <v>3</v>
      </c>
      <c r="G37" s="35">
        <v>2</v>
      </c>
      <c r="H37" s="34">
        <v>1</v>
      </c>
      <c r="I37" s="35">
        <v>2</v>
      </c>
      <c r="J37" s="35">
        <v>2</v>
      </c>
      <c r="K37" s="35">
        <v>1</v>
      </c>
      <c r="L37" s="34">
        <v>2</v>
      </c>
      <c r="M37" s="35">
        <v>1</v>
      </c>
      <c r="N37" s="41">
        <v>3</v>
      </c>
      <c r="O37" s="42">
        <v>2</v>
      </c>
      <c r="P37" s="41">
        <v>2</v>
      </c>
      <c r="Q37" s="41">
        <v>2</v>
      </c>
      <c r="R37" s="42">
        <v>3</v>
      </c>
      <c r="S37" s="42">
        <v>2</v>
      </c>
      <c r="T37" s="41">
        <v>1</v>
      </c>
      <c r="U37" s="42">
        <v>1</v>
      </c>
      <c r="V37" s="41">
        <v>2</v>
      </c>
      <c r="W37" s="41">
        <v>2</v>
      </c>
      <c r="X37" s="41">
        <v>1</v>
      </c>
      <c r="Y37" s="42">
        <v>2</v>
      </c>
      <c r="Z37" s="41">
        <v>1</v>
      </c>
    </row>
    <row r="38" spans="1:26">
      <c r="A38" s="33">
        <v>4</v>
      </c>
      <c r="B38" s="34">
        <v>3</v>
      </c>
      <c r="C38" s="35">
        <v>3</v>
      </c>
      <c r="D38" s="35">
        <v>4</v>
      </c>
      <c r="E38" s="34">
        <v>2</v>
      </c>
      <c r="F38" s="34">
        <v>3</v>
      </c>
      <c r="G38" s="35">
        <v>4</v>
      </c>
      <c r="H38" s="34">
        <v>2</v>
      </c>
      <c r="I38" s="35">
        <v>3</v>
      </c>
      <c r="J38" s="35">
        <v>2</v>
      </c>
      <c r="K38" s="35">
        <v>3</v>
      </c>
      <c r="L38" s="34">
        <v>3</v>
      </c>
      <c r="M38" s="35">
        <v>1</v>
      </c>
      <c r="N38" s="41">
        <v>4</v>
      </c>
      <c r="O38" s="42">
        <v>3</v>
      </c>
      <c r="P38" s="41">
        <v>3</v>
      </c>
      <c r="Q38" s="41">
        <v>3</v>
      </c>
      <c r="R38" s="42">
        <v>2</v>
      </c>
      <c r="S38" s="42">
        <v>3</v>
      </c>
      <c r="T38" s="41">
        <v>4</v>
      </c>
      <c r="U38" s="42">
        <v>3</v>
      </c>
      <c r="V38" s="41">
        <v>2</v>
      </c>
      <c r="W38" s="41">
        <v>2</v>
      </c>
      <c r="X38" s="41">
        <v>3</v>
      </c>
      <c r="Y38" s="42">
        <v>3</v>
      </c>
      <c r="Z38" s="41">
        <v>2</v>
      </c>
    </row>
    <row r="39" spans="1:26">
      <c r="A39" s="33">
        <v>2</v>
      </c>
      <c r="B39" s="34">
        <v>3</v>
      </c>
      <c r="C39" s="35">
        <v>2</v>
      </c>
      <c r="D39" s="35">
        <v>2</v>
      </c>
      <c r="E39" s="34">
        <v>2</v>
      </c>
      <c r="F39" s="34">
        <v>3</v>
      </c>
      <c r="G39" s="35">
        <v>3</v>
      </c>
      <c r="H39" s="34">
        <v>3</v>
      </c>
      <c r="I39" s="35">
        <v>2</v>
      </c>
      <c r="J39" s="35">
        <v>2</v>
      </c>
      <c r="K39" s="35">
        <v>2</v>
      </c>
      <c r="L39" s="34">
        <v>2</v>
      </c>
      <c r="M39" s="35">
        <v>1</v>
      </c>
      <c r="N39" s="41">
        <v>3</v>
      </c>
      <c r="O39" s="42">
        <v>3</v>
      </c>
      <c r="P39" s="41">
        <v>2</v>
      </c>
      <c r="Q39" s="41">
        <v>2</v>
      </c>
      <c r="R39" s="42">
        <v>2</v>
      </c>
      <c r="S39" s="42">
        <v>2</v>
      </c>
      <c r="T39" s="41">
        <v>3</v>
      </c>
      <c r="U39" s="42">
        <v>2</v>
      </c>
      <c r="V39" s="41">
        <v>2</v>
      </c>
      <c r="W39" s="41">
        <v>2</v>
      </c>
      <c r="X39" s="41">
        <v>2</v>
      </c>
      <c r="Y39" s="42">
        <v>2</v>
      </c>
      <c r="Z39" s="41">
        <v>2</v>
      </c>
    </row>
    <row r="40" spans="1:26">
      <c r="A40" s="33">
        <v>4</v>
      </c>
      <c r="B40" s="34">
        <v>1</v>
      </c>
      <c r="C40" s="35">
        <v>2</v>
      </c>
      <c r="D40" s="35">
        <v>3</v>
      </c>
      <c r="E40" s="34">
        <v>3</v>
      </c>
      <c r="F40" s="34">
        <v>3</v>
      </c>
      <c r="G40" s="35">
        <v>2</v>
      </c>
      <c r="H40" s="34">
        <v>1</v>
      </c>
      <c r="I40" s="35">
        <v>2</v>
      </c>
      <c r="J40" s="35">
        <v>1</v>
      </c>
      <c r="K40" s="35">
        <v>2</v>
      </c>
      <c r="L40" s="34">
        <v>2</v>
      </c>
      <c r="M40" s="35">
        <v>1</v>
      </c>
      <c r="N40" s="41">
        <v>3</v>
      </c>
      <c r="O40" s="42">
        <v>1</v>
      </c>
      <c r="P40" s="41">
        <v>1</v>
      </c>
      <c r="Q40" s="41">
        <v>2</v>
      </c>
      <c r="R40" s="42">
        <v>3</v>
      </c>
      <c r="S40" s="42">
        <v>3</v>
      </c>
      <c r="T40" s="41">
        <v>2</v>
      </c>
      <c r="U40" s="42">
        <v>1</v>
      </c>
      <c r="V40" s="41">
        <v>2</v>
      </c>
      <c r="W40" s="41">
        <v>1</v>
      </c>
      <c r="X40" s="41">
        <v>2</v>
      </c>
      <c r="Y40" s="42">
        <v>2</v>
      </c>
      <c r="Z40" s="41">
        <v>2</v>
      </c>
    </row>
    <row r="41" spans="1:26">
      <c r="A41" s="33">
        <v>2</v>
      </c>
      <c r="B41" s="34">
        <v>4</v>
      </c>
      <c r="C41" s="35">
        <v>1</v>
      </c>
      <c r="D41" s="35">
        <v>3</v>
      </c>
      <c r="E41" s="34">
        <v>4</v>
      </c>
      <c r="F41" s="34">
        <v>3</v>
      </c>
      <c r="G41" s="35">
        <v>3</v>
      </c>
      <c r="H41" s="34">
        <v>3</v>
      </c>
      <c r="I41" s="35">
        <v>4</v>
      </c>
      <c r="J41" s="35">
        <v>2</v>
      </c>
      <c r="K41" s="35">
        <v>3</v>
      </c>
      <c r="L41" s="34">
        <v>3</v>
      </c>
      <c r="M41" s="35">
        <v>3</v>
      </c>
      <c r="N41" s="41">
        <v>2</v>
      </c>
      <c r="O41" s="42">
        <v>2</v>
      </c>
      <c r="P41" s="41">
        <v>4</v>
      </c>
      <c r="Q41" s="41">
        <v>4</v>
      </c>
      <c r="R41" s="42">
        <v>2</v>
      </c>
      <c r="S41" s="42">
        <v>4</v>
      </c>
      <c r="T41" s="41">
        <v>3</v>
      </c>
      <c r="U41" s="42">
        <v>3</v>
      </c>
      <c r="V41" s="41">
        <v>4</v>
      </c>
      <c r="W41" s="41">
        <v>1</v>
      </c>
      <c r="X41" s="41">
        <v>4</v>
      </c>
      <c r="Y41" s="42">
        <v>1</v>
      </c>
      <c r="Z41" s="41">
        <v>2</v>
      </c>
    </row>
    <row r="42" spans="1:26">
      <c r="A42" s="33">
        <v>4</v>
      </c>
      <c r="B42" s="34">
        <v>3</v>
      </c>
      <c r="C42" s="35">
        <v>2</v>
      </c>
      <c r="D42" s="35">
        <v>3</v>
      </c>
      <c r="E42" s="34">
        <v>3</v>
      </c>
      <c r="F42" s="34">
        <v>3</v>
      </c>
      <c r="G42" s="35">
        <v>4</v>
      </c>
      <c r="H42" s="34">
        <v>3</v>
      </c>
      <c r="I42" s="35">
        <v>3</v>
      </c>
      <c r="J42" s="35">
        <v>3</v>
      </c>
      <c r="K42" s="35">
        <v>2</v>
      </c>
      <c r="L42" s="34">
        <v>3</v>
      </c>
      <c r="M42" s="35">
        <v>3</v>
      </c>
      <c r="N42" s="41">
        <v>4</v>
      </c>
      <c r="O42" s="42">
        <v>3</v>
      </c>
      <c r="P42" s="41">
        <v>2</v>
      </c>
      <c r="Q42" s="41">
        <v>3</v>
      </c>
      <c r="R42" s="42">
        <v>3</v>
      </c>
      <c r="S42" s="42">
        <v>2</v>
      </c>
      <c r="T42" s="41">
        <v>4</v>
      </c>
      <c r="U42" s="42">
        <v>3</v>
      </c>
      <c r="V42" s="41">
        <v>3</v>
      </c>
      <c r="W42" s="41">
        <v>3</v>
      </c>
      <c r="X42" s="41">
        <v>2</v>
      </c>
      <c r="Y42" s="42">
        <v>2</v>
      </c>
      <c r="Z42" s="41">
        <v>3</v>
      </c>
    </row>
    <row r="43" spans="1:26">
      <c r="A43" s="33">
        <v>2</v>
      </c>
      <c r="B43" s="34">
        <v>2</v>
      </c>
      <c r="C43" s="35">
        <v>1</v>
      </c>
      <c r="D43" s="35">
        <v>3</v>
      </c>
      <c r="E43" s="34">
        <v>3</v>
      </c>
      <c r="F43" s="34">
        <v>1</v>
      </c>
      <c r="G43" s="35">
        <v>2</v>
      </c>
      <c r="H43" s="34">
        <v>1</v>
      </c>
      <c r="I43" s="35">
        <v>3</v>
      </c>
      <c r="J43" s="35">
        <v>1</v>
      </c>
      <c r="K43" s="35">
        <v>2</v>
      </c>
      <c r="L43" s="34">
        <v>3</v>
      </c>
      <c r="M43" s="35">
        <v>1</v>
      </c>
      <c r="N43" s="41">
        <v>3</v>
      </c>
      <c r="O43" s="42">
        <v>2</v>
      </c>
      <c r="P43" s="41">
        <v>1</v>
      </c>
      <c r="Q43" s="41">
        <v>3</v>
      </c>
      <c r="R43" s="42">
        <v>3</v>
      </c>
      <c r="S43" s="42">
        <v>1</v>
      </c>
      <c r="T43" s="41">
        <v>2</v>
      </c>
      <c r="U43" s="42">
        <v>1</v>
      </c>
      <c r="V43" s="41">
        <v>3</v>
      </c>
      <c r="W43" s="41">
        <v>1</v>
      </c>
      <c r="X43" s="41">
        <v>3</v>
      </c>
      <c r="Y43" s="42">
        <v>3</v>
      </c>
      <c r="Z43" s="41">
        <v>2</v>
      </c>
    </row>
    <row r="44" spans="1:26">
      <c r="A44" s="33">
        <v>2</v>
      </c>
      <c r="B44" s="34">
        <v>2</v>
      </c>
      <c r="C44" s="35">
        <v>1</v>
      </c>
      <c r="D44" s="35">
        <v>2</v>
      </c>
      <c r="E44" s="34">
        <v>3</v>
      </c>
      <c r="F44" s="34">
        <v>1</v>
      </c>
      <c r="G44" s="35">
        <v>2</v>
      </c>
      <c r="H44" s="34">
        <v>1</v>
      </c>
      <c r="I44" s="35">
        <v>2</v>
      </c>
      <c r="J44" s="35">
        <v>1</v>
      </c>
      <c r="K44" s="35">
        <v>2</v>
      </c>
      <c r="L44" s="34">
        <v>2</v>
      </c>
      <c r="M44" s="35">
        <v>1</v>
      </c>
      <c r="N44" s="41">
        <v>2</v>
      </c>
      <c r="O44" s="42">
        <v>2</v>
      </c>
      <c r="P44" s="41">
        <v>1</v>
      </c>
      <c r="Q44" s="41">
        <v>2</v>
      </c>
      <c r="R44" s="42">
        <v>2</v>
      </c>
      <c r="S44" s="42">
        <v>1</v>
      </c>
      <c r="T44" s="41">
        <v>2</v>
      </c>
      <c r="U44" s="42">
        <v>1</v>
      </c>
      <c r="V44" s="41">
        <v>2</v>
      </c>
      <c r="W44" s="41">
        <v>1</v>
      </c>
      <c r="X44" s="41">
        <v>2</v>
      </c>
      <c r="Y44" s="42">
        <v>1</v>
      </c>
      <c r="Z44" s="41">
        <v>2</v>
      </c>
    </row>
    <row r="45" spans="1:26">
      <c r="A45" s="33">
        <v>4</v>
      </c>
      <c r="B45" s="34">
        <v>3</v>
      </c>
      <c r="C45" s="35">
        <v>2</v>
      </c>
      <c r="D45" s="35">
        <v>3</v>
      </c>
      <c r="E45" s="34">
        <v>3</v>
      </c>
      <c r="F45" s="34">
        <v>1</v>
      </c>
      <c r="G45" s="35">
        <v>2</v>
      </c>
      <c r="H45" s="34">
        <v>3</v>
      </c>
      <c r="I45" s="35">
        <v>2</v>
      </c>
      <c r="J45" s="35">
        <v>2</v>
      </c>
      <c r="K45" s="35">
        <v>3</v>
      </c>
      <c r="L45" s="34">
        <v>1</v>
      </c>
      <c r="M45" s="35">
        <v>1</v>
      </c>
      <c r="N45" s="41">
        <v>3</v>
      </c>
      <c r="O45" s="42">
        <v>3</v>
      </c>
      <c r="P45" s="41">
        <v>1</v>
      </c>
      <c r="Q45" s="41">
        <v>2</v>
      </c>
      <c r="R45" s="42">
        <v>3</v>
      </c>
      <c r="S45" s="42">
        <v>1</v>
      </c>
      <c r="T45" s="41">
        <v>2</v>
      </c>
      <c r="U45" s="42">
        <v>2</v>
      </c>
      <c r="V45" s="41">
        <v>2</v>
      </c>
      <c r="W45" s="41">
        <v>2</v>
      </c>
      <c r="X45" s="41">
        <v>3</v>
      </c>
      <c r="Y45" s="42">
        <v>2</v>
      </c>
      <c r="Z45" s="41">
        <v>2</v>
      </c>
    </row>
    <row r="46" spans="1:26">
      <c r="A46" s="33">
        <v>1</v>
      </c>
      <c r="B46" s="34">
        <v>1</v>
      </c>
      <c r="C46" s="35">
        <v>1</v>
      </c>
      <c r="D46" s="35">
        <v>3</v>
      </c>
      <c r="E46" s="34">
        <v>3</v>
      </c>
      <c r="F46" s="34">
        <v>1</v>
      </c>
      <c r="G46" s="35">
        <v>2</v>
      </c>
      <c r="H46" s="34">
        <v>1</v>
      </c>
      <c r="I46" s="35">
        <v>2</v>
      </c>
      <c r="J46" s="35">
        <v>1</v>
      </c>
      <c r="K46" s="35">
        <v>3</v>
      </c>
      <c r="L46" s="34">
        <v>1</v>
      </c>
      <c r="M46" s="35">
        <v>3</v>
      </c>
      <c r="N46" s="41">
        <v>2</v>
      </c>
      <c r="O46" s="42">
        <v>1</v>
      </c>
      <c r="P46" s="41">
        <v>1</v>
      </c>
      <c r="Q46" s="41">
        <v>2</v>
      </c>
      <c r="R46" s="42">
        <v>3</v>
      </c>
      <c r="S46" s="42">
        <v>1</v>
      </c>
      <c r="T46" s="41">
        <v>2</v>
      </c>
      <c r="U46" s="42">
        <v>1</v>
      </c>
      <c r="V46" s="41">
        <v>2</v>
      </c>
      <c r="W46" s="41">
        <v>1</v>
      </c>
      <c r="X46" s="41">
        <v>2</v>
      </c>
      <c r="Y46" s="42">
        <v>2</v>
      </c>
      <c r="Z46" s="41">
        <v>4</v>
      </c>
    </row>
    <row r="47" spans="1:26">
      <c r="A47" s="33">
        <v>4</v>
      </c>
      <c r="B47" s="34">
        <v>1</v>
      </c>
      <c r="C47" s="35">
        <v>1</v>
      </c>
      <c r="D47" s="35">
        <v>3</v>
      </c>
      <c r="E47" s="34">
        <v>4</v>
      </c>
      <c r="F47" s="34">
        <v>3</v>
      </c>
      <c r="G47" s="35">
        <v>1</v>
      </c>
      <c r="H47" s="34">
        <v>1</v>
      </c>
      <c r="I47" s="35">
        <v>1</v>
      </c>
      <c r="J47" s="35">
        <v>1</v>
      </c>
      <c r="K47" s="35">
        <v>1</v>
      </c>
      <c r="L47" s="34">
        <v>1</v>
      </c>
      <c r="M47" s="35">
        <v>1</v>
      </c>
      <c r="N47" s="41">
        <v>3</v>
      </c>
      <c r="O47" s="42">
        <v>1</v>
      </c>
      <c r="P47" s="41">
        <v>1</v>
      </c>
      <c r="Q47" s="41">
        <v>1</v>
      </c>
      <c r="R47" s="42">
        <v>2</v>
      </c>
      <c r="S47" s="42">
        <v>1</v>
      </c>
      <c r="T47" s="41">
        <v>1</v>
      </c>
      <c r="U47" s="42">
        <v>1</v>
      </c>
      <c r="V47" s="41">
        <v>1</v>
      </c>
      <c r="W47" s="41">
        <v>1</v>
      </c>
      <c r="X47" s="41">
        <v>1</v>
      </c>
      <c r="Y47" s="42">
        <v>1</v>
      </c>
      <c r="Z47" s="41">
        <v>1</v>
      </c>
    </row>
    <row r="48" spans="1:26">
      <c r="A48" s="33">
        <v>2</v>
      </c>
      <c r="B48" s="34">
        <v>3</v>
      </c>
      <c r="C48" s="35">
        <v>1</v>
      </c>
      <c r="D48" s="35">
        <v>4</v>
      </c>
      <c r="E48" s="34">
        <v>1</v>
      </c>
      <c r="F48" s="34">
        <v>1</v>
      </c>
      <c r="G48" s="35">
        <v>3</v>
      </c>
      <c r="H48" s="34">
        <v>4</v>
      </c>
      <c r="I48" s="35">
        <v>3</v>
      </c>
      <c r="J48" s="35">
        <v>2</v>
      </c>
      <c r="K48" s="35">
        <v>4</v>
      </c>
      <c r="L48" s="34">
        <v>2</v>
      </c>
      <c r="M48" s="35">
        <v>1</v>
      </c>
      <c r="N48" s="41">
        <v>4</v>
      </c>
      <c r="O48" s="42">
        <v>4</v>
      </c>
      <c r="P48" s="41">
        <v>1</v>
      </c>
      <c r="Q48" s="41">
        <v>4</v>
      </c>
      <c r="R48" s="42">
        <v>4</v>
      </c>
      <c r="S48" s="42">
        <v>1</v>
      </c>
      <c r="T48" s="41">
        <v>4</v>
      </c>
      <c r="U48" s="42">
        <v>4</v>
      </c>
      <c r="V48" s="41">
        <v>3</v>
      </c>
      <c r="W48" s="41">
        <v>2</v>
      </c>
      <c r="X48" s="41">
        <v>4</v>
      </c>
      <c r="Y48" s="42">
        <v>3</v>
      </c>
      <c r="Z48" s="41">
        <v>1</v>
      </c>
    </row>
    <row r="49" spans="1:26">
      <c r="A49" s="33">
        <v>2</v>
      </c>
      <c r="B49" s="34">
        <v>2</v>
      </c>
      <c r="C49" s="35">
        <v>2</v>
      </c>
      <c r="D49" s="35">
        <v>2</v>
      </c>
      <c r="E49" s="34">
        <v>4</v>
      </c>
      <c r="F49" s="34">
        <v>2</v>
      </c>
      <c r="G49" s="35">
        <v>2</v>
      </c>
      <c r="H49" s="34">
        <v>2</v>
      </c>
      <c r="I49" s="35">
        <v>2</v>
      </c>
      <c r="J49" s="35">
        <v>2</v>
      </c>
      <c r="K49" s="35">
        <v>2</v>
      </c>
      <c r="L49" s="34">
        <v>2</v>
      </c>
      <c r="M49" s="35">
        <v>2</v>
      </c>
      <c r="N49" s="41">
        <v>3</v>
      </c>
      <c r="O49" s="42">
        <v>2</v>
      </c>
      <c r="P49" s="41">
        <v>1</v>
      </c>
      <c r="Q49" s="41">
        <v>2</v>
      </c>
      <c r="R49" s="42">
        <v>4</v>
      </c>
      <c r="S49" s="42">
        <v>2</v>
      </c>
      <c r="T49" s="41">
        <v>1</v>
      </c>
      <c r="U49" s="42">
        <v>2</v>
      </c>
      <c r="V49" s="41">
        <v>2</v>
      </c>
      <c r="W49" s="41">
        <v>1</v>
      </c>
      <c r="X49" s="41">
        <v>2</v>
      </c>
      <c r="Y49" s="42">
        <v>3</v>
      </c>
      <c r="Z49" s="41">
        <v>2</v>
      </c>
    </row>
    <row r="50" spans="1:26">
      <c r="A50" s="33">
        <v>2</v>
      </c>
      <c r="B50" s="34">
        <v>2</v>
      </c>
      <c r="C50" s="35">
        <v>2</v>
      </c>
      <c r="D50" s="35">
        <v>2</v>
      </c>
      <c r="E50" s="34">
        <v>2</v>
      </c>
      <c r="F50" s="34">
        <v>3</v>
      </c>
      <c r="G50" s="35">
        <v>3</v>
      </c>
      <c r="H50" s="34">
        <v>3</v>
      </c>
      <c r="I50" s="35">
        <v>2</v>
      </c>
      <c r="J50" s="35">
        <v>3</v>
      </c>
      <c r="K50" s="35">
        <v>3</v>
      </c>
      <c r="L50" s="34">
        <v>2</v>
      </c>
      <c r="M50" s="35">
        <v>2</v>
      </c>
      <c r="N50" s="41">
        <v>2</v>
      </c>
      <c r="O50" s="42">
        <v>2</v>
      </c>
      <c r="P50" s="41">
        <v>3</v>
      </c>
      <c r="Q50" s="41">
        <v>2</v>
      </c>
      <c r="R50" s="42">
        <v>2</v>
      </c>
      <c r="S50" s="42">
        <v>2</v>
      </c>
      <c r="T50" s="41">
        <v>3</v>
      </c>
      <c r="U50" s="42">
        <v>2</v>
      </c>
      <c r="V50" s="41">
        <v>2</v>
      </c>
      <c r="W50" s="41">
        <v>2</v>
      </c>
      <c r="X50" s="41">
        <v>3</v>
      </c>
      <c r="Y50" s="42">
        <v>2</v>
      </c>
      <c r="Z50" s="41">
        <v>2</v>
      </c>
    </row>
    <row r="51" spans="1:26">
      <c r="A51" s="33">
        <v>4</v>
      </c>
      <c r="B51" s="34">
        <v>1</v>
      </c>
      <c r="C51" s="35">
        <v>3</v>
      </c>
      <c r="D51" s="35">
        <v>3</v>
      </c>
      <c r="E51" s="34">
        <v>2</v>
      </c>
      <c r="F51" s="34">
        <v>1</v>
      </c>
      <c r="G51" s="35">
        <v>1</v>
      </c>
      <c r="H51" s="34">
        <v>1</v>
      </c>
      <c r="I51" s="35">
        <v>1</v>
      </c>
      <c r="J51" s="35">
        <v>1</v>
      </c>
      <c r="K51" s="35">
        <v>1</v>
      </c>
      <c r="L51" s="34">
        <v>3</v>
      </c>
      <c r="M51" s="35">
        <v>1</v>
      </c>
      <c r="N51" s="41">
        <v>4</v>
      </c>
      <c r="O51" s="42">
        <v>1</v>
      </c>
      <c r="P51" s="41">
        <v>2</v>
      </c>
      <c r="Q51" s="41">
        <v>3</v>
      </c>
      <c r="R51" s="42">
        <v>2</v>
      </c>
      <c r="S51" s="42">
        <v>2</v>
      </c>
      <c r="T51" s="41">
        <v>1</v>
      </c>
      <c r="U51" s="42">
        <v>4</v>
      </c>
      <c r="V51" s="41">
        <v>2</v>
      </c>
      <c r="W51" s="41">
        <v>1</v>
      </c>
      <c r="X51" s="41">
        <v>2</v>
      </c>
      <c r="Y51" s="42">
        <v>2</v>
      </c>
      <c r="Z51" s="41">
        <v>2</v>
      </c>
    </row>
    <row r="52" spans="1:26">
      <c r="A52" s="33">
        <v>3</v>
      </c>
      <c r="B52" s="34">
        <v>2</v>
      </c>
      <c r="C52" s="35">
        <v>1</v>
      </c>
      <c r="D52" s="35">
        <v>2</v>
      </c>
      <c r="E52" s="34">
        <v>2</v>
      </c>
      <c r="F52" s="34">
        <v>1</v>
      </c>
      <c r="G52" s="35">
        <v>4</v>
      </c>
      <c r="H52" s="34">
        <v>2</v>
      </c>
      <c r="I52" s="35">
        <v>2</v>
      </c>
      <c r="J52" s="35">
        <v>1</v>
      </c>
      <c r="K52" s="35">
        <v>2</v>
      </c>
      <c r="L52" s="34">
        <v>1</v>
      </c>
      <c r="M52" s="35">
        <v>1</v>
      </c>
      <c r="N52" s="41">
        <v>3</v>
      </c>
      <c r="O52" s="42">
        <v>1</v>
      </c>
      <c r="P52" s="41">
        <v>1</v>
      </c>
      <c r="Q52" s="41">
        <v>2</v>
      </c>
      <c r="R52" s="42">
        <v>2</v>
      </c>
      <c r="S52" s="42">
        <v>1</v>
      </c>
      <c r="T52" s="41">
        <v>1</v>
      </c>
      <c r="U52" s="42">
        <v>1</v>
      </c>
      <c r="V52" s="41">
        <v>2</v>
      </c>
      <c r="W52" s="41">
        <v>1</v>
      </c>
      <c r="X52" s="41">
        <v>2</v>
      </c>
      <c r="Y52" s="42">
        <v>1</v>
      </c>
      <c r="Z52" s="41">
        <v>1</v>
      </c>
    </row>
    <row r="53" spans="1:26">
      <c r="A53" s="33">
        <v>4</v>
      </c>
      <c r="B53" s="34">
        <v>3</v>
      </c>
      <c r="C53" s="35">
        <v>3</v>
      </c>
      <c r="D53" s="35">
        <v>1</v>
      </c>
      <c r="E53" s="34">
        <v>1</v>
      </c>
      <c r="F53" s="34">
        <v>2</v>
      </c>
      <c r="G53" s="35">
        <v>2</v>
      </c>
      <c r="H53" s="34">
        <v>3</v>
      </c>
      <c r="I53" s="35">
        <v>1</v>
      </c>
      <c r="J53" s="35">
        <v>1</v>
      </c>
      <c r="K53" s="35">
        <v>2</v>
      </c>
      <c r="L53" s="34">
        <v>2</v>
      </c>
      <c r="M53" s="35">
        <v>1</v>
      </c>
      <c r="N53" s="41">
        <v>1</v>
      </c>
      <c r="O53" s="42">
        <v>3</v>
      </c>
      <c r="P53" s="41">
        <v>2</v>
      </c>
      <c r="Q53" s="41">
        <v>2</v>
      </c>
      <c r="R53" s="42">
        <v>2</v>
      </c>
      <c r="S53" s="42">
        <v>2</v>
      </c>
      <c r="T53" s="41">
        <v>3</v>
      </c>
      <c r="U53" s="42">
        <v>3</v>
      </c>
      <c r="V53" s="41">
        <v>2</v>
      </c>
      <c r="W53" s="41">
        <v>1</v>
      </c>
      <c r="X53" s="41">
        <v>3</v>
      </c>
      <c r="Y53" s="42">
        <v>2</v>
      </c>
      <c r="Z53" s="41">
        <v>2</v>
      </c>
    </row>
    <row r="54" spans="1:26">
      <c r="A54" s="33">
        <v>1</v>
      </c>
      <c r="B54" s="34">
        <v>2</v>
      </c>
      <c r="C54" s="35">
        <v>2</v>
      </c>
      <c r="D54" s="35">
        <v>2</v>
      </c>
      <c r="E54" s="34">
        <v>3</v>
      </c>
      <c r="F54" s="34">
        <v>1</v>
      </c>
      <c r="G54" s="35">
        <v>2</v>
      </c>
      <c r="H54" s="34">
        <v>3</v>
      </c>
      <c r="I54" s="35">
        <v>2</v>
      </c>
      <c r="J54" s="35">
        <v>1</v>
      </c>
      <c r="K54" s="35">
        <v>2</v>
      </c>
      <c r="L54" s="34">
        <v>1</v>
      </c>
      <c r="M54" s="35">
        <v>4</v>
      </c>
      <c r="N54" s="41">
        <v>2</v>
      </c>
      <c r="O54" s="42">
        <v>2</v>
      </c>
      <c r="P54" s="41">
        <v>2</v>
      </c>
      <c r="Q54" s="41">
        <v>2</v>
      </c>
      <c r="R54" s="42">
        <v>2</v>
      </c>
      <c r="S54" s="42">
        <v>2</v>
      </c>
      <c r="T54" s="41">
        <v>2</v>
      </c>
      <c r="U54" s="42">
        <v>3</v>
      </c>
      <c r="V54" s="41">
        <v>2</v>
      </c>
      <c r="W54" s="41">
        <v>2</v>
      </c>
      <c r="X54" s="41">
        <v>3</v>
      </c>
      <c r="Y54" s="42">
        <v>2</v>
      </c>
      <c r="Z54" s="41">
        <v>2</v>
      </c>
    </row>
    <row r="55" spans="1:26">
      <c r="A55" s="33">
        <v>3</v>
      </c>
      <c r="B55" s="34">
        <v>3</v>
      </c>
      <c r="C55" s="35">
        <v>2</v>
      </c>
      <c r="D55" s="35">
        <v>1</v>
      </c>
      <c r="E55" s="34">
        <v>2</v>
      </c>
      <c r="F55" s="34">
        <v>3</v>
      </c>
      <c r="G55" s="35">
        <v>3</v>
      </c>
      <c r="H55" s="34">
        <v>1</v>
      </c>
      <c r="I55" s="35">
        <v>1</v>
      </c>
      <c r="J55" s="35">
        <v>1</v>
      </c>
      <c r="K55" s="35">
        <v>2</v>
      </c>
      <c r="L55" s="34">
        <v>1</v>
      </c>
      <c r="M55" s="35">
        <v>1</v>
      </c>
      <c r="N55" s="41">
        <v>3</v>
      </c>
      <c r="O55" s="42">
        <v>3</v>
      </c>
      <c r="P55" s="41">
        <v>1</v>
      </c>
      <c r="Q55" s="41">
        <v>1</v>
      </c>
      <c r="R55" s="42">
        <v>1</v>
      </c>
      <c r="S55" s="42">
        <v>2</v>
      </c>
      <c r="T55" s="41">
        <v>3</v>
      </c>
      <c r="U55" s="42">
        <v>2</v>
      </c>
      <c r="V55" s="41">
        <v>1</v>
      </c>
      <c r="W55" s="41">
        <v>1</v>
      </c>
      <c r="X55" s="41">
        <v>2</v>
      </c>
      <c r="Y55" s="42">
        <v>1</v>
      </c>
      <c r="Z55" s="41">
        <v>2</v>
      </c>
    </row>
    <row r="56" spans="1:26">
      <c r="A56" s="33">
        <v>1</v>
      </c>
      <c r="B56" s="34">
        <v>1</v>
      </c>
      <c r="C56" s="35">
        <v>1</v>
      </c>
      <c r="D56" s="35">
        <v>4</v>
      </c>
      <c r="E56" s="34">
        <v>4</v>
      </c>
      <c r="F56" s="34">
        <v>1</v>
      </c>
      <c r="G56" s="35">
        <v>2</v>
      </c>
      <c r="H56" s="34">
        <v>1</v>
      </c>
      <c r="I56" s="35">
        <v>3</v>
      </c>
      <c r="J56" s="35">
        <v>1</v>
      </c>
      <c r="K56" s="35">
        <v>3</v>
      </c>
      <c r="L56" s="34">
        <v>2</v>
      </c>
      <c r="M56" s="35">
        <v>1</v>
      </c>
      <c r="N56" s="41">
        <v>1</v>
      </c>
      <c r="O56" s="42">
        <v>1</v>
      </c>
      <c r="P56" s="41">
        <v>1</v>
      </c>
      <c r="Q56" s="41">
        <v>3</v>
      </c>
      <c r="R56" s="42">
        <v>4</v>
      </c>
      <c r="S56" s="42">
        <v>1</v>
      </c>
      <c r="T56" s="41">
        <v>2</v>
      </c>
      <c r="U56" s="42">
        <v>1</v>
      </c>
      <c r="V56" s="41">
        <v>3</v>
      </c>
      <c r="W56" s="41">
        <v>1</v>
      </c>
      <c r="X56" s="41">
        <v>2</v>
      </c>
      <c r="Y56" s="42">
        <v>2</v>
      </c>
      <c r="Z56" s="41">
        <v>1</v>
      </c>
    </row>
    <row r="57" spans="1:26">
      <c r="A57" s="33">
        <v>3</v>
      </c>
      <c r="B57" s="34">
        <v>3</v>
      </c>
      <c r="C57" s="35">
        <v>2</v>
      </c>
      <c r="D57" s="35">
        <v>3</v>
      </c>
      <c r="E57" s="34">
        <v>3</v>
      </c>
      <c r="F57" s="34">
        <v>2</v>
      </c>
      <c r="G57" s="35">
        <v>3</v>
      </c>
      <c r="H57" s="34">
        <v>3</v>
      </c>
      <c r="I57" s="35">
        <v>2</v>
      </c>
      <c r="J57" s="35">
        <v>2</v>
      </c>
      <c r="K57" s="35">
        <v>3</v>
      </c>
      <c r="L57" s="34">
        <v>2</v>
      </c>
      <c r="M57" s="35">
        <v>1</v>
      </c>
      <c r="N57" s="41">
        <v>3</v>
      </c>
      <c r="O57" s="42">
        <v>3</v>
      </c>
      <c r="P57" s="41">
        <v>2</v>
      </c>
      <c r="Q57" s="41">
        <v>3</v>
      </c>
      <c r="R57" s="42">
        <v>3</v>
      </c>
      <c r="S57" s="42">
        <v>3</v>
      </c>
      <c r="T57" s="41">
        <v>3</v>
      </c>
      <c r="U57" s="42">
        <v>3</v>
      </c>
      <c r="V57" s="41">
        <v>2</v>
      </c>
      <c r="W57" s="41">
        <v>2</v>
      </c>
      <c r="X57" s="41">
        <v>3</v>
      </c>
      <c r="Y57" s="42">
        <v>2</v>
      </c>
      <c r="Z57" s="41">
        <v>2</v>
      </c>
    </row>
    <row r="58" spans="1:26">
      <c r="A58" s="33">
        <v>2</v>
      </c>
      <c r="B58" s="34">
        <v>2</v>
      </c>
      <c r="C58" s="35">
        <v>3</v>
      </c>
      <c r="D58" s="35">
        <v>2</v>
      </c>
      <c r="E58" s="34">
        <v>4</v>
      </c>
      <c r="F58" s="34">
        <v>2</v>
      </c>
      <c r="G58" s="35">
        <v>3</v>
      </c>
      <c r="H58" s="34">
        <v>1</v>
      </c>
      <c r="I58" s="35">
        <v>1</v>
      </c>
      <c r="J58" s="35">
        <v>2</v>
      </c>
      <c r="K58" s="35">
        <v>3</v>
      </c>
      <c r="L58" s="34">
        <v>1</v>
      </c>
      <c r="M58" s="35">
        <v>1</v>
      </c>
      <c r="N58" s="41">
        <v>1</v>
      </c>
      <c r="O58" s="42">
        <v>2</v>
      </c>
      <c r="P58" s="41">
        <v>3</v>
      </c>
      <c r="Q58" s="41">
        <v>2</v>
      </c>
      <c r="R58" s="42">
        <v>4</v>
      </c>
      <c r="S58" s="42">
        <v>2</v>
      </c>
      <c r="T58" s="41">
        <v>2</v>
      </c>
      <c r="U58" s="42">
        <v>1</v>
      </c>
      <c r="V58" s="41">
        <v>1</v>
      </c>
      <c r="W58" s="41">
        <v>2</v>
      </c>
      <c r="X58" s="41">
        <v>3</v>
      </c>
      <c r="Y58" s="42">
        <v>1</v>
      </c>
      <c r="Z58" s="41">
        <v>1</v>
      </c>
    </row>
    <row r="59" spans="1:26">
      <c r="A59" s="33">
        <v>4</v>
      </c>
      <c r="B59" s="34">
        <v>3</v>
      </c>
      <c r="C59" s="35">
        <v>1</v>
      </c>
      <c r="D59" s="35">
        <v>3</v>
      </c>
      <c r="E59" s="34">
        <v>4</v>
      </c>
      <c r="F59" s="34">
        <v>3</v>
      </c>
      <c r="G59" s="35">
        <v>3</v>
      </c>
      <c r="H59" s="34">
        <v>3</v>
      </c>
      <c r="I59" s="35">
        <v>4</v>
      </c>
      <c r="J59" s="35">
        <v>4</v>
      </c>
      <c r="K59" s="35">
        <v>3</v>
      </c>
      <c r="L59" s="34">
        <v>2</v>
      </c>
      <c r="M59" s="35">
        <v>1</v>
      </c>
      <c r="N59" s="41">
        <v>4</v>
      </c>
      <c r="O59" s="42">
        <v>3</v>
      </c>
      <c r="P59" s="41">
        <v>2</v>
      </c>
      <c r="Q59" s="41">
        <v>4</v>
      </c>
      <c r="R59" s="42">
        <v>4</v>
      </c>
      <c r="S59" s="42">
        <v>1</v>
      </c>
      <c r="T59" s="41">
        <v>3</v>
      </c>
      <c r="U59" s="42">
        <v>3</v>
      </c>
      <c r="V59" s="41">
        <v>4</v>
      </c>
      <c r="W59" s="41">
        <v>4</v>
      </c>
      <c r="X59" s="41">
        <v>4</v>
      </c>
      <c r="Y59" s="42">
        <v>2</v>
      </c>
      <c r="Z59" s="41">
        <v>2</v>
      </c>
    </row>
    <row r="60" spans="1:26">
      <c r="A60" s="33">
        <v>4</v>
      </c>
      <c r="B60" s="34">
        <v>1</v>
      </c>
      <c r="C60" s="35">
        <v>1</v>
      </c>
      <c r="D60" s="35">
        <v>2</v>
      </c>
      <c r="E60" s="34">
        <v>3</v>
      </c>
      <c r="F60" s="34">
        <v>1</v>
      </c>
      <c r="G60" s="35">
        <v>1</v>
      </c>
      <c r="H60" s="34">
        <v>1</v>
      </c>
      <c r="I60" s="35">
        <v>1</v>
      </c>
      <c r="J60" s="35">
        <v>1</v>
      </c>
      <c r="K60" s="35">
        <v>2</v>
      </c>
      <c r="L60" s="34">
        <v>2</v>
      </c>
      <c r="M60" s="35">
        <v>1</v>
      </c>
      <c r="N60" s="41">
        <v>4</v>
      </c>
      <c r="O60" s="42">
        <v>1</v>
      </c>
      <c r="P60" s="41">
        <v>1</v>
      </c>
      <c r="Q60" s="41">
        <v>2</v>
      </c>
      <c r="R60" s="42">
        <v>2</v>
      </c>
      <c r="S60" s="42">
        <v>3</v>
      </c>
      <c r="T60" s="41">
        <v>2</v>
      </c>
      <c r="U60" s="42">
        <v>2</v>
      </c>
      <c r="V60" s="41">
        <v>1</v>
      </c>
      <c r="W60" s="41">
        <v>1</v>
      </c>
      <c r="X60" s="41">
        <v>1</v>
      </c>
      <c r="Y60" s="42">
        <v>2</v>
      </c>
      <c r="Z60" s="41">
        <v>1</v>
      </c>
    </row>
    <row r="61" spans="1:26">
      <c r="A61" s="33">
        <v>1</v>
      </c>
      <c r="B61" s="34">
        <v>1</v>
      </c>
      <c r="C61" s="35">
        <v>1</v>
      </c>
      <c r="D61" s="35">
        <v>2</v>
      </c>
      <c r="E61" s="34">
        <v>3</v>
      </c>
      <c r="F61" s="34">
        <v>1</v>
      </c>
      <c r="G61" s="35">
        <v>1</v>
      </c>
      <c r="H61" s="34">
        <v>1</v>
      </c>
      <c r="I61" s="35">
        <v>2</v>
      </c>
      <c r="J61" s="35">
        <v>1</v>
      </c>
      <c r="K61" s="35">
        <v>3</v>
      </c>
      <c r="L61" s="34">
        <v>2</v>
      </c>
      <c r="M61" s="35">
        <v>1</v>
      </c>
      <c r="N61" s="41">
        <v>2</v>
      </c>
      <c r="O61" s="42">
        <v>1</v>
      </c>
      <c r="P61" s="41">
        <v>1</v>
      </c>
      <c r="Q61" s="41">
        <v>3</v>
      </c>
      <c r="R61" s="42">
        <v>3</v>
      </c>
      <c r="S61" s="42">
        <v>1</v>
      </c>
      <c r="T61" s="41">
        <v>2</v>
      </c>
      <c r="U61" s="42">
        <v>4</v>
      </c>
      <c r="V61" s="41">
        <v>2</v>
      </c>
      <c r="W61" s="41">
        <v>1</v>
      </c>
      <c r="X61" s="41">
        <v>3</v>
      </c>
      <c r="Y61" s="42">
        <v>2</v>
      </c>
      <c r="Z61" s="41">
        <v>1</v>
      </c>
    </row>
    <row r="62" spans="1:26">
      <c r="A62" s="33">
        <v>1</v>
      </c>
      <c r="B62" s="34">
        <v>1</v>
      </c>
      <c r="C62" s="35">
        <v>1</v>
      </c>
      <c r="D62" s="35">
        <v>1</v>
      </c>
      <c r="E62" s="34">
        <v>2</v>
      </c>
      <c r="F62" s="34">
        <v>1</v>
      </c>
      <c r="G62" s="35">
        <v>2</v>
      </c>
      <c r="H62" s="34">
        <v>1</v>
      </c>
      <c r="I62" s="35">
        <v>1</v>
      </c>
      <c r="J62" s="35">
        <v>1</v>
      </c>
      <c r="K62" s="35">
        <v>2</v>
      </c>
      <c r="L62" s="34">
        <v>1</v>
      </c>
      <c r="M62" s="35">
        <v>1</v>
      </c>
      <c r="N62" s="41">
        <v>1</v>
      </c>
      <c r="O62" s="42">
        <v>1</v>
      </c>
      <c r="P62" s="41">
        <v>1</v>
      </c>
      <c r="Q62" s="41">
        <v>2</v>
      </c>
      <c r="R62" s="42">
        <v>2</v>
      </c>
      <c r="S62" s="42">
        <v>1</v>
      </c>
      <c r="T62" s="41">
        <v>2</v>
      </c>
      <c r="U62" s="42">
        <v>1</v>
      </c>
      <c r="V62" s="41">
        <v>2</v>
      </c>
      <c r="W62" s="41">
        <v>1</v>
      </c>
      <c r="X62" s="41">
        <v>1</v>
      </c>
      <c r="Y62" s="42">
        <v>2</v>
      </c>
      <c r="Z62" s="41">
        <v>1</v>
      </c>
    </row>
    <row r="63" spans="1:26">
      <c r="A63" s="33">
        <v>4</v>
      </c>
      <c r="B63" s="34">
        <v>2</v>
      </c>
      <c r="C63" s="35">
        <v>2</v>
      </c>
      <c r="D63" s="35">
        <v>2</v>
      </c>
      <c r="E63" s="34">
        <v>2</v>
      </c>
      <c r="F63" s="34">
        <v>2</v>
      </c>
      <c r="G63" s="35">
        <v>3</v>
      </c>
      <c r="H63" s="34">
        <v>3</v>
      </c>
      <c r="I63" s="35">
        <v>3</v>
      </c>
      <c r="J63" s="35">
        <v>2</v>
      </c>
      <c r="K63" s="35">
        <v>3</v>
      </c>
      <c r="L63" s="34">
        <v>1</v>
      </c>
      <c r="M63" s="35">
        <v>1</v>
      </c>
      <c r="N63" s="41">
        <v>4</v>
      </c>
      <c r="O63" s="42">
        <v>2</v>
      </c>
      <c r="P63" s="41">
        <v>1</v>
      </c>
      <c r="Q63" s="41">
        <v>2</v>
      </c>
      <c r="R63" s="42">
        <v>2</v>
      </c>
      <c r="S63" s="42">
        <v>1</v>
      </c>
      <c r="T63" s="41">
        <v>3</v>
      </c>
      <c r="U63" s="42">
        <v>3</v>
      </c>
      <c r="V63" s="41">
        <v>2</v>
      </c>
      <c r="W63" s="41">
        <v>2</v>
      </c>
      <c r="X63" s="41">
        <v>3</v>
      </c>
      <c r="Y63" s="42">
        <v>2</v>
      </c>
      <c r="Z63" s="41">
        <v>1</v>
      </c>
    </row>
    <row r="64" spans="1:26">
      <c r="A64" s="33">
        <v>3</v>
      </c>
      <c r="B64" s="34">
        <v>2</v>
      </c>
      <c r="C64" s="35">
        <v>1</v>
      </c>
      <c r="D64" s="35">
        <v>2</v>
      </c>
      <c r="E64" s="34">
        <v>2</v>
      </c>
      <c r="F64" s="34">
        <v>1</v>
      </c>
      <c r="G64" s="35">
        <v>2</v>
      </c>
      <c r="H64" s="34">
        <v>1</v>
      </c>
      <c r="I64" s="35">
        <v>1</v>
      </c>
      <c r="J64" s="35">
        <v>4</v>
      </c>
      <c r="K64" s="35">
        <v>3</v>
      </c>
      <c r="L64" s="34">
        <v>1</v>
      </c>
      <c r="M64" s="35">
        <v>1</v>
      </c>
      <c r="N64" s="41">
        <v>3</v>
      </c>
      <c r="O64" s="42">
        <v>2</v>
      </c>
      <c r="P64" s="41">
        <v>1</v>
      </c>
      <c r="Q64" s="41">
        <v>2</v>
      </c>
      <c r="R64" s="42">
        <v>3</v>
      </c>
      <c r="S64" s="42">
        <v>1</v>
      </c>
      <c r="T64" s="41">
        <v>1</v>
      </c>
      <c r="U64" s="42">
        <v>4</v>
      </c>
      <c r="V64" s="41">
        <v>2</v>
      </c>
      <c r="W64" s="41">
        <v>1</v>
      </c>
      <c r="X64" s="41">
        <v>3</v>
      </c>
      <c r="Y64" s="42">
        <v>1</v>
      </c>
      <c r="Z64" s="41">
        <v>2</v>
      </c>
    </row>
    <row r="65" spans="1:26">
      <c r="A65" s="33">
        <v>3</v>
      </c>
      <c r="B65" s="34">
        <v>2</v>
      </c>
      <c r="C65" s="35">
        <v>2</v>
      </c>
      <c r="D65" s="35">
        <v>2</v>
      </c>
      <c r="E65" s="34">
        <v>2</v>
      </c>
      <c r="F65" s="34">
        <v>2</v>
      </c>
      <c r="G65" s="35">
        <v>2</v>
      </c>
      <c r="H65" s="34">
        <v>3</v>
      </c>
      <c r="I65" s="35">
        <v>2</v>
      </c>
      <c r="J65" s="35">
        <v>2</v>
      </c>
      <c r="K65" s="35">
        <v>2</v>
      </c>
      <c r="L65" s="34">
        <v>2</v>
      </c>
      <c r="M65" s="35">
        <v>1</v>
      </c>
      <c r="N65" s="41">
        <v>3</v>
      </c>
      <c r="O65" s="42">
        <v>2</v>
      </c>
      <c r="P65" s="41">
        <v>1</v>
      </c>
      <c r="Q65" s="41">
        <v>2</v>
      </c>
      <c r="R65" s="42">
        <v>3</v>
      </c>
      <c r="S65" s="42">
        <v>2</v>
      </c>
      <c r="T65" s="41">
        <v>3</v>
      </c>
      <c r="U65" s="42">
        <v>3</v>
      </c>
      <c r="V65" s="41">
        <v>2</v>
      </c>
      <c r="W65" s="41">
        <v>1</v>
      </c>
      <c r="X65" s="41">
        <v>3</v>
      </c>
      <c r="Y65" s="42">
        <v>2</v>
      </c>
      <c r="Z65" s="41">
        <v>2</v>
      </c>
    </row>
    <row r="66" spans="1:26">
      <c r="A66" s="33">
        <v>2</v>
      </c>
      <c r="B66" s="34">
        <v>2</v>
      </c>
      <c r="C66" s="35">
        <v>1</v>
      </c>
      <c r="D66" s="35">
        <v>2</v>
      </c>
      <c r="E66" s="34">
        <v>1</v>
      </c>
      <c r="F66" s="34">
        <v>1</v>
      </c>
      <c r="G66" s="35">
        <v>1</v>
      </c>
      <c r="H66" s="34">
        <v>1</v>
      </c>
      <c r="I66" s="35">
        <v>1</v>
      </c>
      <c r="J66" s="35">
        <v>1</v>
      </c>
      <c r="K66" s="35">
        <v>1</v>
      </c>
      <c r="L66" s="34">
        <v>1</v>
      </c>
      <c r="M66" s="35">
        <v>2</v>
      </c>
      <c r="N66" s="41">
        <v>2</v>
      </c>
      <c r="O66" s="42">
        <v>2</v>
      </c>
      <c r="P66" s="41">
        <v>1</v>
      </c>
      <c r="Q66" s="41">
        <v>2</v>
      </c>
      <c r="R66" s="42">
        <v>1</v>
      </c>
      <c r="S66" s="42">
        <v>1</v>
      </c>
      <c r="T66" s="41">
        <v>2</v>
      </c>
      <c r="U66" s="42">
        <v>1</v>
      </c>
      <c r="V66" s="41">
        <v>1</v>
      </c>
      <c r="W66" s="41">
        <v>1</v>
      </c>
      <c r="X66" s="41">
        <v>1</v>
      </c>
      <c r="Y66" s="42">
        <v>1</v>
      </c>
      <c r="Z66" s="41">
        <v>2</v>
      </c>
    </row>
    <row r="67" spans="1:26">
      <c r="A67" s="33">
        <v>2</v>
      </c>
      <c r="B67" s="34">
        <v>1</v>
      </c>
      <c r="C67" s="35">
        <v>1</v>
      </c>
      <c r="D67" s="35">
        <v>2</v>
      </c>
      <c r="E67" s="34">
        <v>2</v>
      </c>
      <c r="F67" s="34">
        <v>1</v>
      </c>
      <c r="G67" s="35">
        <v>1</v>
      </c>
      <c r="H67" s="34">
        <v>1</v>
      </c>
      <c r="I67" s="35">
        <v>1</v>
      </c>
      <c r="J67" s="35">
        <v>1</v>
      </c>
      <c r="K67" s="35">
        <v>1</v>
      </c>
      <c r="L67" s="34">
        <v>4</v>
      </c>
      <c r="M67" s="35">
        <v>2</v>
      </c>
      <c r="N67" s="41">
        <v>1</v>
      </c>
      <c r="O67" s="42">
        <v>1</v>
      </c>
      <c r="P67" s="41">
        <v>1</v>
      </c>
      <c r="Q67" s="41">
        <v>2</v>
      </c>
      <c r="R67" s="42">
        <v>1</v>
      </c>
      <c r="S67" s="42">
        <v>1</v>
      </c>
      <c r="T67" s="41">
        <v>1</v>
      </c>
      <c r="U67" s="42">
        <v>1</v>
      </c>
      <c r="V67" s="41">
        <v>1</v>
      </c>
      <c r="W67" s="41">
        <v>1</v>
      </c>
      <c r="X67" s="41">
        <v>1</v>
      </c>
      <c r="Y67" s="42">
        <v>1</v>
      </c>
      <c r="Z67" s="41">
        <v>2</v>
      </c>
    </row>
    <row r="68" spans="1:26">
      <c r="A68" s="33">
        <v>1</v>
      </c>
      <c r="B68" s="34">
        <v>2</v>
      </c>
      <c r="C68" s="35">
        <v>1</v>
      </c>
      <c r="D68" s="35">
        <v>3</v>
      </c>
      <c r="E68" s="34">
        <v>4</v>
      </c>
      <c r="F68" s="34">
        <v>1</v>
      </c>
      <c r="G68" s="35">
        <v>1</v>
      </c>
      <c r="H68" s="34">
        <v>3</v>
      </c>
      <c r="I68" s="35">
        <v>3</v>
      </c>
      <c r="J68" s="35">
        <v>1</v>
      </c>
      <c r="K68" s="35">
        <v>3</v>
      </c>
      <c r="L68" s="34">
        <v>1</v>
      </c>
      <c r="M68" s="35">
        <v>1</v>
      </c>
      <c r="N68" s="41">
        <v>3</v>
      </c>
      <c r="O68" s="42">
        <v>2</v>
      </c>
      <c r="P68" s="41">
        <v>1</v>
      </c>
      <c r="Q68" s="41">
        <v>3</v>
      </c>
      <c r="R68" s="42">
        <v>3</v>
      </c>
      <c r="S68" s="42">
        <v>1</v>
      </c>
      <c r="T68" s="41">
        <v>2</v>
      </c>
      <c r="U68" s="42">
        <v>3</v>
      </c>
      <c r="V68" s="41">
        <v>3</v>
      </c>
      <c r="W68" s="41">
        <v>1</v>
      </c>
      <c r="X68" s="41">
        <v>1</v>
      </c>
      <c r="Y68" s="42">
        <v>2</v>
      </c>
      <c r="Z68" s="41">
        <v>1</v>
      </c>
    </row>
    <row r="69" spans="1:26">
      <c r="A69" s="33">
        <v>3</v>
      </c>
      <c r="B69" s="34">
        <v>2</v>
      </c>
      <c r="C69" s="35">
        <v>2</v>
      </c>
      <c r="D69" s="35">
        <v>3</v>
      </c>
      <c r="E69" s="34">
        <v>3</v>
      </c>
      <c r="F69" s="34">
        <v>3</v>
      </c>
      <c r="G69" s="35">
        <v>3</v>
      </c>
      <c r="H69" s="34">
        <v>2</v>
      </c>
      <c r="I69" s="35">
        <v>2</v>
      </c>
      <c r="J69" s="35">
        <v>2</v>
      </c>
      <c r="K69" s="35">
        <v>2</v>
      </c>
      <c r="L69" s="34">
        <v>2</v>
      </c>
      <c r="M69" s="35">
        <v>2</v>
      </c>
      <c r="N69" s="41">
        <v>3</v>
      </c>
      <c r="O69" s="42">
        <v>3</v>
      </c>
      <c r="P69" s="41">
        <v>2</v>
      </c>
      <c r="Q69" s="41">
        <v>3</v>
      </c>
      <c r="R69" s="42">
        <v>3</v>
      </c>
      <c r="S69" s="42">
        <v>2</v>
      </c>
      <c r="T69" s="41">
        <v>3</v>
      </c>
      <c r="U69" s="42">
        <v>2</v>
      </c>
      <c r="V69" s="41">
        <v>3</v>
      </c>
      <c r="W69" s="41">
        <v>2</v>
      </c>
      <c r="X69" s="41">
        <v>2</v>
      </c>
      <c r="Y69" s="42">
        <v>2</v>
      </c>
      <c r="Z69" s="41">
        <v>1</v>
      </c>
    </row>
    <row r="70" spans="1:26">
      <c r="A70" s="33">
        <v>3</v>
      </c>
      <c r="B70" s="34">
        <v>3</v>
      </c>
      <c r="C70" s="35">
        <v>2</v>
      </c>
      <c r="D70" s="35">
        <v>3</v>
      </c>
      <c r="E70" s="34">
        <v>3</v>
      </c>
      <c r="F70" s="34">
        <v>3</v>
      </c>
      <c r="G70" s="35">
        <v>3</v>
      </c>
      <c r="H70" s="34">
        <v>3</v>
      </c>
      <c r="I70" s="35">
        <v>2</v>
      </c>
      <c r="J70" s="35">
        <v>3</v>
      </c>
      <c r="K70" s="35">
        <v>3</v>
      </c>
      <c r="L70" s="34">
        <v>2</v>
      </c>
      <c r="M70" s="35">
        <v>2</v>
      </c>
      <c r="N70" s="41">
        <v>3</v>
      </c>
      <c r="O70" s="42">
        <v>3</v>
      </c>
      <c r="P70" s="41">
        <v>2</v>
      </c>
      <c r="Q70" s="41">
        <v>2</v>
      </c>
      <c r="R70" s="42">
        <v>3</v>
      </c>
      <c r="S70" s="42">
        <v>3</v>
      </c>
      <c r="T70" s="41">
        <v>3</v>
      </c>
      <c r="U70" s="42">
        <v>3</v>
      </c>
      <c r="V70" s="41">
        <v>2</v>
      </c>
      <c r="W70" s="41">
        <v>2</v>
      </c>
      <c r="X70" s="41">
        <v>2</v>
      </c>
      <c r="Y70" s="42">
        <v>2</v>
      </c>
      <c r="Z70" s="41">
        <v>3</v>
      </c>
    </row>
    <row r="71" spans="1:26">
      <c r="A71" s="33">
        <v>3</v>
      </c>
      <c r="B71" s="34">
        <v>3</v>
      </c>
      <c r="C71" s="35">
        <v>3</v>
      </c>
      <c r="D71" s="35">
        <v>3</v>
      </c>
      <c r="E71" s="34">
        <v>3</v>
      </c>
      <c r="F71" s="34">
        <v>3</v>
      </c>
      <c r="G71" s="35">
        <v>3</v>
      </c>
      <c r="H71" s="34">
        <v>1</v>
      </c>
      <c r="I71" s="35">
        <v>2</v>
      </c>
      <c r="J71" s="35">
        <v>2</v>
      </c>
      <c r="K71" s="35">
        <v>3</v>
      </c>
      <c r="L71" s="34">
        <v>3</v>
      </c>
      <c r="M71" s="35">
        <v>1</v>
      </c>
      <c r="N71" s="41">
        <v>4</v>
      </c>
      <c r="O71" s="42">
        <v>3</v>
      </c>
      <c r="P71" s="41">
        <v>3</v>
      </c>
      <c r="Q71" s="41">
        <v>3</v>
      </c>
      <c r="R71" s="42">
        <v>3</v>
      </c>
      <c r="S71" s="42">
        <v>3</v>
      </c>
      <c r="T71" s="41">
        <v>3</v>
      </c>
      <c r="U71" s="42">
        <v>2</v>
      </c>
      <c r="V71" s="41">
        <v>2</v>
      </c>
      <c r="W71" s="41">
        <v>2</v>
      </c>
      <c r="X71" s="41">
        <v>3</v>
      </c>
      <c r="Y71" s="42">
        <v>2</v>
      </c>
      <c r="Z71" s="41">
        <v>2</v>
      </c>
    </row>
    <row r="72" spans="1:26">
      <c r="A72" s="33">
        <v>4</v>
      </c>
      <c r="B72" s="34">
        <v>4</v>
      </c>
      <c r="C72" s="35">
        <v>2</v>
      </c>
      <c r="D72" s="35">
        <v>3</v>
      </c>
      <c r="E72" s="34">
        <v>3</v>
      </c>
      <c r="F72" s="34">
        <v>4</v>
      </c>
      <c r="G72" s="35">
        <v>3</v>
      </c>
      <c r="H72" s="34">
        <v>3</v>
      </c>
      <c r="I72" s="35">
        <v>2</v>
      </c>
      <c r="J72" s="35">
        <v>1</v>
      </c>
      <c r="K72" s="35">
        <v>3</v>
      </c>
      <c r="L72" s="34">
        <v>2</v>
      </c>
      <c r="M72" s="35">
        <v>1</v>
      </c>
      <c r="N72" s="41">
        <v>4</v>
      </c>
      <c r="O72" s="42">
        <v>4</v>
      </c>
      <c r="P72" s="41">
        <v>2</v>
      </c>
      <c r="Q72" s="41">
        <v>3</v>
      </c>
      <c r="R72" s="42">
        <v>3</v>
      </c>
      <c r="S72" s="42">
        <v>4</v>
      </c>
      <c r="T72" s="41">
        <v>4</v>
      </c>
      <c r="U72" s="42">
        <v>3</v>
      </c>
      <c r="V72" s="41">
        <v>1</v>
      </c>
      <c r="W72" s="41">
        <v>1</v>
      </c>
      <c r="X72" s="41">
        <v>3</v>
      </c>
      <c r="Y72" s="42">
        <v>2</v>
      </c>
      <c r="Z72" s="41">
        <v>1</v>
      </c>
    </row>
    <row r="73" spans="1:26">
      <c r="A73" s="33">
        <v>4</v>
      </c>
      <c r="B73" s="34">
        <v>2</v>
      </c>
      <c r="C73" s="35">
        <v>2</v>
      </c>
      <c r="D73" s="35">
        <v>3</v>
      </c>
      <c r="E73" s="34">
        <v>3</v>
      </c>
      <c r="F73" s="34">
        <v>2</v>
      </c>
      <c r="G73" s="35">
        <v>1</v>
      </c>
      <c r="H73" s="34">
        <v>3</v>
      </c>
      <c r="I73" s="35">
        <v>1</v>
      </c>
      <c r="J73" s="35">
        <v>1</v>
      </c>
      <c r="K73" s="35">
        <v>2</v>
      </c>
      <c r="L73" s="34">
        <v>2</v>
      </c>
      <c r="M73" s="35">
        <v>1</v>
      </c>
      <c r="N73" s="41">
        <v>4</v>
      </c>
      <c r="O73" s="42">
        <v>3</v>
      </c>
      <c r="P73" s="41">
        <v>2</v>
      </c>
      <c r="Q73" s="41">
        <v>3</v>
      </c>
      <c r="R73" s="42">
        <v>3</v>
      </c>
      <c r="S73" s="42">
        <v>2</v>
      </c>
      <c r="T73" s="41">
        <v>1</v>
      </c>
      <c r="U73" s="42">
        <v>3</v>
      </c>
      <c r="V73" s="41">
        <v>1</v>
      </c>
      <c r="W73" s="41">
        <v>1</v>
      </c>
      <c r="X73" s="41">
        <v>3</v>
      </c>
      <c r="Y73" s="42">
        <v>1</v>
      </c>
      <c r="Z73" s="41">
        <v>1</v>
      </c>
    </row>
    <row r="74" spans="1:26">
      <c r="A74" s="33">
        <v>4</v>
      </c>
      <c r="B74" s="34">
        <v>3</v>
      </c>
      <c r="C74" s="35">
        <v>2</v>
      </c>
      <c r="D74" s="35">
        <v>3</v>
      </c>
      <c r="E74" s="34">
        <v>3</v>
      </c>
      <c r="F74" s="34">
        <v>3</v>
      </c>
      <c r="G74" s="35">
        <v>3</v>
      </c>
      <c r="H74" s="34">
        <v>3</v>
      </c>
      <c r="I74" s="35">
        <v>3</v>
      </c>
      <c r="J74" s="35">
        <v>2</v>
      </c>
      <c r="K74" s="35">
        <v>3</v>
      </c>
      <c r="L74" s="34">
        <v>2</v>
      </c>
      <c r="M74" s="35">
        <v>1</v>
      </c>
      <c r="N74" s="41">
        <v>4</v>
      </c>
      <c r="O74" s="42">
        <v>3</v>
      </c>
      <c r="P74" s="41">
        <v>2</v>
      </c>
      <c r="Q74" s="41">
        <v>3</v>
      </c>
      <c r="R74" s="42">
        <v>3</v>
      </c>
      <c r="S74" s="42">
        <v>3</v>
      </c>
      <c r="T74" s="41">
        <v>3</v>
      </c>
      <c r="U74" s="42">
        <v>3</v>
      </c>
      <c r="V74" s="41">
        <v>3</v>
      </c>
      <c r="W74" s="41">
        <v>2</v>
      </c>
      <c r="X74" s="41">
        <v>3</v>
      </c>
      <c r="Y74" s="42">
        <v>3</v>
      </c>
      <c r="Z74" s="41">
        <v>1</v>
      </c>
    </row>
    <row r="75" spans="1:26">
      <c r="A75" s="33">
        <v>4</v>
      </c>
      <c r="B75" s="34">
        <v>3</v>
      </c>
      <c r="C75" s="35">
        <v>3</v>
      </c>
      <c r="D75" s="35">
        <v>2</v>
      </c>
      <c r="E75" s="34">
        <v>1</v>
      </c>
      <c r="F75" s="34">
        <v>4</v>
      </c>
      <c r="G75" s="35">
        <v>4</v>
      </c>
      <c r="H75" s="34">
        <v>1</v>
      </c>
      <c r="I75" s="35">
        <v>3</v>
      </c>
      <c r="J75" s="35">
        <v>1</v>
      </c>
      <c r="K75" s="35">
        <v>2</v>
      </c>
      <c r="L75" s="34">
        <v>2</v>
      </c>
      <c r="M75" s="35">
        <v>1</v>
      </c>
      <c r="N75" s="41">
        <v>4</v>
      </c>
      <c r="O75" s="42">
        <v>3</v>
      </c>
      <c r="P75" s="41">
        <v>3</v>
      </c>
      <c r="Q75" s="41">
        <v>2</v>
      </c>
      <c r="R75" s="42">
        <v>2</v>
      </c>
      <c r="S75" s="42">
        <v>4</v>
      </c>
      <c r="T75" s="41">
        <v>4</v>
      </c>
      <c r="U75" s="42">
        <v>1</v>
      </c>
      <c r="V75" s="41">
        <v>1</v>
      </c>
      <c r="W75" s="41">
        <v>1</v>
      </c>
      <c r="X75" s="41">
        <v>2</v>
      </c>
      <c r="Y75" s="42">
        <v>2</v>
      </c>
      <c r="Z75" s="41">
        <v>2</v>
      </c>
    </row>
    <row r="76" spans="1:26">
      <c r="A76" s="33">
        <v>3</v>
      </c>
      <c r="B76" s="34">
        <v>3</v>
      </c>
      <c r="C76" s="35">
        <v>1</v>
      </c>
      <c r="D76" s="35">
        <v>2</v>
      </c>
      <c r="E76" s="34">
        <v>2</v>
      </c>
      <c r="F76" s="34">
        <v>1</v>
      </c>
      <c r="G76" s="35">
        <v>3</v>
      </c>
      <c r="H76" s="34">
        <v>3</v>
      </c>
      <c r="I76" s="35">
        <v>1</v>
      </c>
      <c r="J76" s="35">
        <v>1</v>
      </c>
      <c r="K76" s="35">
        <v>3</v>
      </c>
      <c r="L76" s="34">
        <v>2</v>
      </c>
      <c r="M76" s="35">
        <v>1</v>
      </c>
      <c r="N76" s="41">
        <v>4</v>
      </c>
      <c r="O76" s="42">
        <v>3</v>
      </c>
      <c r="P76" s="41">
        <v>1</v>
      </c>
      <c r="Q76" s="41">
        <v>2</v>
      </c>
      <c r="R76" s="42">
        <v>2</v>
      </c>
      <c r="S76" s="42">
        <v>1</v>
      </c>
      <c r="T76" s="41">
        <v>3</v>
      </c>
      <c r="U76" s="42">
        <v>3</v>
      </c>
      <c r="V76" s="41">
        <v>2</v>
      </c>
      <c r="W76" s="41">
        <v>1</v>
      </c>
      <c r="X76" s="41">
        <v>3</v>
      </c>
      <c r="Y76" s="42">
        <v>2</v>
      </c>
      <c r="Z76" s="41">
        <v>2</v>
      </c>
    </row>
    <row r="77" spans="1:26">
      <c r="A77" s="33">
        <v>3</v>
      </c>
      <c r="B77" s="34">
        <v>2</v>
      </c>
      <c r="C77" s="35">
        <v>2</v>
      </c>
      <c r="D77" s="35">
        <v>3</v>
      </c>
      <c r="E77" s="34">
        <v>3</v>
      </c>
      <c r="F77" s="34">
        <v>3</v>
      </c>
      <c r="G77" s="35">
        <v>2</v>
      </c>
      <c r="H77" s="34">
        <v>3</v>
      </c>
      <c r="I77" s="35">
        <v>3</v>
      </c>
      <c r="J77" s="35">
        <v>1</v>
      </c>
      <c r="K77" s="35">
        <v>1</v>
      </c>
      <c r="L77" s="34">
        <v>1</v>
      </c>
      <c r="M77" s="35">
        <v>1</v>
      </c>
      <c r="N77" s="41">
        <v>2</v>
      </c>
      <c r="O77" s="42">
        <v>2</v>
      </c>
      <c r="P77" s="41">
        <v>2</v>
      </c>
      <c r="Q77" s="41">
        <v>2</v>
      </c>
      <c r="R77" s="42">
        <v>2</v>
      </c>
      <c r="S77" s="42">
        <v>3</v>
      </c>
      <c r="T77" s="41">
        <v>3</v>
      </c>
      <c r="U77" s="42">
        <v>3</v>
      </c>
      <c r="V77" s="41">
        <v>2</v>
      </c>
      <c r="W77" s="41">
        <v>1</v>
      </c>
      <c r="X77" s="41">
        <v>1</v>
      </c>
      <c r="Y77" s="42">
        <v>1</v>
      </c>
      <c r="Z77" s="41">
        <v>2</v>
      </c>
    </row>
    <row r="78" spans="1:26">
      <c r="A78" s="33">
        <v>4</v>
      </c>
      <c r="B78" s="34">
        <v>2</v>
      </c>
      <c r="C78" s="35">
        <v>3</v>
      </c>
      <c r="D78" s="35">
        <v>4</v>
      </c>
      <c r="E78" s="34">
        <v>2</v>
      </c>
      <c r="F78" s="34">
        <v>2</v>
      </c>
      <c r="G78" s="35">
        <v>4</v>
      </c>
      <c r="H78" s="34">
        <v>4</v>
      </c>
      <c r="I78" s="35">
        <v>3</v>
      </c>
      <c r="J78" s="35">
        <v>1</v>
      </c>
      <c r="K78" s="35">
        <v>2</v>
      </c>
      <c r="L78" s="34">
        <v>3</v>
      </c>
      <c r="M78" s="35">
        <v>2</v>
      </c>
      <c r="N78" s="41">
        <v>4</v>
      </c>
      <c r="O78" s="42">
        <v>2</v>
      </c>
      <c r="P78" s="41">
        <v>1</v>
      </c>
      <c r="Q78" s="41">
        <v>3</v>
      </c>
      <c r="R78" s="42">
        <v>4</v>
      </c>
      <c r="S78" s="42">
        <v>1</v>
      </c>
      <c r="T78" s="41">
        <v>3</v>
      </c>
      <c r="U78" s="42">
        <v>3</v>
      </c>
      <c r="V78" s="41">
        <v>2</v>
      </c>
      <c r="W78" s="41">
        <v>2</v>
      </c>
      <c r="X78" s="41">
        <v>1</v>
      </c>
      <c r="Y78" s="42">
        <v>2</v>
      </c>
      <c r="Z78" s="41">
        <v>1</v>
      </c>
    </row>
    <row r="79" spans="1:26">
      <c r="A79" s="33">
        <v>1</v>
      </c>
      <c r="B79" s="34">
        <v>1</v>
      </c>
      <c r="C79" s="35">
        <v>1</v>
      </c>
      <c r="D79" s="35">
        <v>3</v>
      </c>
      <c r="E79" s="34">
        <v>3</v>
      </c>
      <c r="F79" s="34">
        <v>1</v>
      </c>
      <c r="G79" s="35">
        <v>2</v>
      </c>
      <c r="H79" s="34">
        <v>1</v>
      </c>
      <c r="I79" s="35">
        <v>2</v>
      </c>
      <c r="J79" s="35">
        <v>1</v>
      </c>
      <c r="K79" s="35">
        <v>3</v>
      </c>
      <c r="L79" s="34">
        <v>3</v>
      </c>
      <c r="M79" s="35">
        <v>1</v>
      </c>
      <c r="N79" s="41">
        <v>3</v>
      </c>
      <c r="O79" s="42">
        <v>2</v>
      </c>
      <c r="P79" s="41">
        <v>1</v>
      </c>
      <c r="Q79" s="41">
        <v>3</v>
      </c>
      <c r="R79" s="42">
        <v>3</v>
      </c>
      <c r="S79" s="42">
        <v>1</v>
      </c>
      <c r="T79" s="41">
        <v>2</v>
      </c>
      <c r="U79" s="42">
        <v>1</v>
      </c>
      <c r="V79" s="41">
        <v>2</v>
      </c>
      <c r="W79" s="41">
        <v>1</v>
      </c>
      <c r="X79" s="41">
        <v>3</v>
      </c>
      <c r="Y79" s="42">
        <v>3</v>
      </c>
      <c r="Z79" s="41">
        <v>1</v>
      </c>
    </row>
    <row r="80" spans="1:26">
      <c r="A80" s="33">
        <v>4</v>
      </c>
      <c r="B80" s="34">
        <v>3</v>
      </c>
      <c r="C80" s="35">
        <v>2</v>
      </c>
      <c r="D80" s="35">
        <v>2</v>
      </c>
      <c r="E80" s="34">
        <v>4</v>
      </c>
      <c r="F80" s="34">
        <v>2</v>
      </c>
      <c r="G80" s="35">
        <v>3</v>
      </c>
      <c r="H80" s="34">
        <v>3</v>
      </c>
      <c r="I80" s="35">
        <v>2</v>
      </c>
      <c r="J80" s="35">
        <v>2</v>
      </c>
      <c r="K80" s="35">
        <v>3</v>
      </c>
      <c r="L80" s="34">
        <v>3</v>
      </c>
      <c r="M80" s="35">
        <v>2</v>
      </c>
      <c r="N80" s="41">
        <v>3</v>
      </c>
      <c r="O80" s="42">
        <v>3</v>
      </c>
      <c r="P80" s="41">
        <v>2</v>
      </c>
      <c r="Q80" s="41">
        <v>3</v>
      </c>
      <c r="R80" s="42">
        <v>3</v>
      </c>
      <c r="S80" s="42">
        <v>2</v>
      </c>
      <c r="T80" s="41">
        <v>3</v>
      </c>
      <c r="U80" s="42">
        <v>3</v>
      </c>
      <c r="V80" s="41">
        <v>3</v>
      </c>
      <c r="W80" s="41">
        <v>2</v>
      </c>
      <c r="X80" s="41">
        <v>3</v>
      </c>
      <c r="Y80" s="42">
        <v>3</v>
      </c>
      <c r="Z80" s="41">
        <v>2</v>
      </c>
    </row>
    <row r="81" spans="1:26">
      <c r="A81" s="33">
        <v>2</v>
      </c>
      <c r="B81" s="34">
        <v>2</v>
      </c>
      <c r="C81" s="35">
        <v>1</v>
      </c>
      <c r="D81" s="35">
        <v>2</v>
      </c>
      <c r="E81" s="34">
        <v>2</v>
      </c>
      <c r="F81" s="34">
        <v>3</v>
      </c>
      <c r="G81" s="35">
        <v>3</v>
      </c>
      <c r="H81" s="34">
        <v>2</v>
      </c>
      <c r="I81" s="35">
        <v>2</v>
      </c>
      <c r="J81" s="35">
        <v>1</v>
      </c>
      <c r="K81" s="35">
        <v>3</v>
      </c>
      <c r="L81" s="34">
        <v>4</v>
      </c>
      <c r="M81" s="35">
        <v>1</v>
      </c>
      <c r="N81" s="41">
        <v>2</v>
      </c>
      <c r="O81" s="42">
        <v>2</v>
      </c>
      <c r="P81" s="41">
        <v>2</v>
      </c>
      <c r="Q81" s="41">
        <v>2</v>
      </c>
      <c r="R81" s="42">
        <v>2</v>
      </c>
      <c r="S81" s="42">
        <v>2</v>
      </c>
      <c r="T81" s="41">
        <v>2</v>
      </c>
      <c r="U81" s="42">
        <v>3</v>
      </c>
      <c r="V81" s="41">
        <v>2</v>
      </c>
      <c r="W81" s="41">
        <v>2</v>
      </c>
      <c r="X81" s="41">
        <v>2</v>
      </c>
      <c r="Y81" s="42">
        <v>2</v>
      </c>
      <c r="Z81" s="41">
        <v>1</v>
      </c>
    </row>
    <row r="82" spans="1:26">
      <c r="A82" s="33">
        <v>3</v>
      </c>
      <c r="B82" s="34">
        <v>2</v>
      </c>
      <c r="C82" s="35">
        <v>1</v>
      </c>
      <c r="D82" s="35">
        <v>2</v>
      </c>
      <c r="E82" s="34">
        <v>3</v>
      </c>
      <c r="F82" s="34">
        <v>1</v>
      </c>
      <c r="G82" s="35">
        <v>3</v>
      </c>
      <c r="H82" s="34">
        <v>2</v>
      </c>
      <c r="I82" s="35">
        <v>2</v>
      </c>
      <c r="J82" s="35">
        <v>2</v>
      </c>
      <c r="K82" s="35">
        <v>2</v>
      </c>
      <c r="L82" s="34">
        <v>2</v>
      </c>
      <c r="M82" s="35">
        <v>2</v>
      </c>
      <c r="N82" s="41">
        <v>3</v>
      </c>
      <c r="O82" s="42">
        <v>2</v>
      </c>
      <c r="P82" s="41">
        <v>1</v>
      </c>
      <c r="Q82" s="41">
        <v>2</v>
      </c>
      <c r="R82" s="42">
        <v>3</v>
      </c>
      <c r="S82" s="42">
        <v>1</v>
      </c>
      <c r="T82" s="41">
        <v>3</v>
      </c>
      <c r="U82" s="42">
        <v>2</v>
      </c>
      <c r="V82" s="41">
        <v>2</v>
      </c>
      <c r="W82" s="41">
        <v>2</v>
      </c>
      <c r="X82" s="41">
        <v>2</v>
      </c>
      <c r="Y82" s="42">
        <v>2</v>
      </c>
      <c r="Z82" s="41">
        <v>2</v>
      </c>
    </row>
    <row r="83" spans="1:26">
      <c r="A83" s="33">
        <v>3</v>
      </c>
      <c r="B83" s="34">
        <v>2</v>
      </c>
      <c r="C83" s="35">
        <v>1</v>
      </c>
      <c r="D83" s="35">
        <v>3</v>
      </c>
      <c r="E83" s="34">
        <v>2</v>
      </c>
      <c r="F83" s="34">
        <v>2</v>
      </c>
      <c r="G83" s="35">
        <v>2</v>
      </c>
      <c r="H83" s="34">
        <v>2</v>
      </c>
      <c r="I83" s="35">
        <v>1</v>
      </c>
      <c r="J83" s="35">
        <v>2</v>
      </c>
      <c r="K83" s="35">
        <v>3</v>
      </c>
      <c r="L83" s="34">
        <v>2</v>
      </c>
      <c r="M83" s="35">
        <v>2</v>
      </c>
      <c r="N83" s="41">
        <v>3</v>
      </c>
      <c r="O83" s="42">
        <v>2</v>
      </c>
      <c r="P83" s="41">
        <v>1</v>
      </c>
      <c r="Q83" s="41">
        <v>2</v>
      </c>
      <c r="R83" s="42">
        <v>2</v>
      </c>
      <c r="S83" s="42">
        <v>2</v>
      </c>
      <c r="T83" s="41">
        <v>2</v>
      </c>
      <c r="U83" s="42">
        <v>2</v>
      </c>
      <c r="V83" s="41">
        <v>2</v>
      </c>
      <c r="W83" s="41">
        <v>1</v>
      </c>
      <c r="X83" s="41">
        <v>3</v>
      </c>
      <c r="Y83" s="42">
        <v>2</v>
      </c>
      <c r="Z83" s="41">
        <v>1</v>
      </c>
    </row>
    <row r="84" spans="1:26">
      <c r="A84" s="33">
        <v>4</v>
      </c>
      <c r="B84" s="34">
        <v>3</v>
      </c>
      <c r="C84" s="35">
        <v>2</v>
      </c>
      <c r="D84" s="35">
        <v>3</v>
      </c>
      <c r="E84" s="34">
        <v>4</v>
      </c>
      <c r="F84" s="34">
        <v>2</v>
      </c>
      <c r="G84" s="35">
        <v>3</v>
      </c>
      <c r="H84" s="34">
        <v>3</v>
      </c>
      <c r="I84" s="35">
        <v>1</v>
      </c>
      <c r="J84" s="35">
        <v>2</v>
      </c>
      <c r="K84" s="35">
        <v>4</v>
      </c>
      <c r="L84" s="34">
        <v>1</v>
      </c>
      <c r="M84" s="35">
        <v>2</v>
      </c>
      <c r="N84" s="41">
        <v>4</v>
      </c>
      <c r="O84" s="42">
        <v>3</v>
      </c>
      <c r="P84" s="41">
        <v>1</v>
      </c>
      <c r="Q84" s="41">
        <v>3</v>
      </c>
      <c r="R84" s="42">
        <v>2</v>
      </c>
      <c r="S84" s="42">
        <v>2</v>
      </c>
      <c r="T84" s="41">
        <v>4</v>
      </c>
      <c r="U84" s="42">
        <v>3</v>
      </c>
      <c r="V84" s="41">
        <v>1</v>
      </c>
      <c r="W84" s="41">
        <v>2</v>
      </c>
      <c r="X84" s="41">
        <v>4</v>
      </c>
      <c r="Y84" s="42">
        <v>1</v>
      </c>
      <c r="Z84" s="41">
        <v>2</v>
      </c>
    </row>
    <row r="85" spans="1:26">
      <c r="A85" s="33">
        <v>4</v>
      </c>
      <c r="B85" s="34">
        <v>2</v>
      </c>
      <c r="C85" s="35">
        <v>1</v>
      </c>
      <c r="D85" s="35">
        <v>4</v>
      </c>
      <c r="E85" s="34">
        <v>3</v>
      </c>
      <c r="F85" s="34">
        <v>2</v>
      </c>
      <c r="G85" s="35">
        <v>2</v>
      </c>
      <c r="H85" s="34">
        <v>1</v>
      </c>
      <c r="I85" s="35">
        <v>3</v>
      </c>
      <c r="J85" s="35">
        <v>1</v>
      </c>
      <c r="K85" s="35">
        <v>2</v>
      </c>
      <c r="L85" s="34">
        <v>2</v>
      </c>
      <c r="M85" s="35">
        <v>2</v>
      </c>
      <c r="N85" s="41">
        <v>3</v>
      </c>
      <c r="O85" s="42">
        <v>2</v>
      </c>
      <c r="P85" s="41">
        <v>2</v>
      </c>
      <c r="Q85" s="41">
        <v>3</v>
      </c>
      <c r="R85" s="42">
        <v>3</v>
      </c>
      <c r="S85" s="42">
        <v>2</v>
      </c>
      <c r="T85" s="41">
        <v>2</v>
      </c>
      <c r="U85" s="42">
        <v>1</v>
      </c>
      <c r="V85" s="41">
        <v>2</v>
      </c>
      <c r="W85" s="41">
        <v>1</v>
      </c>
      <c r="X85" s="41">
        <v>2</v>
      </c>
      <c r="Y85" s="42">
        <v>2</v>
      </c>
      <c r="Z85" s="41">
        <v>2</v>
      </c>
    </row>
    <row r="86" spans="1:26">
      <c r="A86" s="33">
        <v>3</v>
      </c>
      <c r="B86" s="34">
        <v>1</v>
      </c>
      <c r="C86" s="35">
        <v>1</v>
      </c>
      <c r="D86" s="35">
        <v>2</v>
      </c>
      <c r="E86" s="34">
        <v>4</v>
      </c>
      <c r="F86" s="34">
        <v>1</v>
      </c>
      <c r="G86" s="35">
        <v>1</v>
      </c>
      <c r="H86" s="34">
        <v>1</v>
      </c>
      <c r="I86" s="35">
        <v>3</v>
      </c>
      <c r="J86" s="35">
        <v>1</v>
      </c>
      <c r="K86" s="35">
        <v>2</v>
      </c>
      <c r="L86" s="34">
        <v>3</v>
      </c>
      <c r="M86" s="35">
        <v>1</v>
      </c>
      <c r="N86" s="41">
        <v>1</v>
      </c>
      <c r="O86" s="42">
        <v>2</v>
      </c>
      <c r="P86" s="41">
        <v>3</v>
      </c>
      <c r="Q86" s="41">
        <v>1</v>
      </c>
      <c r="R86" s="42">
        <v>2</v>
      </c>
      <c r="S86" s="42">
        <v>4</v>
      </c>
      <c r="T86" s="41">
        <v>1</v>
      </c>
      <c r="U86" s="42">
        <v>4</v>
      </c>
      <c r="V86" s="41">
        <v>3</v>
      </c>
      <c r="W86" s="41">
        <v>1</v>
      </c>
      <c r="X86" s="41">
        <v>3</v>
      </c>
      <c r="Y86" s="42">
        <v>4</v>
      </c>
      <c r="Z86" s="41">
        <v>1</v>
      </c>
    </row>
    <row r="87" spans="1:26">
      <c r="A87" s="33">
        <v>4</v>
      </c>
      <c r="B87" s="34">
        <v>2</v>
      </c>
      <c r="C87" s="35">
        <v>1</v>
      </c>
      <c r="D87" s="35">
        <v>3</v>
      </c>
      <c r="E87" s="34">
        <v>3</v>
      </c>
      <c r="F87" s="34">
        <v>1</v>
      </c>
      <c r="G87" s="35">
        <v>2</v>
      </c>
      <c r="H87" s="34">
        <v>3</v>
      </c>
      <c r="I87" s="35">
        <v>3</v>
      </c>
      <c r="J87" s="35">
        <v>1</v>
      </c>
      <c r="K87" s="35">
        <v>1</v>
      </c>
      <c r="L87" s="34">
        <v>2</v>
      </c>
      <c r="M87" s="35">
        <v>1</v>
      </c>
      <c r="N87" s="41">
        <v>4</v>
      </c>
      <c r="O87" s="42">
        <v>2</v>
      </c>
      <c r="P87" s="41">
        <v>1</v>
      </c>
      <c r="Q87" s="41">
        <v>3</v>
      </c>
      <c r="R87" s="42">
        <v>3</v>
      </c>
      <c r="S87" s="42">
        <v>1</v>
      </c>
      <c r="T87" s="41">
        <v>3</v>
      </c>
      <c r="U87" s="42">
        <v>2</v>
      </c>
      <c r="V87" s="41">
        <v>3</v>
      </c>
      <c r="W87" s="41">
        <v>1</v>
      </c>
      <c r="X87" s="41">
        <v>2</v>
      </c>
      <c r="Y87" s="42">
        <v>2</v>
      </c>
      <c r="Z87" s="41">
        <v>2</v>
      </c>
    </row>
    <row r="88" spans="1:26">
      <c r="A88" s="33">
        <v>2</v>
      </c>
      <c r="B88" s="34">
        <v>2</v>
      </c>
      <c r="C88" s="35">
        <v>2</v>
      </c>
      <c r="D88" s="35">
        <v>3</v>
      </c>
      <c r="E88" s="34">
        <v>1</v>
      </c>
      <c r="F88" s="34">
        <v>2</v>
      </c>
      <c r="G88" s="35">
        <v>2</v>
      </c>
      <c r="H88" s="34">
        <v>3</v>
      </c>
      <c r="I88" s="35">
        <v>1</v>
      </c>
      <c r="J88" s="35">
        <v>2</v>
      </c>
      <c r="K88" s="35">
        <v>3</v>
      </c>
      <c r="L88" s="34">
        <v>1</v>
      </c>
      <c r="M88" s="35">
        <v>2</v>
      </c>
      <c r="N88" s="41">
        <v>1</v>
      </c>
      <c r="O88" s="42">
        <v>2</v>
      </c>
      <c r="P88" s="41">
        <v>1</v>
      </c>
      <c r="Q88" s="41">
        <v>2</v>
      </c>
      <c r="R88" s="42">
        <v>4</v>
      </c>
      <c r="S88" s="42">
        <v>1</v>
      </c>
      <c r="T88" s="41">
        <v>2</v>
      </c>
      <c r="U88" s="42">
        <v>2</v>
      </c>
      <c r="V88" s="41">
        <v>2</v>
      </c>
      <c r="W88" s="41">
        <v>1</v>
      </c>
      <c r="X88" s="41">
        <v>3</v>
      </c>
      <c r="Y88" s="42">
        <v>2</v>
      </c>
      <c r="Z88" s="41">
        <v>2</v>
      </c>
    </row>
    <row r="89" spans="1:26">
      <c r="A89" s="33">
        <v>4</v>
      </c>
      <c r="B89" s="34">
        <v>1</v>
      </c>
      <c r="C89" s="35">
        <v>1</v>
      </c>
      <c r="D89" s="35">
        <v>2</v>
      </c>
      <c r="E89" s="34">
        <v>3</v>
      </c>
      <c r="F89" s="34">
        <v>1</v>
      </c>
      <c r="G89" s="35">
        <v>2</v>
      </c>
      <c r="H89" s="34">
        <v>2</v>
      </c>
      <c r="I89" s="35">
        <v>2</v>
      </c>
      <c r="J89" s="35">
        <v>2</v>
      </c>
      <c r="K89" s="35">
        <v>3</v>
      </c>
      <c r="L89" s="34">
        <v>1</v>
      </c>
      <c r="M89" s="35">
        <v>3</v>
      </c>
      <c r="N89" s="41">
        <v>3</v>
      </c>
      <c r="O89" s="42">
        <v>2</v>
      </c>
      <c r="P89" s="41">
        <v>2</v>
      </c>
      <c r="Q89" s="41">
        <v>2</v>
      </c>
      <c r="R89" s="42">
        <v>3</v>
      </c>
      <c r="S89" s="42">
        <v>2</v>
      </c>
      <c r="T89" s="41">
        <v>2</v>
      </c>
      <c r="U89" s="42">
        <v>1</v>
      </c>
      <c r="V89" s="41">
        <v>1</v>
      </c>
      <c r="W89" s="41">
        <v>2</v>
      </c>
      <c r="X89" s="41">
        <v>3</v>
      </c>
      <c r="Y89" s="42">
        <v>1</v>
      </c>
      <c r="Z89" s="41">
        <v>1</v>
      </c>
    </row>
    <row r="90" spans="1:26">
      <c r="A90" s="33">
        <v>4</v>
      </c>
      <c r="B90" s="34">
        <v>2</v>
      </c>
      <c r="C90" s="35">
        <v>2</v>
      </c>
      <c r="D90" s="35">
        <v>4</v>
      </c>
      <c r="E90" s="34">
        <v>2</v>
      </c>
      <c r="F90" s="34">
        <v>3</v>
      </c>
      <c r="G90" s="35">
        <v>3</v>
      </c>
      <c r="H90" s="34">
        <v>1</v>
      </c>
      <c r="I90" s="35">
        <v>2</v>
      </c>
      <c r="J90" s="35">
        <v>2</v>
      </c>
      <c r="K90" s="35">
        <v>4</v>
      </c>
      <c r="L90" s="34">
        <v>2</v>
      </c>
      <c r="M90" s="35">
        <v>2</v>
      </c>
      <c r="N90" s="41">
        <v>4</v>
      </c>
      <c r="O90" s="42">
        <v>2</v>
      </c>
      <c r="P90" s="41">
        <v>2</v>
      </c>
      <c r="Q90" s="41">
        <v>3</v>
      </c>
      <c r="R90" s="42">
        <v>3</v>
      </c>
      <c r="S90" s="42">
        <v>2</v>
      </c>
      <c r="T90" s="41">
        <v>2</v>
      </c>
      <c r="U90" s="42">
        <v>2</v>
      </c>
      <c r="V90" s="41">
        <v>3</v>
      </c>
      <c r="W90" s="41">
        <v>1</v>
      </c>
      <c r="X90" s="41">
        <v>4</v>
      </c>
      <c r="Y90" s="42">
        <v>2</v>
      </c>
      <c r="Z90" s="41">
        <v>2</v>
      </c>
    </row>
    <row r="91" spans="1:26">
      <c r="A91" s="33">
        <v>4</v>
      </c>
      <c r="B91" s="34">
        <v>2</v>
      </c>
      <c r="C91" s="35">
        <v>1</v>
      </c>
      <c r="D91" s="35">
        <v>3</v>
      </c>
      <c r="E91" s="34">
        <v>4</v>
      </c>
      <c r="F91" s="34">
        <v>1</v>
      </c>
      <c r="G91" s="35">
        <v>2</v>
      </c>
      <c r="H91" s="34">
        <v>3</v>
      </c>
      <c r="I91" s="35">
        <v>2</v>
      </c>
      <c r="J91" s="35">
        <v>2</v>
      </c>
      <c r="K91" s="35">
        <v>2</v>
      </c>
      <c r="L91" s="34">
        <v>4</v>
      </c>
      <c r="M91" s="35">
        <v>1</v>
      </c>
      <c r="N91" s="41">
        <v>4</v>
      </c>
      <c r="O91" s="42">
        <v>2</v>
      </c>
      <c r="P91" s="41">
        <v>1</v>
      </c>
      <c r="Q91" s="41">
        <v>4</v>
      </c>
      <c r="R91" s="42">
        <v>3</v>
      </c>
      <c r="S91" s="42">
        <v>1</v>
      </c>
      <c r="T91" s="41">
        <v>2</v>
      </c>
      <c r="U91" s="42">
        <v>4</v>
      </c>
      <c r="V91" s="41">
        <v>2</v>
      </c>
      <c r="W91" s="41">
        <v>2</v>
      </c>
      <c r="X91" s="41">
        <v>2</v>
      </c>
      <c r="Y91" s="42">
        <v>3</v>
      </c>
      <c r="Z91" s="41">
        <v>1</v>
      </c>
    </row>
    <row r="92" spans="1:26">
      <c r="A92" s="33">
        <v>4</v>
      </c>
      <c r="B92" s="34">
        <v>1</v>
      </c>
      <c r="C92" s="35">
        <v>1</v>
      </c>
      <c r="D92" s="35">
        <v>3</v>
      </c>
      <c r="E92" s="34">
        <v>2</v>
      </c>
      <c r="F92" s="34">
        <v>4</v>
      </c>
      <c r="G92" s="35">
        <v>2</v>
      </c>
      <c r="H92" s="34">
        <v>3</v>
      </c>
      <c r="I92" s="35">
        <v>2</v>
      </c>
      <c r="J92" s="35">
        <v>1</v>
      </c>
      <c r="K92" s="35">
        <v>3</v>
      </c>
      <c r="L92" s="34">
        <v>1</v>
      </c>
      <c r="M92" s="35">
        <v>1</v>
      </c>
      <c r="N92" s="41">
        <v>4</v>
      </c>
      <c r="O92" s="42">
        <v>2</v>
      </c>
      <c r="P92" s="41">
        <v>1</v>
      </c>
      <c r="Q92" s="41">
        <v>3</v>
      </c>
      <c r="R92" s="42">
        <v>3</v>
      </c>
      <c r="S92" s="42">
        <v>3</v>
      </c>
      <c r="T92" s="41">
        <v>1</v>
      </c>
      <c r="U92" s="42">
        <v>2</v>
      </c>
      <c r="V92" s="41">
        <v>2</v>
      </c>
      <c r="W92" s="41">
        <v>1</v>
      </c>
      <c r="X92" s="41">
        <v>3</v>
      </c>
      <c r="Y92" s="42">
        <v>1</v>
      </c>
      <c r="Z92" s="41">
        <v>1</v>
      </c>
    </row>
    <row r="93" spans="1:26">
      <c r="A93" s="33">
        <v>4</v>
      </c>
      <c r="B93" s="34">
        <v>2</v>
      </c>
      <c r="C93" s="35">
        <v>1</v>
      </c>
      <c r="D93" s="35">
        <v>3</v>
      </c>
      <c r="E93" s="34">
        <v>4</v>
      </c>
      <c r="F93" s="34">
        <v>1</v>
      </c>
      <c r="G93" s="35">
        <v>3</v>
      </c>
      <c r="H93" s="34">
        <v>3</v>
      </c>
      <c r="I93" s="35">
        <v>3</v>
      </c>
      <c r="J93" s="35">
        <v>1</v>
      </c>
      <c r="K93" s="35">
        <v>1</v>
      </c>
      <c r="L93" s="34">
        <v>3</v>
      </c>
      <c r="M93" s="35">
        <v>1</v>
      </c>
      <c r="N93" s="41">
        <v>4</v>
      </c>
      <c r="O93" s="42">
        <v>3</v>
      </c>
      <c r="P93" s="41">
        <v>1</v>
      </c>
      <c r="Q93" s="41">
        <v>2</v>
      </c>
      <c r="R93" s="42">
        <v>3</v>
      </c>
      <c r="S93" s="42">
        <v>1</v>
      </c>
      <c r="T93" s="41">
        <v>3</v>
      </c>
      <c r="U93" s="42">
        <v>3</v>
      </c>
      <c r="V93" s="41">
        <v>3</v>
      </c>
      <c r="W93" s="41">
        <v>1</v>
      </c>
      <c r="X93" s="41">
        <v>2</v>
      </c>
      <c r="Y93" s="42">
        <v>2</v>
      </c>
      <c r="Z93" s="41">
        <v>1</v>
      </c>
    </row>
    <row r="94" spans="1:26">
      <c r="A94" s="33">
        <v>2</v>
      </c>
      <c r="B94" s="34">
        <v>2</v>
      </c>
      <c r="C94" s="35">
        <v>1</v>
      </c>
      <c r="D94" s="35">
        <v>4</v>
      </c>
      <c r="E94" s="34">
        <v>1</v>
      </c>
      <c r="F94" s="34">
        <v>2</v>
      </c>
      <c r="G94" s="35">
        <v>2</v>
      </c>
      <c r="H94" s="34">
        <v>2</v>
      </c>
      <c r="I94" s="35">
        <v>2</v>
      </c>
      <c r="J94" s="35">
        <v>1</v>
      </c>
      <c r="K94" s="35">
        <v>3</v>
      </c>
      <c r="L94" s="34">
        <v>1</v>
      </c>
      <c r="M94" s="35">
        <v>1</v>
      </c>
      <c r="N94" s="41">
        <v>2</v>
      </c>
      <c r="O94" s="42">
        <v>2</v>
      </c>
      <c r="P94" s="41">
        <v>1</v>
      </c>
      <c r="Q94" s="41">
        <v>3</v>
      </c>
      <c r="R94" s="42">
        <v>2</v>
      </c>
      <c r="S94" s="42">
        <v>4</v>
      </c>
      <c r="T94" s="41">
        <v>3</v>
      </c>
      <c r="U94" s="42">
        <v>2</v>
      </c>
      <c r="V94" s="41">
        <v>1</v>
      </c>
      <c r="W94" s="41">
        <v>2</v>
      </c>
      <c r="X94" s="41">
        <v>3</v>
      </c>
      <c r="Y94" s="42">
        <v>3</v>
      </c>
      <c r="Z94" s="41">
        <v>1</v>
      </c>
    </row>
    <row r="95" spans="1:26">
      <c r="A95" s="33">
        <v>4</v>
      </c>
      <c r="B95" s="34">
        <v>1</v>
      </c>
      <c r="C95" s="35">
        <v>1</v>
      </c>
      <c r="D95" s="35">
        <v>1</v>
      </c>
      <c r="E95" s="34">
        <v>2</v>
      </c>
      <c r="F95" s="34">
        <v>1</v>
      </c>
      <c r="G95" s="35">
        <v>2</v>
      </c>
      <c r="H95" s="34">
        <v>2</v>
      </c>
      <c r="I95" s="35">
        <v>3</v>
      </c>
      <c r="J95" s="35">
        <v>1</v>
      </c>
      <c r="K95" s="35">
        <v>3</v>
      </c>
      <c r="L95" s="34">
        <v>1</v>
      </c>
      <c r="M95" s="35">
        <v>1</v>
      </c>
      <c r="N95" s="41">
        <v>4</v>
      </c>
      <c r="O95" s="42">
        <v>2</v>
      </c>
      <c r="P95" s="41">
        <v>1</v>
      </c>
      <c r="Q95" s="41">
        <v>1</v>
      </c>
      <c r="R95" s="42">
        <v>2</v>
      </c>
      <c r="S95" s="42">
        <v>1</v>
      </c>
      <c r="T95" s="41">
        <v>3</v>
      </c>
      <c r="U95" s="42">
        <v>2</v>
      </c>
      <c r="V95" s="41">
        <v>2</v>
      </c>
      <c r="W95" s="41">
        <v>1</v>
      </c>
      <c r="X95" s="41">
        <v>3</v>
      </c>
      <c r="Y95" s="42">
        <v>1</v>
      </c>
      <c r="Z95" s="41">
        <v>1</v>
      </c>
    </row>
    <row r="96" spans="1:26">
      <c r="A96" s="33">
        <v>4</v>
      </c>
      <c r="B96" s="34">
        <v>4</v>
      </c>
      <c r="C96" s="35">
        <v>2</v>
      </c>
      <c r="D96" s="35">
        <v>4</v>
      </c>
      <c r="E96" s="34">
        <v>3</v>
      </c>
      <c r="F96" s="34">
        <v>3</v>
      </c>
      <c r="G96" s="35">
        <v>4</v>
      </c>
      <c r="H96" s="34">
        <v>4</v>
      </c>
      <c r="I96" s="35">
        <v>4</v>
      </c>
      <c r="J96" s="35">
        <v>3</v>
      </c>
      <c r="K96" s="35">
        <v>2</v>
      </c>
      <c r="L96" s="34">
        <v>3</v>
      </c>
      <c r="M96" s="35">
        <v>2</v>
      </c>
      <c r="N96" s="41">
        <v>4</v>
      </c>
      <c r="O96" s="42">
        <v>4</v>
      </c>
      <c r="P96" s="41">
        <v>2</v>
      </c>
      <c r="Q96" s="41">
        <v>4</v>
      </c>
      <c r="R96" s="42">
        <v>3</v>
      </c>
      <c r="S96" s="42">
        <v>3</v>
      </c>
      <c r="T96" s="41">
        <v>4</v>
      </c>
      <c r="U96" s="42">
        <v>3</v>
      </c>
      <c r="V96" s="41">
        <v>4</v>
      </c>
      <c r="W96" s="41">
        <v>3</v>
      </c>
      <c r="X96" s="41">
        <v>3</v>
      </c>
      <c r="Y96" s="42">
        <v>2</v>
      </c>
      <c r="Z96" s="41">
        <v>2</v>
      </c>
    </row>
    <row r="97" spans="1:26">
      <c r="A97" s="33">
        <v>3</v>
      </c>
      <c r="B97" s="34">
        <v>3</v>
      </c>
      <c r="C97" s="35">
        <v>1</v>
      </c>
      <c r="D97" s="35">
        <v>2</v>
      </c>
      <c r="E97" s="34">
        <v>2</v>
      </c>
      <c r="F97" s="34">
        <v>2</v>
      </c>
      <c r="G97" s="35">
        <v>3</v>
      </c>
      <c r="H97" s="34">
        <v>3</v>
      </c>
      <c r="I97" s="35">
        <v>1</v>
      </c>
      <c r="J97" s="35">
        <v>1</v>
      </c>
      <c r="K97" s="35">
        <v>3</v>
      </c>
      <c r="L97" s="34">
        <v>1</v>
      </c>
      <c r="M97" s="35">
        <v>1</v>
      </c>
      <c r="N97" s="41">
        <v>3</v>
      </c>
      <c r="O97" s="42">
        <v>4</v>
      </c>
      <c r="P97" s="41">
        <v>1</v>
      </c>
      <c r="Q97" s="41">
        <v>2</v>
      </c>
      <c r="R97" s="42">
        <v>2</v>
      </c>
      <c r="S97" s="42">
        <v>1</v>
      </c>
      <c r="T97" s="41">
        <v>3</v>
      </c>
      <c r="U97" s="42">
        <v>4</v>
      </c>
      <c r="V97" s="41">
        <v>2</v>
      </c>
      <c r="W97" s="41">
        <v>1</v>
      </c>
      <c r="X97" s="41">
        <v>3</v>
      </c>
      <c r="Y97" s="42">
        <v>2</v>
      </c>
      <c r="Z97" s="41">
        <v>1</v>
      </c>
    </row>
    <row r="98" spans="1:26">
      <c r="A98" s="33">
        <v>3</v>
      </c>
      <c r="B98" s="34">
        <v>1</v>
      </c>
      <c r="C98" s="35">
        <v>1</v>
      </c>
      <c r="D98" s="35">
        <v>2</v>
      </c>
      <c r="E98" s="34">
        <v>3</v>
      </c>
      <c r="F98" s="34">
        <v>1</v>
      </c>
      <c r="G98" s="35">
        <v>1</v>
      </c>
      <c r="H98" s="34">
        <v>1</v>
      </c>
      <c r="I98" s="35">
        <v>2</v>
      </c>
      <c r="J98" s="35">
        <v>1</v>
      </c>
      <c r="K98" s="35">
        <v>1</v>
      </c>
      <c r="L98" s="34">
        <v>1</v>
      </c>
      <c r="M98" s="35">
        <v>1</v>
      </c>
      <c r="N98" s="41">
        <v>3</v>
      </c>
      <c r="O98" s="42">
        <v>2</v>
      </c>
      <c r="P98" s="41">
        <v>1</v>
      </c>
      <c r="Q98" s="41">
        <v>2</v>
      </c>
      <c r="R98" s="42">
        <v>2</v>
      </c>
      <c r="S98" s="42">
        <v>1</v>
      </c>
      <c r="T98" s="41">
        <v>1</v>
      </c>
      <c r="U98" s="42">
        <v>4</v>
      </c>
      <c r="V98" s="41">
        <v>2</v>
      </c>
      <c r="W98" s="41">
        <v>1</v>
      </c>
      <c r="X98" s="41">
        <v>1</v>
      </c>
      <c r="Y98" s="42">
        <v>2</v>
      </c>
      <c r="Z98" s="41">
        <v>1</v>
      </c>
    </row>
    <row r="99" spans="1:26">
      <c r="A99" s="33">
        <v>1</v>
      </c>
      <c r="B99" s="34">
        <v>1</v>
      </c>
      <c r="C99" s="35">
        <v>1</v>
      </c>
      <c r="D99" s="35">
        <v>1</v>
      </c>
      <c r="E99" s="34">
        <v>1</v>
      </c>
      <c r="F99" s="34">
        <v>1</v>
      </c>
      <c r="G99" s="35">
        <v>4</v>
      </c>
      <c r="H99" s="34">
        <v>1</v>
      </c>
      <c r="I99" s="35">
        <v>1</v>
      </c>
      <c r="J99" s="35">
        <v>1</v>
      </c>
      <c r="K99" s="35">
        <v>1</v>
      </c>
      <c r="L99" s="34">
        <v>1</v>
      </c>
      <c r="M99" s="35">
        <v>1</v>
      </c>
      <c r="N99" s="41">
        <v>1</v>
      </c>
      <c r="O99" s="42">
        <v>1</v>
      </c>
      <c r="P99" s="41">
        <v>1</v>
      </c>
      <c r="Q99" s="41">
        <v>1</v>
      </c>
      <c r="R99" s="42">
        <v>1</v>
      </c>
      <c r="S99" s="42">
        <v>1</v>
      </c>
      <c r="T99" s="41">
        <v>1</v>
      </c>
      <c r="U99" s="42">
        <v>1</v>
      </c>
      <c r="V99" s="41">
        <v>1</v>
      </c>
      <c r="W99" s="41">
        <v>1</v>
      </c>
      <c r="X99" s="41">
        <v>1</v>
      </c>
      <c r="Y99" s="42">
        <v>1</v>
      </c>
      <c r="Z99" s="41">
        <v>1</v>
      </c>
    </row>
    <row r="100" spans="1:26">
      <c r="A100" s="33">
        <v>3</v>
      </c>
      <c r="B100" s="34">
        <v>3</v>
      </c>
      <c r="C100" s="35">
        <v>2</v>
      </c>
      <c r="D100" s="35">
        <v>3</v>
      </c>
      <c r="E100" s="34">
        <v>4</v>
      </c>
      <c r="F100" s="34">
        <v>1</v>
      </c>
      <c r="G100" s="35">
        <v>3</v>
      </c>
      <c r="H100" s="34">
        <v>2</v>
      </c>
      <c r="I100" s="35">
        <v>3</v>
      </c>
      <c r="J100" s="35">
        <v>3</v>
      </c>
      <c r="K100" s="35">
        <v>2</v>
      </c>
      <c r="L100" s="34">
        <v>2</v>
      </c>
      <c r="M100" s="35">
        <v>2</v>
      </c>
      <c r="N100" s="41">
        <v>3</v>
      </c>
      <c r="O100" s="42">
        <v>3</v>
      </c>
      <c r="P100" s="41">
        <v>2</v>
      </c>
      <c r="Q100" s="41">
        <v>3</v>
      </c>
      <c r="R100" s="42">
        <v>3</v>
      </c>
      <c r="S100" s="42">
        <v>2</v>
      </c>
      <c r="T100" s="41">
        <v>4</v>
      </c>
      <c r="U100" s="42">
        <v>3</v>
      </c>
      <c r="V100" s="41">
        <v>2</v>
      </c>
      <c r="W100" s="41">
        <v>2</v>
      </c>
      <c r="X100" s="41">
        <v>2</v>
      </c>
      <c r="Y100" s="42">
        <v>2</v>
      </c>
      <c r="Z100" s="41">
        <v>2</v>
      </c>
    </row>
    <row r="101" spans="1:26">
      <c r="A101" s="33">
        <v>3</v>
      </c>
      <c r="B101" s="34">
        <v>1</v>
      </c>
      <c r="C101" s="35">
        <v>2</v>
      </c>
      <c r="D101" s="35">
        <v>2</v>
      </c>
      <c r="E101" s="34">
        <v>3</v>
      </c>
      <c r="F101" s="34">
        <v>1</v>
      </c>
      <c r="G101" s="35">
        <v>1</v>
      </c>
      <c r="H101" s="34">
        <v>1</v>
      </c>
      <c r="I101" s="35">
        <v>2</v>
      </c>
      <c r="J101" s="35">
        <v>1</v>
      </c>
      <c r="K101" s="35">
        <v>1</v>
      </c>
      <c r="L101" s="34">
        <v>2</v>
      </c>
      <c r="M101" s="35">
        <v>1</v>
      </c>
      <c r="N101" s="41">
        <v>3</v>
      </c>
      <c r="O101" s="42">
        <v>1</v>
      </c>
      <c r="P101" s="41">
        <v>1</v>
      </c>
      <c r="Q101" s="41">
        <v>3</v>
      </c>
      <c r="R101" s="42">
        <v>3</v>
      </c>
      <c r="S101" s="42">
        <v>1</v>
      </c>
      <c r="T101" s="41">
        <v>2</v>
      </c>
      <c r="U101" s="42">
        <v>1</v>
      </c>
      <c r="V101" s="41">
        <v>2</v>
      </c>
      <c r="W101" s="41">
        <v>1</v>
      </c>
      <c r="X101" s="41">
        <v>1</v>
      </c>
      <c r="Y101" s="42">
        <v>2</v>
      </c>
      <c r="Z101" s="41">
        <v>1</v>
      </c>
    </row>
    <row r="102" spans="1:26">
      <c r="A102" s="33">
        <v>1</v>
      </c>
      <c r="B102" s="34">
        <v>1</v>
      </c>
      <c r="C102" s="35">
        <v>1</v>
      </c>
      <c r="D102" s="35">
        <v>1</v>
      </c>
      <c r="E102" s="34">
        <v>1</v>
      </c>
      <c r="F102" s="34">
        <v>1</v>
      </c>
      <c r="G102" s="35">
        <v>1</v>
      </c>
      <c r="H102" s="34">
        <v>1</v>
      </c>
      <c r="I102" s="35">
        <v>1</v>
      </c>
      <c r="J102" s="35">
        <v>1</v>
      </c>
      <c r="K102" s="35">
        <v>1</v>
      </c>
      <c r="L102" s="34">
        <v>1</v>
      </c>
      <c r="M102" s="35">
        <v>1</v>
      </c>
      <c r="N102" s="41">
        <v>1</v>
      </c>
      <c r="O102" s="42">
        <v>1</v>
      </c>
      <c r="P102" s="41">
        <v>1</v>
      </c>
      <c r="Q102" s="41">
        <v>1</v>
      </c>
      <c r="R102" s="42">
        <v>1</v>
      </c>
      <c r="S102" s="42">
        <v>1</v>
      </c>
      <c r="T102" s="41">
        <v>1</v>
      </c>
      <c r="U102" s="42">
        <v>1</v>
      </c>
      <c r="V102" s="41">
        <v>1</v>
      </c>
      <c r="W102" s="41">
        <v>2</v>
      </c>
      <c r="X102" s="41">
        <v>1</v>
      </c>
      <c r="Y102" s="42">
        <v>1</v>
      </c>
      <c r="Z102" s="41">
        <v>1</v>
      </c>
    </row>
    <row r="103" spans="1:26">
      <c r="A103" s="33">
        <v>4</v>
      </c>
      <c r="B103" s="34">
        <v>2</v>
      </c>
      <c r="C103" s="35">
        <v>1</v>
      </c>
      <c r="D103" s="35">
        <v>2</v>
      </c>
      <c r="E103" s="34">
        <v>3</v>
      </c>
      <c r="F103" s="34">
        <v>1</v>
      </c>
      <c r="G103" s="35">
        <v>3</v>
      </c>
      <c r="H103" s="34">
        <v>3</v>
      </c>
      <c r="I103" s="35">
        <v>3</v>
      </c>
      <c r="J103" s="35">
        <v>1</v>
      </c>
      <c r="K103" s="35">
        <v>1</v>
      </c>
      <c r="L103" s="34">
        <v>3</v>
      </c>
      <c r="M103" s="35">
        <v>1</v>
      </c>
      <c r="N103" s="41">
        <v>3</v>
      </c>
      <c r="O103" s="42">
        <v>2</v>
      </c>
      <c r="P103" s="41">
        <v>1</v>
      </c>
      <c r="Q103" s="41">
        <v>3</v>
      </c>
      <c r="R103" s="42">
        <v>3</v>
      </c>
      <c r="S103" s="42">
        <v>1</v>
      </c>
      <c r="T103" s="41">
        <v>3</v>
      </c>
      <c r="U103" s="42">
        <v>3</v>
      </c>
      <c r="V103" s="41">
        <v>3</v>
      </c>
      <c r="W103" s="41">
        <v>1</v>
      </c>
      <c r="X103" s="41">
        <v>1</v>
      </c>
      <c r="Y103" s="42">
        <v>2</v>
      </c>
      <c r="Z103" s="41">
        <v>1</v>
      </c>
    </row>
    <row r="104" spans="1:26">
      <c r="A104" s="33">
        <v>1</v>
      </c>
      <c r="B104" s="34">
        <v>2</v>
      </c>
      <c r="C104" s="35">
        <v>2</v>
      </c>
      <c r="D104" s="35">
        <v>1</v>
      </c>
      <c r="E104" s="34">
        <v>1</v>
      </c>
      <c r="F104" s="34">
        <v>1</v>
      </c>
      <c r="G104" s="35">
        <v>2</v>
      </c>
      <c r="H104" s="34">
        <v>3</v>
      </c>
      <c r="I104" s="35">
        <v>2</v>
      </c>
      <c r="J104" s="35">
        <v>2</v>
      </c>
      <c r="K104" s="35">
        <v>2</v>
      </c>
      <c r="L104" s="34">
        <v>1</v>
      </c>
      <c r="M104" s="35">
        <v>3</v>
      </c>
      <c r="N104" s="41">
        <v>2</v>
      </c>
      <c r="O104" s="42">
        <v>1</v>
      </c>
      <c r="P104" s="41">
        <v>1</v>
      </c>
      <c r="Q104" s="41">
        <v>2</v>
      </c>
      <c r="R104" s="42">
        <v>2</v>
      </c>
      <c r="S104" s="42">
        <v>1</v>
      </c>
      <c r="T104" s="41">
        <v>2</v>
      </c>
      <c r="U104" s="42">
        <v>1</v>
      </c>
      <c r="V104" s="41">
        <v>2</v>
      </c>
      <c r="W104" s="41">
        <v>1</v>
      </c>
      <c r="X104" s="41">
        <v>2</v>
      </c>
      <c r="Y104" s="42">
        <v>1</v>
      </c>
      <c r="Z104" s="41">
        <v>3</v>
      </c>
    </row>
    <row r="105" spans="1:26">
      <c r="A105" s="33">
        <v>3</v>
      </c>
      <c r="B105" s="34">
        <v>3</v>
      </c>
      <c r="C105" s="35">
        <v>1</v>
      </c>
      <c r="D105" s="35">
        <v>2</v>
      </c>
      <c r="E105" s="34">
        <v>1</v>
      </c>
      <c r="F105" s="34">
        <v>1</v>
      </c>
      <c r="G105" s="35">
        <v>1</v>
      </c>
      <c r="H105" s="34">
        <v>1</v>
      </c>
      <c r="I105" s="35">
        <v>1</v>
      </c>
      <c r="J105" s="35">
        <v>2</v>
      </c>
      <c r="K105" s="35">
        <v>2</v>
      </c>
      <c r="L105" s="34">
        <v>1</v>
      </c>
      <c r="M105" s="35">
        <v>4</v>
      </c>
      <c r="N105" s="41">
        <v>2</v>
      </c>
      <c r="O105" s="42">
        <v>1</v>
      </c>
      <c r="P105" s="41">
        <v>1</v>
      </c>
      <c r="Q105" s="41">
        <v>2</v>
      </c>
      <c r="R105" s="42">
        <v>2</v>
      </c>
      <c r="S105" s="42">
        <v>1</v>
      </c>
      <c r="T105" s="41">
        <v>1</v>
      </c>
      <c r="U105" s="42">
        <v>1</v>
      </c>
      <c r="V105" s="41">
        <v>1</v>
      </c>
      <c r="W105" s="41">
        <v>1</v>
      </c>
      <c r="X105" s="41">
        <v>2</v>
      </c>
      <c r="Y105" s="42">
        <v>1</v>
      </c>
      <c r="Z105" s="41">
        <v>2</v>
      </c>
    </row>
    <row r="106" spans="1:26">
      <c r="A106" s="33">
        <v>4</v>
      </c>
      <c r="B106" s="34">
        <v>4</v>
      </c>
      <c r="C106" s="35">
        <v>2</v>
      </c>
      <c r="D106" s="35">
        <v>4</v>
      </c>
      <c r="E106" s="34">
        <v>4</v>
      </c>
      <c r="F106" s="34">
        <v>2</v>
      </c>
      <c r="G106" s="35">
        <v>3</v>
      </c>
      <c r="H106" s="34">
        <v>4</v>
      </c>
      <c r="I106" s="35">
        <v>3</v>
      </c>
      <c r="J106" s="35">
        <v>3</v>
      </c>
      <c r="K106" s="35">
        <v>4</v>
      </c>
      <c r="L106" s="34">
        <v>2</v>
      </c>
      <c r="M106" s="35">
        <v>1</v>
      </c>
      <c r="N106" s="41">
        <v>3</v>
      </c>
      <c r="O106" s="42">
        <v>4</v>
      </c>
      <c r="P106" s="41">
        <v>3</v>
      </c>
      <c r="Q106" s="41">
        <v>4</v>
      </c>
      <c r="R106" s="42">
        <v>4</v>
      </c>
      <c r="S106" s="42">
        <v>3</v>
      </c>
      <c r="T106" s="41">
        <v>4</v>
      </c>
      <c r="U106" s="42">
        <v>4</v>
      </c>
      <c r="V106" s="41">
        <v>3</v>
      </c>
      <c r="W106" s="41">
        <v>3</v>
      </c>
      <c r="X106" s="41">
        <v>3</v>
      </c>
      <c r="Y106" s="42">
        <v>3</v>
      </c>
      <c r="Z106" s="41">
        <v>3</v>
      </c>
    </row>
    <row r="107" spans="1:26">
      <c r="A107" s="33">
        <v>3</v>
      </c>
      <c r="B107" s="34">
        <v>3</v>
      </c>
      <c r="C107" s="35">
        <v>1</v>
      </c>
      <c r="D107" s="35">
        <v>2</v>
      </c>
      <c r="E107" s="34">
        <v>3</v>
      </c>
      <c r="F107" s="34">
        <v>1</v>
      </c>
      <c r="G107" s="35">
        <v>2</v>
      </c>
      <c r="H107" s="34">
        <v>3</v>
      </c>
      <c r="I107" s="35">
        <v>3</v>
      </c>
      <c r="J107" s="35">
        <v>1</v>
      </c>
      <c r="K107" s="35">
        <v>2</v>
      </c>
      <c r="L107" s="34">
        <v>3</v>
      </c>
      <c r="M107" s="35">
        <v>2</v>
      </c>
      <c r="N107" s="41">
        <v>3</v>
      </c>
      <c r="O107" s="42">
        <v>3</v>
      </c>
      <c r="P107" s="41">
        <v>1</v>
      </c>
      <c r="Q107" s="41">
        <v>3</v>
      </c>
      <c r="R107" s="42">
        <v>3</v>
      </c>
      <c r="S107" s="42">
        <v>1</v>
      </c>
      <c r="T107" s="41">
        <v>3</v>
      </c>
      <c r="U107" s="42">
        <v>3</v>
      </c>
      <c r="V107" s="41">
        <v>2</v>
      </c>
      <c r="W107" s="41">
        <v>2</v>
      </c>
      <c r="X107" s="41">
        <v>2</v>
      </c>
      <c r="Y107" s="42">
        <v>3</v>
      </c>
      <c r="Z107" s="41">
        <v>2</v>
      </c>
    </row>
    <row r="108" spans="1:26">
      <c r="A108" s="33">
        <v>4</v>
      </c>
      <c r="B108" s="34">
        <v>2</v>
      </c>
      <c r="C108" s="35">
        <v>1</v>
      </c>
      <c r="D108" s="35">
        <v>2</v>
      </c>
      <c r="E108" s="34">
        <v>3</v>
      </c>
      <c r="F108" s="34">
        <v>1</v>
      </c>
      <c r="G108" s="35">
        <v>3</v>
      </c>
      <c r="H108" s="34">
        <v>1</v>
      </c>
      <c r="I108" s="35">
        <v>2</v>
      </c>
      <c r="J108" s="35">
        <v>1</v>
      </c>
      <c r="K108" s="35">
        <v>3</v>
      </c>
      <c r="L108" s="34">
        <v>1</v>
      </c>
      <c r="M108" s="35">
        <v>1</v>
      </c>
      <c r="N108" s="41">
        <v>4</v>
      </c>
      <c r="O108" s="42">
        <v>2</v>
      </c>
      <c r="P108" s="41">
        <v>1</v>
      </c>
      <c r="Q108" s="41">
        <v>3</v>
      </c>
      <c r="R108" s="42">
        <v>4</v>
      </c>
      <c r="S108" s="42">
        <v>3</v>
      </c>
      <c r="T108" s="41">
        <v>4</v>
      </c>
      <c r="U108" s="42">
        <v>3</v>
      </c>
      <c r="V108" s="41">
        <v>3</v>
      </c>
      <c r="W108" s="41">
        <v>2</v>
      </c>
      <c r="X108" s="41">
        <v>4</v>
      </c>
      <c r="Y108" s="42">
        <v>1</v>
      </c>
      <c r="Z108" s="41">
        <v>1</v>
      </c>
    </row>
    <row r="109" spans="1:26">
      <c r="A109" s="33">
        <v>3</v>
      </c>
      <c r="B109" s="34">
        <v>2</v>
      </c>
      <c r="C109" s="35">
        <v>3</v>
      </c>
      <c r="D109" s="35">
        <v>3</v>
      </c>
      <c r="E109" s="34">
        <v>2</v>
      </c>
      <c r="F109" s="34">
        <v>3</v>
      </c>
      <c r="G109" s="35">
        <v>2</v>
      </c>
      <c r="H109" s="34">
        <v>4</v>
      </c>
      <c r="I109" s="35">
        <v>3</v>
      </c>
      <c r="J109" s="35">
        <v>2</v>
      </c>
      <c r="K109" s="35">
        <v>2</v>
      </c>
      <c r="L109" s="34">
        <v>2</v>
      </c>
      <c r="M109" s="35">
        <v>2</v>
      </c>
      <c r="N109" s="41">
        <v>3</v>
      </c>
      <c r="O109" s="42">
        <v>2</v>
      </c>
      <c r="P109" s="41">
        <v>4</v>
      </c>
      <c r="Q109" s="41">
        <v>2</v>
      </c>
      <c r="R109" s="42">
        <v>2</v>
      </c>
      <c r="S109" s="42">
        <v>3</v>
      </c>
      <c r="T109" s="41">
        <v>2</v>
      </c>
      <c r="U109" s="42">
        <v>2</v>
      </c>
      <c r="V109" s="41">
        <v>2</v>
      </c>
      <c r="W109" s="41">
        <v>2</v>
      </c>
      <c r="X109" s="41">
        <v>2</v>
      </c>
      <c r="Y109" s="42">
        <v>3</v>
      </c>
      <c r="Z109" s="41">
        <v>1</v>
      </c>
    </row>
    <row r="110" spans="1:26">
      <c r="A110" s="33">
        <v>3</v>
      </c>
      <c r="B110" s="34">
        <v>3</v>
      </c>
      <c r="C110" s="35">
        <v>2</v>
      </c>
      <c r="D110" s="35">
        <v>3</v>
      </c>
      <c r="E110" s="34">
        <v>2</v>
      </c>
      <c r="F110" s="34">
        <v>3</v>
      </c>
      <c r="G110" s="35">
        <v>3</v>
      </c>
      <c r="H110" s="34">
        <v>3</v>
      </c>
      <c r="I110" s="35">
        <v>2</v>
      </c>
      <c r="J110" s="35">
        <v>1</v>
      </c>
      <c r="K110" s="35">
        <v>1</v>
      </c>
      <c r="L110" s="34">
        <v>2</v>
      </c>
      <c r="M110" s="35">
        <v>1</v>
      </c>
      <c r="N110" s="41">
        <v>4</v>
      </c>
      <c r="O110" s="42">
        <v>2</v>
      </c>
      <c r="P110" s="41">
        <v>2</v>
      </c>
      <c r="Q110" s="41">
        <v>1</v>
      </c>
      <c r="R110" s="42">
        <v>4</v>
      </c>
      <c r="S110" s="42">
        <v>3</v>
      </c>
      <c r="T110" s="41">
        <v>3</v>
      </c>
      <c r="U110" s="42">
        <v>1</v>
      </c>
      <c r="V110" s="41">
        <v>1</v>
      </c>
      <c r="W110" s="41">
        <v>1</v>
      </c>
      <c r="X110" s="41">
        <v>1</v>
      </c>
      <c r="Y110" s="42">
        <v>2</v>
      </c>
      <c r="Z110" s="41">
        <v>1</v>
      </c>
    </row>
    <row r="111" spans="1:26">
      <c r="A111" s="33">
        <v>3</v>
      </c>
      <c r="B111" s="34">
        <v>2</v>
      </c>
      <c r="C111" s="35">
        <v>1</v>
      </c>
      <c r="D111" s="35">
        <v>4</v>
      </c>
      <c r="E111" s="34">
        <v>3</v>
      </c>
      <c r="F111" s="34">
        <v>1</v>
      </c>
      <c r="G111" s="35">
        <v>2</v>
      </c>
      <c r="H111" s="34">
        <v>3</v>
      </c>
      <c r="I111" s="35">
        <v>3</v>
      </c>
      <c r="J111" s="35">
        <v>4</v>
      </c>
      <c r="K111" s="35">
        <v>2</v>
      </c>
      <c r="L111" s="34">
        <v>3</v>
      </c>
      <c r="M111" s="35">
        <v>3</v>
      </c>
      <c r="N111" s="41">
        <v>4</v>
      </c>
      <c r="O111" s="42">
        <v>2</v>
      </c>
      <c r="P111" s="41">
        <v>1</v>
      </c>
      <c r="Q111" s="41">
        <v>3</v>
      </c>
      <c r="R111" s="42">
        <v>3</v>
      </c>
      <c r="S111" s="42">
        <v>1</v>
      </c>
      <c r="T111" s="41">
        <v>3</v>
      </c>
      <c r="U111" s="42">
        <v>2</v>
      </c>
      <c r="V111" s="41">
        <v>2</v>
      </c>
      <c r="W111" s="41">
        <v>2</v>
      </c>
      <c r="X111" s="41">
        <v>2</v>
      </c>
      <c r="Y111" s="42">
        <v>3</v>
      </c>
      <c r="Z111" s="41">
        <v>2</v>
      </c>
    </row>
    <row r="112" spans="1:26">
      <c r="A112" s="33">
        <v>4</v>
      </c>
      <c r="B112" s="34">
        <v>3</v>
      </c>
      <c r="C112" s="35">
        <v>1</v>
      </c>
      <c r="D112" s="35">
        <v>3</v>
      </c>
      <c r="E112" s="34">
        <v>3</v>
      </c>
      <c r="F112" s="34">
        <v>2</v>
      </c>
      <c r="G112" s="35">
        <v>4</v>
      </c>
      <c r="H112" s="34">
        <v>3</v>
      </c>
      <c r="I112" s="35">
        <v>3</v>
      </c>
      <c r="J112" s="35">
        <v>2</v>
      </c>
      <c r="K112" s="35">
        <v>2</v>
      </c>
      <c r="L112" s="34">
        <v>2</v>
      </c>
      <c r="M112" s="35">
        <v>2</v>
      </c>
      <c r="N112" s="41">
        <v>4</v>
      </c>
      <c r="O112" s="42">
        <v>3</v>
      </c>
      <c r="P112" s="41">
        <v>2</v>
      </c>
      <c r="Q112" s="41">
        <v>4</v>
      </c>
      <c r="R112" s="42">
        <v>3</v>
      </c>
      <c r="S112" s="42">
        <v>3</v>
      </c>
      <c r="T112" s="41">
        <v>4</v>
      </c>
      <c r="U112" s="42">
        <v>2</v>
      </c>
      <c r="V112" s="41">
        <v>3</v>
      </c>
      <c r="W112" s="41">
        <v>2</v>
      </c>
      <c r="X112" s="41">
        <v>3</v>
      </c>
      <c r="Y112" s="42">
        <v>2</v>
      </c>
      <c r="Z112" s="41">
        <v>2</v>
      </c>
    </row>
    <row r="113" spans="1:26">
      <c r="A113" s="33">
        <v>3</v>
      </c>
      <c r="B113" s="34">
        <v>3</v>
      </c>
      <c r="C113" s="35">
        <v>2</v>
      </c>
      <c r="D113" s="35">
        <v>2</v>
      </c>
      <c r="E113" s="34">
        <v>2</v>
      </c>
      <c r="F113" s="34">
        <v>2</v>
      </c>
      <c r="G113" s="35">
        <v>2</v>
      </c>
      <c r="H113" s="34">
        <v>2</v>
      </c>
      <c r="I113" s="35">
        <v>2</v>
      </c>
      <c r="J113" s="35">
        <v>2</v>
      </c>
      <c r="K113" s="35">
        <v>2</v>
      </c>
      <c r="L113" s="34">
        <v>2</v>
      </c>
      <c r="M113" s="35">
        <v>2</v>
      </c>
      <c r="N113" s="41">
        <v>3</v>
      </c>
      <c r="O113" s="42">
        <v>3</v>
      </c>
      <c r="P113" s="41">
        <v>2</v>
      </c>
      <c r="Q113" s="41">
        <v>2</v>
      </c>
      <c r="R113" s="42">
        <v>3</v>
      </c>
      <c r="S113" s="42">
        <v>3</v>
      </c>
      <c r="T113" s="41">
        <v>3</v>
      </c>
      <c r="U113" s="42">
        <v>2</v>
      </c>
      <c r="V113" s="41">
        <v>2</v>
      </c>
      <c r="W113" s="41">
        <v>2</v>
      </c>
      <c r="X113" s="41">
        <v>2</v>
      </c>
      <c r="Y113" s="42">
        <v>3</v>
      </c>
      <c r="Z113" s="41">
        <v>2</v>
      </c>
    </row>
    <row r="114" spans="1:26">
      <c r="A114" s="33">
        <v>4</v>
      </c>
      <c r="B114" s="34">
        <v>2</v>
      </c>
      <c r="C114" s="35">
        <v>1</v>
      </c>
      <c r="D114" s="35">
        <v>3</v>
      </c>
      <c r="E114" s="34">
        <v>3</v>
      </c>
      <c r="F114" s="34">
        <v>1</v>
      </c>
      <c r="G114" s="35">
        <v>2</v>
      </c>
      <c r="H114" s="34">
        <v>4</v>
      </c>
      <c r="I114" s="35">
        <v>1</v>
      </c>
      <c r="J114" s="35">
        <v>1</v>
      </c>
      <c r="K114" s="35">
        <v>3</v>
      </c>
      <c r="L114" s="34">
        <v>1</v>
      </c>
      <c r="M114" s="35">
        <v>4</v>
      </c>
      <c r="N114" s="41">
        <v>4</v>
      </c>
      <c r="O114" s="42">
        <v>2</v>
      </c>
      <c r="P114" s="41">
        <v>1</v>
      </c>
      <c r="Q114" s="41">
        <v>3</v>
      </c>
      <c r="R114" s="42">
        <v>3</v>
      </c>
      <c r="S114" s="42">
        <v>1</v>
      </c>
      <c r="T114" s="41">
        <v>3</v>
      </c>
      <c r="U114" s="42">
        <v>1</v>
      </c>
      <c r="V114" s="41">
        <v>2</v>
      </c>
      <c r="W114" s="41">
        <v>1</v>
      </c>
      <c r="X114" s="41">
        <v>3</v>
      </c>
      <c r="Y114" s="42">
        <v>2</v>
      </c>
      <c r="Z114" s="41">
        <v>1</v>
      </c>
    </row>
    <row r="115" spans="1:26">
      <c r="A115" s="33">
        <v>4</v>
      </c>
      <c r="B115" s="34">
        <v>3</v>
      </c>
      <c r="C115" s="35">
        <v>3</v>
      </c>
      <c r="D115" s="35">
        <v>3</v>
      </c>
      <c r="E115" s="34">
        <v>4</v>
      </c>
      <c r="F115" s="34">
        <v>4</v>
      </c>
      <c r="G115" s="35">
        <v>3</v>
      </c>
      <c r="H115" s="34">
        <v>1</v>
      </c>
      <c r="I115" s="35">
        <v>3</v>
      </c>
      <c r="J115" s="35">
        <v>3</v>
      </c>
      <c r="K115" s="35">
        <v>2</v>
      </c>
      <c r="L115" s="34">
        <v>3</v>
      </c>
      <c r="M115" s="35">
        <v>2</v>
      </c>
      <c r="N115" s="41">
        <v>3</v>
      </c>
      <c r="O115" s="42">
        <v>2</v>
      </c>
      <c r="P115" s="41">
        <v>3</v>
      </c>
      <c r="Q115" s="41">
        <v>3</v>
      </c>
      <c r="R115" s="42">
        <v>4</v>
      </c>
      <c r="S115" s="42">
        <v>4</v>
      </c>
      <c r="T115" s="41">
        <v>3</v>
      </c>
      <c r="U115" s="42">
        <v>2</v>
      </c>
      <c r="V115" s="41">
        <v>3</v>
      </c>
      <c r="W115" s="41">
        <v>3</v>
      </c>
      <c r="X115" s="41">
        <v>2</v>
      </c>
      <c r="Y115" s="42">
        <v>3</v>
      </c>
      <c r="Z115" s="41">
        <v>2</v>
      </c>
    </row>
    <row r="116" spans="1:26">
      <c r="A116" s="33">
        <v>1</v>
      </c>
      <c r="B116" s="34">
        <v>2</v>
      </c>
      <c r="C116" s="35">
        <v>1</v>
      </c>
      <c r="D116" s="35">
        <v>1</v>
      </c>
      <c r="E116" s="34">
        <v>1</v>
      </c>
      <c r="F116" s="34">
        <v>1</v>
      </c>
      <c r="G116" s="35">
        <v>1</v>
      </c>
      <c r="H116" s="34">
        <v>1</v>
      </c>
      <c r="I116" s="35">
        <v>4</v>
      </c>
      <c r="J116" s="35">
        <v>2</v>
      </c>
      <c r="K116" s="35">
        <v>1</v>
      </c>
      <c r="L116" s="34">
        <v>1</v>
      </c>
      <c r="M116" s="35">
        <v>1</v>
      </c>
      <c r="N116" s="41">
        <v>1</v>
      </c>
      <c r="O116" s="42">
        <v>3</v>
      </c>
      <c r="P116" s="41">
        <v>1</v>
      </c>
      <c r="Q116" s="41">
        <v>1</v>
      </c>
      <c r="R116" s="42">
        <v>4</v>
      </c>
      <c r="S116" s="42">
        <v>4</v>
      </c>
      <c r="T116" s="41">
        <v>1</v>
      </c>
      <c r="U116" s="42">
        <v>4</v>
      </c>
      <c r="V116" s="41">
        <v>3</v>
      </c>
      <c r="W116" s="41">
        <v>1</v>
      </c>
      <c r="X116" s="41">
        <v>1</v>
      </c>
      <c r="Y116" s="42">
        <v>4</v>
      </c>
      <c r="Z116" s="41">
        <v>1</v>
      </c>
    </row>
    <row r="117" spans="1:26">
      <c r="A117" s="33">
        <v>2</v>
      </c>
      <c r="B117" s="34">
        <v>2</v>
      </c>
      <c r="C117" s="35">
        <v>2</v>
      </c>
      <c r="D117" s="35">
        <v>2</v>
      </c>
      <c r="E117" s="34">
        <v>1</v>
      </c>
      <c r="F117" s="34">
        <v>1</v>
      </c>
      <c r="G117" s="35">
        <v>3</v>
      </c>
      <c r="H117" s="34">
        <v>2</v>
      </c>
      <c r="I117" s="35">
        <v>2</v>
      </c>
      <c r="J117" s="35">
        <v>2</v>
      </c>
      <c r="K117" s="35">
        <v>2</v>
      </c>
      <c r="L117" s="34">
        <v>1</v>
      </c>
      <c r="M117" s="35">
        <v>1</v>
      </c>
      <c r="N117" s="41">
        <v>2</v>
      </c>
      <c r="O117" s="42">
        <v>2</v>
      </c>
      <c r="P117" s="41">
        <v>1</v>
      </c>
      <c r="Q117" s="41">
        <v>1</v>
      </c>
      <c r="R117" s="42">
        <v>1</v>
      </c>
      <c r="S117" s="42">
        <v>2</v>
      </c>
      <c r="T117" s="41">
        <v>3</v>
      </c>
      <c r="U117" s="42">
        <v>2</v>
      </c>
      <c r="V117" s="41">
        <v>1</v>
      </c>
      <c r="W117" s="41">
        <v>2</v>
      </c>
      <c r="X117" s="41">
        <v>1</v>
      </c>
      <c r="Y117" s="42">
        <v>1</v>
      </c>
      <c r="Z117" s="41">
        <v>1</v>
      </c>
    </row>
    <row r="118" spans="1:26">
      <c r="A118" s="33">
        <v>2</v>
      </c>
      <c r="B118" s="34">
        <v>1</v>
      </c>
      <c r="C118" s="35">
        <v>1</v>
      </c>
      <c r="D118" s="35">
        <v>2</v>
      </c>
      <c r="E118" s="34">
        <v>1</v>
      </c>
      <c r="F118" s="34">
        <v>1</v>
      </c>
      <c r="G118" s="35">
        <v>1</v>
      </c>
      <c r="H118" s="34">
        <v>3</v>
      </c>
      <c r="I118" s="35">
        <v>2</v>
      </c>
      <c r="J118" s="35">
        <v>1</v>
      </c>
      <c r="K118" s="35">
        <v>1</v>
      </c>
      <c r="L118" s="34">
        <v>1</v>
      </c>
      <c r="M118" s="35">
        <v>1</v>
      </c>
      <c r="N118" s="41">
        <v>2</v>
      </c>
      <c r="O118" s="42">
        <v>1</v>
      </c>
      <c r="P118" s="41">
        <v>1</v>
      </c>
      <c r="Q118" s="41">
        <v>1</v>
      </c>
      <c r="R118" s="42">
        <v>1</v>
      </c>
      <c r="S118" s="42">
        <v>1</v>
      </c>
      <c r="T118" s="41">
        <v>2</v>
      </c>
      <c r="U118" s="42">
        <v>2</v>
      </c>
      <c r="V118" s="41">
        <v>1</v>
      </c>
      <c r="W118" s="41">
        <v>1</v>
      </c>
      <c r="X118" s="41">
        <v>2</v>
      </c>
      <c r="Y118" s="42">
        <v>2</v>
      </c>
      <c r="Z118" s="41">
        <v>1</v>
      </c>
    </row>
    <row r="119" spans="1:26">
      <c r="A119" s="33">
        <v>4</v>
      </c>
      <c r="B119" s="34">
        <v>2</v>
      </c>
      <c r="C119" s="35">
        <v>1</v>
      </c>
      <c r="D119" s="35">
        <v>3</v>
      </c>
      <c r="E119" s="34">
        <v>3</v>
      </c>
      <c r="F119" s="34">
        <v>1</v>
      </c>
      <c r="G119" s="35">
        <v>2</v>
      </c>
      <c r="H119" s="34">
        <v>2</v>
      </c>
      <c r="I119" s="35">
        <v>2</v>
      </c>
      <c r="J119" s="35">
        <v>2</v>
      </c>
      <c r="K119" s="35">
        <v>2</v>
      </c>
      <c r="L119" s="34">
        <v>1</v>
      </c>
      <c r="M119" s="35">
        <v>4</v>
      </c>
      <c r="N119" s="41">
        <v>4</v>
      </c>
      <c r="O119" s="42">
        <v>1</v>
      </c>
      <c r="P119" s="41">
        <v>2</v>
      </c>
      <c r="Q119" s="41">
        <v>2</v>
      </c>
      <c r="R119" s="42">
        <v>2</v>
      </c>
      <c r="S119" s="42">
        <v>1</v>
      </c>
      <c r="T119" s="41">
        <v>2</v>
      </c>
      <c r="U119" s="42">
        <v>2</v>
      </c>
      <c r="V119" s="41">
        <v>2</v>
      </c>
      <c r="W119" s="41">
        <v>2</v>
      </c>
      <c r="X119" s="41">
        <v>2</v>
      </c>
      <c r="Y119" s="42">
        <v>2</v>
      </c>
      <c r="Z119" s="41">
        <v>2</v>
      </c>
    </row>
    <row r="120" spans="1:26">
      <c r="A120" s="33">
        <v>3</v>
      </c>
      <c r="B120" s="34">
        <v>2</v>
      </c>
      <c r="C120" s="35">
        <v>1</v>
      </c>
      <c r="D120" s="35">
        <v>3</v>
      </c>
      <c r="E120" s="34">
        <v>2</v>
      </c>
      <c r="F120" s="34">
        <v>1</v>
      </c>
      <c r="G120" s="35">
        <v>3</v>
      </c>
      <c r="H120" s="34">
        <v>2</v>
      </c>
      <c r="I120" s="35">
        <v>2</v>
      </c>
      <c r="J120" s="35">
        <v>2</v>
      </c>
      <c r="K120" s="35">
        <v>3</v>
      </c>
      <c r="L120" s="34">
        <v>1</v>
      </c>
      <c r="M120" s="35">
        <v>1</v>
      </c>
      <c r="N120" s="41">
        <v>3</v>
      </c>
      <c r="O120" s="42">
        <v>2</v>
      </c>
      <c r="P120" s="41">
        <v>1</v>
      </c>
      <c r="Q120" s="41">
        <v>3</v>
      </c>
      <c r="R120" s="42">
        <v>2</v>
      </c>
      <c r="S120" s="42">
        <v>1</v>
      </c>
      <c r="T120" s="41">
        <v>3</v>
      </c>
      <c r="U120" s="42">
        <v>2</v>
      </c>
      <c r="V120" s="41">
        <v>2</v>
      </c>
      <c r="W120" s="41">
        <v>2</v>
      </c>
      <c r="X120" s="41">
        <v>3</v>
      </c>
      <c r="Y120" s="42">
        <v>1</v>
      </c>
      <c r="Z120" s="41">
        <v>1</v>
      </c>
    </row>
    <row r="121" spans="1:26">
      <c r="A121" s="33">
        <v>4</v>
      </c>
      <c r="B121" s="34">
        <v>1</v>
      </c>
      <c r="C121" s="35">
        <v>1</v>
      </c>
      <c r="D121" s="35">
        <v>2</v>
      </c>
      <c r="E121" s="34">
        <v>2</v>
      </c>
      <c r="F121" s="34">
        <v>1</v>
      </c>
      <c r="G121" s="35">
        <v>1</v>
      </c>
      <c r="H121" s="34">
        <v>2</v>
      </c>
      <c r="I121" s="35">
        <v>1</v>
      </c>
      <c r="J121" s="35">
        <v>1</v>
      </c>
      <c r="K121" s="35">
        <v>2</v>
      </c>
      <c r="L121" s="34">
        <v>1</v>
      </c>
      <c r="M121" s="35">
        <v>2</v>
      </c>
      <c r="N121" s="41">
        <v>3</v>
      </c>
      <c r="O121" s="42">
        <v>2</v>
      </c>
      <c r="P121" s="41">
        <v>1</v>
      </c>
      <c r="Q121" s="41">
        <v>2</v>
      </c>
      <c r="R121" s="42">
        <v>1</v>
      </c>
      <c r="S121" s="42">
        <v>1</v>
      </c>
      <c r="T121" s="41">
        <v>2</v>
      </c>
      <c r="U121" s="42">
        <v>1</v>
      </c>
      <c r="V121" s="41">
        <v>1</v>
      </c>
      <c r="W121" s="41">
        <v>1</v>
      </c>
      <c r="X121" s="41">
        <v>2</v>
      </c>
      <c r="Y121" s="42">
        <v>1</v>
      </c>
      <c r="Z121" s="41">
        <v>1</v>
      </c>
    </row>
    <row r="122" spans="1:26" ht="15.75" thickBot="1">
      <c r="A122" s="36">
        <v>2</v>
      </c>
      <c r="B122" s="37">
        <v>1</v>
      </c>
      <c r="C122" s="38">
        <v>1</v>
      </c>
      <c r="D122" s="38">
        <v>1</v>
      </c>
      <c r="E122" s="37">
        <v>2</v>
      </c>
      <c r="F122" s="37">
        <v>1</v>
      </c>
      <c r="G122" s="38">
        <v>2</v>
      </c>
      <c r="H122" s="37">
        <v>1</v>
      </c>
      <c r="I122" s="38">
        <v>1</v>
      </c>
      <c r="J122" s="38">
        <v>1</v>
      </c>
      <c r="K122" s="38">
        <v>1</v>
      </c>
      <c r="L122" s="37">
        <v>1</v>
      </c>
      <c r="M122" s="38">
        <v>1</v>
      </c>
      <c r="N122" s="43">
        <v>2</v>
      </c>
      <c r="O122" s="44">
        <v>2</v>
      </c>
      <c r="P122" s="43">
        <v>1</v>
      </c>
      <c r="Q122" s="43">
        <v>1</v>
      </c>
      <c r="R122" s="44">
        <v>1</v>
      </c>
      <c r="S122" s="44">
        <v>1</v>
      </c>
      <c r="T122" s="43">
        <v>2</v>
      </c>
      <c r="U122" s="44">
        <v>1</v>
      </c>
      <c r="V122" s="43">
        <v>1</v>
      </c>
      <c r="W122" s="43">
        <v>1</v>
      </c>
      <c r="X122" s="43">
        <v>1</v>
      </c>
      <c r="Y122" s="44">
        <v>1</v>
      </c>
      <c r="Z122" s="43">
        <v>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c:creator>
  <cp:keywords/>
  <dc:description/>
  <cp:lastModifiedBy>Uživatel typu Host</cp:lastModifiedBy>
  <cp:revision/>
  <dcterms:created xsi:type="dcterms:W3CDTF">2021-11-28T16:50:50Z</dcterms:created>
  <dcterms:modified xsi:type="dcterms:W3CDTF">2021-12-16T15:13:26Z</dcterms:modified>
  <cp:category/>
  <cp:contentStatus/>
</cp:coreProperties>
</file>