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Z:\Dokumenty\Skola\Psychologie\Psychologie 3. ročník\Psychometrie\"/>
    </mc:Choice>
  </mc:AlternateContent>
  <xr:revisionPtr revIDLastSave="0" documentId="8_{00893803-EAD6-45E7-A850-0C5ADAA0C46A}" xr6:coauthVersionLast="31" xr6:coauthVersionMax="31" xr10:uidLastSave="{00000000-0000-0000-0000-000000000000}"/>
  <bookViews>
    <workbookView xWindow="0" yWindow="0" windowWidth="20490" windowHeight="6945" firstSheet="1" activeTab="1" xr2:uid="{00000000-000D-0000-FFFF-FFFF00000000}"/>
  </bookViews>
  <sheets>
    <sheet name="DATA_vyčištěné" sheetId="9" r:id="rId1"/>
    <sheet name="DATA-reverzované, HS, věk" sheetId="4" r:id="rId2"/>
    <sheet name="Validizace" sheetId="10" r:id="rId3"/>
    <sheet name="Stabilita v čase" sheetId="13" r:id="rId4"/>
    <sheet name="Faktory" sheetId="5" r:id="rId5"/>
    <sheet name="Muži, ženy, věkové skupiny" sheetId="7" r:id="rId6"/>
    <sheet name="Normy" sheetId="8" r:id="rId7"/>
    <sheet name="DATA_původní" sheetId="6" r:id="rId8"/>
  </sheets>
  <definedNames>
    <definedName name="_xlnm._FilterDatabase" localSheetId="1" hidden="1">'DATA-reverzované, HS, věk'!$A$1:$W$405</definedName>
    <definedName name="_xlnm._FilterDatabase" localSheetId="4" hidden="1">Faktory!$A$1:$D$17</definedName>
  </definedNames>
  <calcPr calcId="179017"/>
</workbook>
</file>

<file path=xl/calcChain.xml><?xml version="1.0" encoding="utf-8"?>
<calcChain xmlns="http://schemas.openxmlformats.org/spreadsheetml/2006/main">
  <c r="AB11" i="8" l="1"/>
  <c r="AA3" i="8"/>
  <c r="AA4" i="8"/>
  <c r="AA5" i="8"/>
  <c r="X3" i="8"/>
  <c r="AB3" i="8" s="1"/>
  <c r="X4" i="8"/>
  <c r="AB4" i="8" s="1"/>
  <c r="X5" i="8"/>
  <c r="AB5" i="8" s="1"/>
  <c r="X6" i="8"/>
  <c r="AB6" i="8" s="1"/>
  <c r="X7" i="8"/>
  <c r="AB7" i="8" s="1"/>
  <c r="X8" i="8"/>
  <c r="AB8" i="8" s="1"/>
  <c r="X9" i="8"/>
  <c r="AB9" i="8" s="1"/>
  <c r="X10" i="8"/>
  <c r="AB10" i="8" s="1"/>
  <c r="X11" i="8"/>
  <c r="X12" i="8"/>
  <c r="AB12" i="8" s="1"/>
  <c r="X13" i="8"/>
  <c r="AB13" i="8" s="1"/>
  <c r="X14" i="8"/>
  <c r="AB14" i="8" s="1"/>
  <c r="X15" i="8"/>
  <c r="AB15" i="8" s="1"/>
  <c r="X16" i="8"/>
  <c r="AB16" i="8" s="1"/>
  <c r="X17" i="8"/>
  <c r="AB17" i="8" s="1"/>
  <c r="X2" i="8"/>
  <c r="AB2" i="8" s="1"/>
  <c r="W3" i="8"/>
  <c r="W4" i="8"/>
  <c r="W5" i="8"/>
  <c r="W6" i="8"/>
  <c r="AA6" i="8" s="1"/>
  <c r="W7" i="8"/>
  <c r="AA7" i="8" s="1"/>
  <c r="W8" i="8"/>
  <c r="AA8" i="8" s="1"/>
  <c r="W9" i="8"/>
  <c r="AA9" i="8" s="1"/>
  <c r="W10" i="8"/>
  <c r="AA10" i="8" s="1"/>
  <c r="W11" i="8"/>
  <c r="AA11" i="8" s="1"/>
  <c r="W12" i="8"/>
  <c r="AA12" i="8" s="1"/>
  <c r="W13" i="8"/>
  <c r="AA13" i="8" s="1"/>
  <c r="W14" i="8"/>
  <c r="AA14" i="8" s="1"/>
  <c r="W15" i="8"/>
  <c r="AA15" i="8" s="1"/>
  <c r="W16" i="8"/>
  <c r="AA16" i="8" s="1"/>
  <c r="W17" i="8"/>
  <c r="AA17" i="8" s="1"/>
  <c r="W2" i="8"/>
  <c r="AA2" i="8" s="1"/>
  <c r="R2" i="8" l="1"/>
  <c r="R3" i="8"/>
  <c r="R4" i="8"/>
  <c r="R5" i="8"/>
  <c r="R6" i="8"/>
  <c r="R7" i="8"/>
  <c r="R8" i="8"/>
  <c r="R9" i="8"/>
  <c r="R10" i="8"/>
  <c r="R11" i="8"/>
  <c r="R12" i="8"/>
  <c r="R13" i="8"/>
  <c r="R14" i="8"/>
  <c r="R15" i="8"/>
  <c r="R16" i="8"/>
  <c r="R17" i="8"/>
  <c r="N3" i="8"/>
  <c r="O3" i="8"/>
  <c r="P3" i="8"/>
  <c r="Q3" i="8"/>
  <c r="S3" i="8"/>
  <c r="T3" i="8"/>
  <c r="N4" i="8"/>
  <c r="O4" i="8"/>
  <c r="P4" i="8"/>
  <c r="Q4" i="8"/>
  <c r="S4" i="8"/>
  <c r="T4" i="8"/>
  <c r="N5" i="8"/>
  <c r="O5" i="8"/>
  <c r="P5" i="8"/>
  <c r="Q5" i="8"/>
  <c r="S5" i="8"/>
  <c r="T5" i="8"/>
  <c r="N6" i="8"/>
  <c r="O6" i="8"/>
  <c r="P6" i="8"/>
  <c r="Q6" i="8"/>
  <c r="S6" i="8"/>
  <c r="T6" i="8"/>
  <c r="N7" i="8"/>
  <c r="O7" i="8"/>
  <c r="P7" i="8"/>
  <c r="Q7" i="8"/>
  <c r="S7" i="8"/>
  <c r="T7" i="8"/>
  <c r="N8" i="8"/>
  <c r="O8" i="8"/>
  <c r="P8" i="8"/>
  <c r="Q8" i="8"/>
  <c r="S8" i="8"/>
  <c r="T8" i="8"/>
  <c r="N9" i="8"/>
  <c r="O9" i="8"/>
  <c r="P9" i="8"/>
  <c r="Q9" i="8"/>
  <c r="S9" i="8"/>
  <c r="T9" i="8"/>
  <c r="N10" i="8"/>
  <c r="O10" i="8"/>
  <c r="P10" i="8"/>
  <c r="Q10" i="8"/>
  <c r="S10" i="8"/>
  <c r="T10" i="8"/>
  <c r="N11" i="8"/>
  <c r="O11" i="8"/>
  <c r="P11" i="8"/>
  <c r="Q11" i="8"/>
  <c r="S11" i="8"/>
  <c r="T11" i="8"/>
  <c r="N12" i="8"/>
  <c r="O12" i="8"/>
  <c r="P12" i="8"/>
  <c r="Q12" i="8"/>
  <c r="S12" i="8"/>
  <c r="T12" i="8"/>
  <c r="N13" i="8"/>
  <c r="O13" i="8"/>
  <c r="P13" i="8"/>
  <c r="Q13" i="8"/>
  <c r="S13" i="8"/>
  <c r="T13" i="8"/>
  <c r="N14" i="8"/>
  <c r="O14" i="8"/>
  <c r="P14" i="8"/>
  <c r="Q14" i="8"/>
  <c r="S14" i="8"/>
  <c r="T14" i="8"/>
  <c r="N15" i="8"/>
  <c r="O15" i="8"/>
  <c r="P15" i="8"/>
  <c r="Q15" i="8"/>
  <c r="S15" i="8"/>
  <c r="T15" i="8"/>
  <c r="N16" i="8"/>
  <c r="O16" i="8"/>
  <c r="P16" i="8"/>
  <c r="Q16" i="8"/>
  <c r="S16" i="8"/>
  <c r="T16" i="8"/>
  <c r="N17" i="8"/>
  <c r="O17" i="8"/>
  <c r="P17" i="8"/>
  <c r="Q17" i="8"/>
  <c r="S17" i="8"/>
  <c r="T17" i="8"/>
  <c r="N2" i="8"/>
  <c r="O2" i="8"/>
  <c r="P2" i="8"/>
  <c r="Q2" i="8"/>
  <c r="S2" i="8"/>
  <c r="T2" i="8"/>
  <c r="M3" i="8"/>
  <c r="M4" i="8"/>
  <c r="M5" i="8"/>
  <c r="M6" i="8"/>
  <c r="M7" i="8"/>
  <c r="M8" i="8"/>
  <c r="M9" i="8"/>
  <c r="M10" i="8"/>
  <c r="M11" i="8"/>
  <c r="M12" i="8"/>
  <c r="M13" i="8"/>
  <c r="M14" i="8"/>
  <c r="M15" i="8"/>
  <c r="M16" i="8"/>
  <c r="M17" i="8"/>
  <c r="M2" i="8"/>
  <c r="V312" i="4"/>
  <c r="V9" i="4"/>
  <c r="V52" i="4"/>
  <c r="V313" i="4"/>
  <c r="V35" i="4"/>
  <c r="V314" i="4"/>
  <c r="V315" i="4"/>
  <c r="V316" i="4"/>
  <c r="V132" i="4"/>
  <c r="V317" i="4"/>
  <c r="V318" i="4"/>
  <c r="V248" i="4"/>
  <c r="V319" i="4"/>
  <c r="V320" i="4"/>
  <c r="V53" i="4"/>
  <c r="V250" i="4"/>
  <c r="V321" i="4"/>
  <c r="V322" i="4"/>
  <c r="V323" i="4"/>
  <c r="V324" i="4"/>
  <c r="V134" i="4"/>
  <c r="V137" i="4"/>
  <c r="V36" i="4"/>
  <c r="V136" i="4"/>
  <c r="V251" i="4"/>
  <c r="V82" i="4"/>
  <c r="V2" i="4"/>
  <c r="V252" i="4"/>
  <c r="V138" i="4"/>
  <c r="V253" i="4"/>
  <c r="V325" i="4"/>
  <c r="V326" i="4"/>
  <c r="V328" i="4"/>
  <c r="V327" i="4"/>
  <c r="V329" i="4"/>
  <c r="V140" i="4"/>
  <c r="V330" i="4"/>
  <c r="V331" i="4"/>
  <c r="V83" i="4"/>
  <c r="V141" i="4"/>
  <c r="V37" i="4"/>
  <c r="V332" i="4"/>
  <c r="V254" i="4"/>
  <c r="V333" i="4"/>
  <c r="V334" i="4"/>
  <c r="V142" i="4"/>
  <c r="V144" i="4"/>
  <c r="V336" i="4"/>
  <c r="V145" i="4"/>
  <c r="V255" i="4"/>
  <c r="V338" i="4"/>
  <c r="V256" i="4"/>
  <c r="V339" i="4"/>
  <c r="V257" i="4"/>
  <c r="V10" i="4"/>
  <c r="V340" i="4"/>
  <c r="V258" i="4"/>
  <c r="V84" i="4"/>
  <c r="V147" i="4"/>
  <c r="V139" i="4"/>
  <c r="V150" i="4"/>
  <c r="V151" i="4"/>
  <c r="V259" i="4"/>
  <c r="V153" i="4"/>
  <c r="V152" i="4"/>
  <c r="V11" i="4"/>
  <c r="V85" i="4"/>
  <c r="V260" i="4"/>
  <c r="V38" i="4"/>
  <c r="V341" i="4"/>
  <c r="V343" i="4"/>
  <c r="V87" i="4"/>
  <c r="V88" i="4"/>
  <c r="V89" i="4"/>
  <c r="V156" i="4"/>
  <c r="V261" i="4"/>
  <c r="V157" i="4"/>
  <c r="V90" i="4"/>
  <c r="V344" i="4"/>
  <c r="V54" i="4"/>
  <c r="V263" i="4"/>
  <c r="V55" i="4"/>
  <c r="V154" i="4"/>
  <c r="V160" i="4"/>
  <c r="V146" i="4"/>
  <c r="V342" i="4"/>
  <c r="V56" i="4"/>
  <c r="V91" i="4"/>
  <c r="V39" i="4"/>
  <c r="V164" i="4"/>
  <c r="V163" i="4"/>
  <c r="V165" i="4"/>
  <c r="V162" i="4"/>
  <c r="V166" i="4"/>
  <c r="V57" i="4"/>
  <c r="V155" i="4"/>
  <c r="V264" i="4"/>
  <c r="V345" i="4"/>
  <c r="V169" i="4"/>
  <c r="V346" i="4"/>
  <c r="V170" i="4"/>
  <c r="V167" i="4"/>
  <c r="V265" i="4"/>
  <c r="V12" i="4"/>
  <c r="V92" i="4"/>
  <c r="V173" i="4"/>
  <c r="V172" i="4"/>
  <c r="V13" i="4"/>
  <c r="V262" i="4"/>
  <c r="V347" i="4"/>
  <c r="V175" i="4"/>
  <c r="V93" i="4"/>
  <c r="V337" i="4"/>
  <c r="V266" i="4"/>
  <c r="V95" i="4"/>
  <c r="V96" i="4"/>
  <c r="V3" i="4"/>
  <c r="V94" i="4"/>
  <c r="V350" i="4"/>
  <c r="V349" i="4"/>
  <c r="V176" i="4"/>
  <c r="V351" i="4"/>
  <c r="V267" i="4"/>
  <c r="V177" i="4"/>
  <c r="V352" i="4"/>
  <c r="V133" i="4"/>
  <c r="V178" i="4"/>
  <c r="V130" i="4"/>
  <c r="V353" i="4"/>
  <c r="V179" i="4"/>
  <c r="V148" i="4"/>
  <c r="V180" i="4"/>
  <c r="V15" i="4"/>
  <c r="V16" i="4"/>
  <c r="V14" i="4"/>
  <c r="V354" i="4"/>
  <c r="V97" i="4"/>
  <c r="V268" i="4"/>
  <c r="V181" i="4"/>
  <c r="V17" i="4"/>
  <c r="V269" i="4"/>
  <c r="V4" i="4"/>
  <c r="V98" i="4"/>
  <c r="V40" i="4"/>
  <c r="V18" i="4"/>
  <c r="V58" i="4"/>
  <c r="V355" i="4"/>
  <c r="V143" i="4"/>
  <c r="V182" i="4"/>
  <c r="V183" i="4"/>
  <c r="V356" i="4"/>
  <c r="V43" i="4"/>
  <c r="V42" i="4"/>
  <c r="V171" i="4"/>
  <c r="V270" i="4"/>
  <c r="V271" i="4"/>
  <c r="V184" i="4"/>
  <c r="V186" i="4"/>
  <c r="V187" i="4"/>
  <c r="V99" i="4"/>
  <c r="V357" i="4"/>
  <c r="V358" i="4"/>
  <c r="V359" i="4"/>
  <c r="V161" i="4"/>
  <c r="V174" i="4"/>
  <c r="V188" i="4"/>
  <c r="V100" i="4"/>
  <c r="V190" i="4"/>
  <c r="V360" i="4"/>
  <c r="V191" i="4"/>
  <c r="V19" i="4"/>
  <c r="V249" i="4"/>
  <c r="V192" i="4"/>
  <c r="V193" i="4"/>
  <c r="V361" i="4"/>
  <c r="V185" i="4"/>
  <c r="V189" i="4"/>
  <c r="V194" i="4"/>
  <c r="V195" i="4"/>
  <c r="V101" i="4"/>
  <c r="V196" i="4"/>
  <c r="V363" i="4"/>
  <c r="V362" i="4"/>
  <c r="V59" i="4"/>
  <c r="V197" i="4"/>
  <c r="V60" i="4"/>
  <c r="V21" i="4"/>
  <c r="V273" i="4"/>
  <c r="V365" i="4"/>
  <c r="V20" i="4"/>
  <c r="V200" i="4"/>
  <c r="V201" i="4"/>
  <c r="V61" i="4"/>
  <c r="V274" i="4"/>
  <c r="V276" i="4"/>
  <c r="V275" i="4"/>
  <c r="V102" i="4"/>
  <c r="V272" i="4"/>
  <c r="V86" i="4"/>
  <c r="V202" i="4"/>
  <c r="V199" i="4"/>
  <c r="V335" i="4"/>
  <c r="V203" i="4"/>
  <c r="V277" i="4"/>
  <c r="V204" i="4"/>
  <c r="V366" i="4"/>
  <c r="V278" i="4"/>
  <c r="V367" i="4"/>
  <c r="V104" i="4"/>
  <c r="V103" i="4"/>
  <c r="V45" i="4"/>
  <c r="V105" i="4"/>
  <c r="V168" i="4"/>
  <c r="V280" i="4"/>
  <c r="V107" i="4"/>
  <c r="V22" i="4"/>
  <c r="V205" i="4"/>
  <c r="V62" i="4"/>
  <c r="V364" i="4"/>
  <c r="V281" i="4"/>
  <c r="V282" i="4"/>
  <c r="V206" i="4"/>
  <c r="V63" i="4"/>
  <c r="V207" i="4"/>
  <c r="V368" i="4"/>
  <c r="V108" i="4"/>
  <c r="V208" i="4"/>
  <c r="V64" i="4"/>
  <c r="V369" i="4"/>
  <c r="V209" i="4"/>
  <c r="V371" i="4"/>
  <c r="V109" i="4"/>
  <c r="V283" i="4"/>
  <c r="V65" i="4"/>
  <c r="V372" i="4"/>
  <c r="V210" i="4"/>
  <c r="V24" i="4"/>
  <c r="V373" i="4"/>
  <c r="V211" i="4"/>
  <c r="V106" i="4"/>
  <c r="V284" i="4"/>
  <c r="V374" i="4"/>
  <c r="V375" i="4"/>
  <c r="V376" i="4"/>
  <c r="V212" i="4"/>
  <c r="V5" i="4"/>
  <c r="V377" i="4"/>
  <c r="V66" i="4"/>
  <c r="V370" i="4"/>
  <c r="V158" i="4"/>
  <c r="V68" i="4"/>
  <c r="V67" i="4"/>
  <c r="V69" i="4"/>
  <c r="V213" i="4"/>
  <c r="V110" i="4"/>
  <c r="V111" i="4"/>
  <c r="V112" i="4"/>
  <c r="V285" i="4"/>
  <c r="V286" i="4"/>
  <c r="V215" i="4"/>
  <c r="V6" i="4"/>
  <c r="V25" i="4"/>
  <c r="V287" i="4"/>
  <c r="V216" i="4"/>
  <c r="V288" i="4"/>
  <c r="V289" i="4"/>
  <c r="V217" i="4"/>
  <c r="V26" i="4"/>
  <c r="V113" i="4"/>
  <c r="V70" i="4"/>
  <c r="V218" i="4"/>
  <c r="V378" i="4"/>
  <c r="V219" i="4"/>
  <c r="V220" i="4"/>
  <c r="V114" i="4"/>
  <c r="V221" i="4"/>
  <c r="V379" i="4"/>
  <c r="V27" i="4"/>
  <c r="V222" i="4"/>
  <c r="V223" i="4"/>
  <c r="V290" i="4"/>
  <c r="V115" i="4"/>
  <c r="V116" i="4"/>
  <c r="V135" i="4"/>
  <c r="V224" i="4"/>
  <c r="V291" i="4"/>
  <c r="V292" i="4"/>
  <c r="V225" i="4"/>
  <c r="V149" i="4"/>
  <c r="V293" i="4"/>
  <c r="V381" i="4"/>
  <c r="V294" i="4"/>
  <c r="V159" i="4"/>
  <c r="V46" i="4"/>
  <c r="V28" i="4"/>
  <c r="V380" i="4"/>
  <c r="V117" i="4"/>
  <c r="V118" i="4"/>
  <c r="V295" i="4"/>
  <c r="V47" i="4"/>
  <c r="V214" i="4"/>
  <c r="V71" i="4"/>
  <c r="V226" i="4"/>
  <c r="V119" i="4"/>
  <c r="V72" i="4"/>
  <c r="V227" i="4"/>
  <c r="V29" i="4"/>
  <c r="V382" i="4"/>
  <c r="V228" i="4"/>
  <c r="V296" i="4"/>
  <c r="V383" i="4"/>
  <c r="V297" i="4"/>
  <c r="V298" i="4"/>
  <c r="V73" i="4"/>
  <c r="V74" i="4"/>
  <c r="V131" i="4"/>
  <c r="V229" i="4"/>
  <c r="V384" i="4"/>
  <c r="V385" i="4"/>
  <c r="V120" i="4"/>
  <c r="V386" i="4"/>
  <c r="V387" i="4"/>
  <c r="V300" i="4"/>
  <c r="V299" i="4"/>
  <c r="V388" i="4"/>
  <c r="V230" i="4"/>
  <c r="V30" i="4"/>
  <c r="V121" i="4"/>
  <c r="V48" i="4"/>
  <c r="V31" i="4"/>
  <c r="V32" i="4"/>
  <c r="V33" i="4"/>
  <c r="V389" i="4"/>
  <c r="V75" i="4"/>
  <c r="V301" i="4"/>
  <c r="V122" i="4"/>
  <c r="V232" i="4"/>
  <c r="V390" i="4"/>
  <c r="V233" i="4"/>
  <c r="V391" i="4"/>
  <c r="V41" i="4"/>
  <c r="V76" i="4"/>
  <c r="V198" i="4"/>
  <c r="V123" i="4"/>
  <c r="V124" i="4"/>
  <c r="V348" i="4"/>
  <c r="V302" i="4"/>
  <c r="V234" i="4"/>
  <c r="V303" i="4"/>
  <c r="V235" i="4"/>
  <c r="V237" i="4"/>
  <c r="V236" i="4"/>
  <c r="V7" i="4"/>
  <c r="V77" i="4"/>
  <c r="V394" i="4"/>
  <c r="V393" i="4"/>
  <c r="V78" i="4"/>
  <c r="V395" i="4"/>
  <c r="V304" i="4"/>
  <c r="V125" i="4"/>
  <c r="V79" i="4"/>
  <c r="V126" i="4"/>
  <c r="V305" i="4"/>
  <c r="V238" i="4"/>
  <c r="V396" i="4"/>
  <c r="V239" i="4"/>
  <c r="V306" i="4"/>
  <c r="V398" i="4"/>
  <c r="V399" i="4"/>
  <c r="V400" i="4"/>
  <c r="V401" i="4"/>
  <c r="V307" i="4"/>
  <c r="V240" i="4"/>
  <c r="V242" i="4"/>
  <c r="V241" i="4"/>
  <c r="V243" i="4"/>
  <c r="V402" i="4"/>
  <c r="V49" i="4"/>
  <c r="V23" i="4"/>
  <c r="V231" i="4"/>
  <c r="V127" i="4"/>
  <c r="V403" i="4"/>
  <c r="V81" i="4"/>
  <c r="V404" i="4"/>
  <c r="V34" i="4"/>
  <c r="V244" i="4"/>
  <c r="V245" i="4"/>
  <c r="V246" i="4"/>
  <c r="V308" i="4"/>
  <c r="V309" i="4"/>
  <c r="V397" i="4"/>
  <c r="V8" i="4"/>
  <c r="V310" i="4"/>
  <c r="V128" i="4"/>
  <c r="V129" i="4"/>
  <c r="V247" i="4"/>
  <c r="V311" i="4"/>
  <c r="V50" i="4"/>
  <c r="V279" i="4"/>
  <c r="V405" i="4"/>
  <c r="V392" i="4"/>
  <c r="V80" i="4"/>
  <c r="V44" i="4"/>
  <c r="V51" i="4"/>
  <c r="U35" i="4" l="1"/>
  <c r="U315" i="4"/>
  <c r="U316" i="4"/>
  <c r="U319" i="4"/>
  <c r="U53" i="4"/>
  <c r="U250" i="4"/>
  <c r="U324" i="4"/>
  <c r="U134" i="4"/>
  <c r="U36" i="4"/>
  <c r="U136" i="4"/>
  <c r="U138" i="4"/>
  <c r="U325" i="4"/>
  <c r="U326" i="4"/>
  <c r="U330" i="4"/>
  <c r="U83" i="4"/>
  <c r="U141" i="4"/>
  <c r="U333" i="4"/>
  <c r="U334" i="4"/>
  <c r="U144" i="4"/>
  <c r="U336" i="4"/>
  <c r="U256" i="4"/>
  <c r="U339" i="4"/>
  <c r="U10" i="4"/>
  <c r="U340" i="4"/>
  <c r="U139" i="4"/>
  <c r="U150" i="4"/>
  <c r="U259" i="4"/>
  <c r="U153" i="4"/>
  <c r="U260" i="4"/>
  <c r="U38" i="4"/>
  <c r="U343" i="4"/>
  <c r="U87" i="4"/>
  <c r="U261" i="4"/>
  <c r="U157" i="4"/>
  <c r="U344" i="4"/>
  <c r="U54" i="4"/>
  <c r="U160" i="4"/>
  <c r="U146" i="4"/>
  <c r="U56" i="4"/>
  <c r="U91" i="4"/>
  <c r="U162" i="4"/>
  <c r="U57" i="4"/>
  <c r="U155" i="4"/>
  <c r="U170" i="4"/>
  <c r="U265" i="4"/>
  <c r="U12" i="4"/>
  <c r="U13" i="4"/>
  <c r="U262" i="4"/>
  <c r="U175" i="4"/>
  <c r="U93" i="4"/>
  <c r="U3" i="4"/>
  <c r="U350" i="4"/>
  <c r="U349" i="4"/>
  <c r="U352" i="4"/>
  <c r="U178" i="4"/>
  <c r="U130" i="4"/>
  <c r="U180" i="4"/>
  <c r="U15" i="4"/>
  <c r="U14" i="4"/>
  <c r="U354" i="4"/>
  <c r="U269" i="4"/>
  <c r="U98" i="4"/>
  <c r="U40" i="4"/>
  <c r="U182" i="4"/>
  <c r="U356" i="4"/>
  <c r="U43" i="4"/>
  <c r="U271" i="4"/>
  <c r="U184" i="4"/>
  <c r="U187" i="4"/>
  <c r="U99" i="4"/>
  <c r="U161" i="4"/>
  <c r="U174" i="4"/>
  <c r="U100" i="4"/>
  <c r="U190" i="4"/>
  <c r="U249" i="4"/>
  <c r="U192" i="4"/>
  <c r="U361" i="4"/>
  <c r="U185" i="4"/>
  <c r="U196" i="4"/>
  <c r="U362" i="4"/>
  <c r="U59" i="4"/>
  <c r="U273" i="4"/>
  <c r="U365" i="4"/>
  <c r="U200" i="4"/>
  <c r="U201" i="4"/>
  <c r="U275" i="4"/>
  <c r="U102" i="4"/>
  <c r="U86" i="4"/>
  <c r="U202" i="4"/>
  <c r="U277" i="4"/>
  <c r="U204" i="4"/>
  <c r="U278" i="4"/>
  <c r="U367" i="4"/>
  <c r="U105" i="4"/>
  <c r="U168" i="4"/>
  <c r="U107" i="4"/>
  <c r="U22" i="4"/>
  <c r="U281" i="4"/>
  <c r="U282" i="4"/>
  <c r="U63" i="4"/>
  <c r="U207" i="4"/>
  <c r="U369" i="4"/>
  <c r="U371" i="4"/>
  <c r="U109" i="4"/>
  <c r="U24" i="4"/>
  <c r="U211" i="4"/>
  <c r="U106" i="4"/>
  <c r="U376" i="4"/>
  <c r="U212" i="4"/>
  <c r="U377" i="4"/>
  <c r="U66" i="4"/>
  <c r="U67" i="4"/>
  <c r="U69" i="4"/>
  <c r="U110" i="4"/>
  <c r="U111" i="4"/>
  <c r="U215" i="4"/>
  <c r="U6" i="4"/>
  <c r="U287" i="4"/>
  <c r="U216" i="4"/>
  <c r="U113" i="4"/>
  <c r="U218" i="4"/>
  <c r="U378" i="4"/>
  <c r="U220" i="4"/>
  <c r="U221" i="4"/>
  <c r="U379" i="4"/>
  <c r="U222" i="4"/>
  <c r="U223" i="4"/>
  <c r="U135" i="4"/>
  <c r="U224" i="4"/>
  <c r="U291" i="4"/>
  <c r="U292" i="4"/>
  <c r="U225" i="4"/>
  <c r="U294" i="4"/>
  <c r="U159" i="4"/>
  <c r="U46" i="4"/>
  <c r="U28" i="4"/>
  <c r="U380" i="4"/>
  <c r="U118" i="4"/>
  <c r="U47" i="4"/>
  <c r="U214" i="4"/>
  <c r="U226" i="4"/>
  <c r="U119" i="4"/>
  <c r="U382" i="4"/>
  <c r="U228" i="4"/>
  <c r="U296" i="4"/>
  <c r="U383" i="4"/>
  <c r="U297" i="4"/>
  <c r="U73" i="4"/>
  <c r="U229" i="4"/>
  <c r="U385" i="4"/>
  <c r="U120" i="4"/>
  <c r="U299" i="4"/>
  <c r="U388" i="4"/>
  <c r="U230" i="4"/>
  <c r="U30" i="4"/>
  <c r="U121" i="4"/>
  <c r="U31" i="4"/>
  <c r="U33" i="4"/>
  <c r="U389" i="4"/>
  <c r="U75" i="4"/>
  <c r="U301" i="4"/>
  <c r="U122" i="4"/>
  <c r="U391" i="4"/>
  <c r="U41" i="4"/>
  <c r="U198" i="4"/>
  <c r="U123" i="4"/>
  <c r="U234" i="4"/>
  <c r="U303" i="4"/>
  <c r="U237" i="4"/>
  <c r="U236" i="4"/>
  <c r="U393" i="4"/>
  <c r="U78" i="4"/>
  <c r="U395" i="4"/>
  <c r="U304" i="4"/>
  <c r="U125" i="4"/>
  <c r="U126" i="4"/>
  <c r="U238" i="4"/>
  <c r="U396" i="4"/>
  <c r="U239" i="4"/>
  <c r="U306" i="4"/>
  <c r="U398" i="4"/>
  <c r="U307" i="4"/>
  <c r="U240" i="4"/>
  <c r="U242" i="4"/>
  <c r="U241" i="4"/>
  <c r="U243" i="4"/>
  <c r="U402" i="4"/>
  <c r="U23" i="4"/>
  <c r="U231" i="4"/>
  <c r="U127" i="4"/>
  <c r="U81" i="4"/>
  <c r="U404" i="4"/>
  <c r="U244" i="4"/>
  <c r="U246" i="4"/>
  <c r="U308" i="4"/>
  <c r="U309" i="4"/>
  <c r="U397" i="4"/>
  <c r="U8" i="4"/>
  <c r="U310" i="4"/>
  <c r="U128" i="4"/>
  <c r="U129" i="4"/>
  <c r="U311" i="4"/>
  <c r="U50" i="4"/>
  <c r="U279" i="4"/>
  <c r="U405" i="4"/>
  <c r="U44" i="4"/>
  <c r="U80" i="4"/>
  <c r="U392" i="4"/>
  <c r="U247" i="4"/>
  <c r="U245" i="4"/>
  <c r="U34" i="4"/>
  <c r="U403" i="4"/>
  <c r="U49" i="4"/>
  <c r="U401" i="4"/>
  <c r="U400" i="4"/>
  <c r="U399" i="4"/>
  <c r="U305" i="4"/>
  <c r="U79" i="4"/>
  <c r="U394" i="4"/>
  <c r="U77" i="4"/>
  <c r="U7" i="4"/>
  <c r="U235" i="4"/>
  <c r="U302" i="4"/>
  <c r="U348" i="4"/>
  <c r="U124" i="4"/>
  <c r="U76" i="4"/>
  <c r="U233" i="4"/>
  <c r="U390" i="4"/>
  <c r="U232" i="4"/>
  <c r="U32" i="4"/>
  <c r="U48" i="4"/>
  <c r="U300" i="4"/>
  <c r="U387" i="4"/>
  <c r="U386" i="4"/>
  <c r="U384" i="4"/>
  <c r="U131" i="4"/>
  <c r="U74" i="4"/>
  <c r="U298" i="4"/>
  <c r="U29" i="4"/>
  <c r="U227" i="4"/>
  <c r="U72" i="4"/>
  <c r="U71" i="4"/>
  <c r="U295" i="4"/>
  <c r="U117" i="4"/>
  <c r="U381" i="4"/>
  <c r="U293" i="4"/>
  <c r="U149" i="4"/>
  <c r="U116" i="4"/>
  <c r="U115" i="4"/>
  <c r="U290" i="4"/>
  <c r="U27" i="4"/>
  <c r="U114" i="4"/>
  <c r="U219" i="4"/>
  <c r="U70" i="4"/>
  <c r="U26" i="4"/>
  <c r="U217" i="4"/>
  <c r="U289" i="4"/>
  <c r="U288" i="4"/>
  <c r="U25" i="4"/>
  <c r="U286" i="4"/>
  <c r="U285" i="4"/>
  <c r="U112" i="4"/>
  <c r="U213" i="4"/>
  <c r="U68" i="4"/>
  <c r="U158" i="4"/>
  <c r="U370" i="4"/>
  <c r="U5" i="4"/>
  <c r="U375" i="4"/>
  <c r="U374" i="4"/>
  <c r="U284" i="4"/>
  <c r="U373" i="4"/>
  <c r="U210" i="4"/>
  <c r="U372" i="4"/>
  <c r="U65" i="4"/>
  <c r="U283" i="4"/>
  <c r="U209" i="4"/>
  <c r="U64" i="4"/>
  <c r="U208" i="4"/>
  <c r="U108" i="4"/>
  <c r="U368" i="4"/>
  <c r="U206" i="4"/>
  <c r="U364" i="4"/>
  <c r="U62" i="4"/>
  <c r="U205" i="4"/>
  <c r="U280" i="4"/>
  <c r="U45" i="4"/>
  <c r="U103" i="4"/>
  <c r="U104" i="4"/>
  <c r="U366" i="4"/>
  <c r="U203" i="4"/>
  <c r="U335" i="4"/>
  <c r="U199" i="4"/>
  <c r="U272" i="4"/>
  <c r="U276" i="4"/>
  <c r="U274" i="4"/>
  <c r="U61" i="4"/>
  <c r="U20" i="4"/>
  <c r="U21" i="4"/>
  <c r="U60" i="4"/>
  <c r="U197" i="4"/>
  <c r="U363" i="4"/>
  <c r="U101" i="4"/>
  <c r="U195" i="4"/>
  <c r="U194" i="4"/>
  <c r="U189" i="4"/>
  <c r="U193" i="4"/>
  <c r="U19" i="4"/>
  <c r="U191" i="4"/>
  <c r="U360" i="4"/>
  <c r="U188" i="4"/>
  <c r="U359" i="4"/>
  <c r="U358" i="4"/>
  <c r="U357" i="4"/>
  <c r="U186" i="4"/>
  <c r="U270" i="4"/>
  <c r="U171" i="4"/>
  <c r="U42" i="4"/>
  <c r="U183" i="4"/>
  <c r="U143" i="4"/>
  <c r="U355" i="4"/>
  <c r="U58" i="4"/>
  <c r="U18" i="4"/>
  <c r="U4" i="4"/>
  <c r="U17" i="4"/>
  <c r="U181" i="4"/>
  <c r="U268" i="4"/>
  <c r="U97" i="4"/>
  <c r="U16" i="4"/>
  <c r="U148" i="4"/>
  <c r="U179" i="4"/>
  <c r="U353" i="4"/>
  <c r="U133" i="4"/>
  <c r="U177" i="4"/>
  <c r="U267" i="4"/>
  <c r="U351" i="4"/>
  <c r="U176" i="4"/>
  <c r="U94" i="4"/>
  <c r="U96" i="4"/>
  <c r="U95" i="4"/>
  <c r="U266" i="4"/>
  <c r="U337" i="4"/>
  <c r="U347" i="4"/>
  <c r="U172" i="4"/>
  <c r="U173" i="4"/>
  <c r="U92" i="4"/>
  <c r="U167" i="4"/>
  <c r="U346" i="4"/>
  <c r="U169" i="4"/>
  <c r="U345" i="4"/>
  <c r="U264" i="4"/>
  <c r="U166" i="4"/>
  <c r="U165" i="4"/>
  <c r="U163" i="4"/>
  <c r="U164" i="4"/>
  <c r="U39" i="4"/>
  <c r="U342" i="4"/>
  <c r="U154" i="4"/>
  <c r="U55" i="4"/>
  <c r="U263" i="4"/>
  <c r="U90" i="4"/>
  <c r="U156" i="4"/>
  <c r="U89" i="4"/>
  <c r="U88" i="4"/>
  <c r="U341" i="4"/>
  <c r="U85" i="4"/>
  <c r="U11" i="4"/>
  <c r="U152" i="4"/>
  <c r="U151" i="4"/>
  <c r="U147" i="4"/>
  <c r="U84" i="4"/>
  <c r="U258" i="4"/>
  <c r="U257" i="4"/>
  <c r="U338" i="4"/>
  <c r="U255" i="4"/>
  <c r="U145" i="4"/>
  <c r="U142" i="4"/>
  <c r="U254" i="4"/>
  <c r="U332" i="4"/>
  <c r="U37" i="4"/>
  <c r="U331" i="4"/>
  <c r="U140" i="4"/>
  <c r="U329" i="4"/>
  <c r="U327" i="4"/>
  <c r="U328" i="4"/>
  <c r="U253" i="4"/>
  <c r="U252" i="4"/>
  <c r="U2" i="4"/>
  <c r="U82" i="4"/>
  <c r="U251" i="4"/>
  <c r="U137" i="4"/>
  <c r="U323" i="4"/>
  <c r="U322" i="4"/>
  <c r="U321" i="4"/>
  <c r="U320" i="4"/>
  <c r="U248" i="4"/>
  <c r="U318" i="4"/>
  <c r="U317" i="4"/>
  <c r="U132" i="4"/>
  <c r="U314" i="4"/>
  <c r="U313" i="4"/>
  <c r="U52" i="4"/>
  <c r="U9" i="4"/>
  <c r="U312" i="4"/>
  <c r="U51" i="4"/>
</calcChain>
</file>

<file path=xl/sharedStrings.xml><?xml version="1.0" encoding="utf-8"?>
<sst xmlns="http://schemas.openxmlformats.org/spreadsheetml/2006/main" count="2149" uniqueCount="487">
  <si>
    <t>Test:</t>
  </si>
  <si>
    <t>Název:</t>
  </si>
  <si>
    <t>Inventář empatie</t>
  </si>
  <si>
    <t>Autoři:</t>
  </si>
  <si>
    <t>Jan Janda, Kryštof Petr, David Richter, Anna Tabášková</t>
  </si>
  <si>
    <t>Náhled:</t>
  </si>
  <si>
    <t>www.pmlab.vyzkum-psychologie.cz/vitejte.php?nahled=141</t>
  </si>
  <si>
    <t>Stupně a položky:</t>
  </si>
  <si>
    <t>Nesouhlasím</t>
  </si>
  <si>
    <t>Souhlasím</t>
  </si>
  <si>
    <t>Často mám problém poznat, jakou mají lidé kolem mě náladu.</t>
  </si>
  <si>
    <t>Často si u sebe všímám, že se u mě mění nálada v souvislosti s náladou v mém okolí.</t>
  </si>
  <si>
    <t>Všimnu si, že i když člověk tvrdí, že je šťastný, tak tomu tak ve skutečnosti není.</t>
  </si>
  <si>
    <t>Většinou poznám, když mi člověk, se kterým konverzuji nevěnuje pozornost.</t>
  </si>
  <si>
    <t>Když vidím, že někdo zažívá intenzivní pocity, cítím je také.</t>
  </si>
  <si>
    <t>Když vidím smutný film, jsem smutně naladěn.</t>
  </si>
  <si>
    <t>Když vidím smutný film, jsem smutně naladěna.</t>
  </si>
  <si>
    <t>Myslím si, že jsem empatický.</t>
  </si>
  <si>
    <t>Myslím si, že jsem empatická.</t>
  </si>
  <si>
    <t>Jsem vnímavý k potřebám ostatních.</t>
  </si>
  <si>
    <t>Nesnesu pohled na trápící se zvíře.</t>
  </si>
  <si>
    <t>Myslím si, že lidem rozumím.</t>
  </si>
  <si>
    <t>Umím se do lidí vcítit.</t>
  </si>
  <si>
    <t>Při pozorování filmu se často dokážu vcítit do pocitů jednotlivých postav.</t>
  </si>
  <si>
    <t>Dokážu citlivou cestou oznámit i nepříjemnou zprávu.</t>
  </si>
  <si>
    <t>Když se přidám ke konverzaci skupiny lidí, snadno vycítím, jaká atmosféra v ní panuje.</t>
  </si>
  <si>
    <t>Lidé mi nemusí říkat, jak se jim daří, protože to dokážu vycítit.</t>
  </si>
  <si>
    <t xml:space="preserve">Stačí mi krátká doba abych poznal, zda je člověk introvert, či extravert. </t>
  </si>
  <si>
    <t xml:space="preserve">Stačí mi krátká doba abych poznala, zda je člověk introvert, či extravert. </t>
  </si>
  <si>
    <t>respondent</t>
  </si>
  <si>
    <t>pohlavi</t>
  </si>
  <si>
    <t>rocnik</t>
  </si>
  <si>
    <t>timestamp</t>
  </si>
  <si>
    <t>text</t>
  </si>
  <si>
    <t>p1</t>
  </si>
  <si>
    <t>p2</t>
  </si>
  <si>
    <t>p3</t>
  </si>
  <si>
    <t>p4</t>
  </si>
  <si>
    <t>p5</t>
  </si>
  <si>
    <t>p6</t>
  </si>
  <si>
    <t>p7</t>
  </si>
  <si>
    <t>p8</t>
  </si>
  <si>
    <t>p9</t>
  </si>
  <si>
    <t>p10</t>
  </si>
  <si>
    <t>p11</t>
  </si>
  <si>
    <t>p12</t>
  </si>
  <si>
    <t>p13</t>
  </si>
  <si>
    <t>p14</t>
  </si>
  <si>
    <t>p15</t>
  </si>
  <si>
    <t>p16</t>
  </si>
  <si>
    <t>t1</t>
  </si>
  <si>
    <t>t2</t>
  </si>
  <si>
    <t>t3</t>
  </si>
  <si>
    <t>t4</t>
  </si>
  <si>
    <t>t5</t>
  </si>
  <si>
    <t>t6</t>
  </si>
  <si>
    <t>t7</t>
  </si>
  <si>
    <t>t8</t>
  </si>
  <si>
    <t>t9</t>
  </si>
  <si>
    <t>t10</t>
  </si>
  <si>
    <t>t11</t>
  </si>
  <si>
    <t>t12</t>
  </si>
  <si>
    <t>t13</t>
  </si>
  <si>
    <t>t14</t>
  </si>
  <si>
    <t>t15</t>
  </si>
  <si>
    <t>t16</t>
  </si>
  <si>
    <t>n1</t>
  </si>
  <si>
    <t>n2</t>
  </si>
  <si>
    <t>n3</t>
  </si>
  <si>
    <t>n4</t>
  </si>
  <si>
    <t>n5</t>
  </si>
  <si>
    <t>n6</t>
  </si>
  <si>
    <t>n7</t>
  </si>
  <si>
    <t>n8</t>
  </si>
  <si>
    <t>n9</t>
  </si>
  <si>
    <t>n10</t>
  </si>
  <si>
    <t>n11</t>
  </si>
  <si>
    <t>n12</t>
  </si>
  <si>
    <t>n13</t>
  </si>
  <si>
    <t>n14</t>
  </si>
  <si>
    <t>n15</t>
  </si>
  <si>
    <t>n16</t>
  </si>
  <si>
    <t>nekompatibilita</t>
  </si>
  <si>
    <t xml:space="preserve"> Cítil se podveden a prožíval hněv.</t>
  </si>
  <si>
    <t xml:space="preserve"> </t>
  </si>
  <si>
    <t xml:space="preserve"> Podvedeny kamaradem, ale spokojeny, ze jeho myslenka funguje a pomaha</t>
  </si>
  <si>
    <t xml:space="preserve"> zklamání a radost</t>
  </si>
  <si>
    <t xml:space="preserve"> zradu, zklamání, zlost</t>
  </si>
  <si>
    <t xml:space="preserve"> Adam se cítí podvedený</t>
  </si>
  <si>
    <t xml:space="preserve"> Mohl si připadat využitý, podvedený, mohl cítit vztek, smutek, zklamání. Mohl by přestat důvěřovat Honzovi.  Mohl ale přes to všechno dojít k přesvědčení, že je důležitější, že dětem bylo pomoženo a zas tolik nezáleží na tom prostřednictvím koho se tak stalo. </t>
  </si>
  <si>
    <t xml:space="preserve"> Zklamání,pocit zneužití</t>
  </si>
  <si>
    <t xml:space="preserve"> Podle mého názoru se Adam musel cítit podražený. Člověk, kterému věřil, ho zradil. Za jeho zády a ani neměl tu odvahu mu to říct.    Emoce, které podle mě cítil: zklamání, odcizení, samota, možná zlost, vztek, smutek.</t>
  </si>
  <si>
    <t xml:space="preserve"> rozhožčení, ale možná i radost, že pomoci se dostalo mnoha lidem, kterým pomoci chtěl</t>
  </si>
  <si>
    <t xml:space="preserve"> asi v zavislosti na vztahu ka Adamovi, ale predpokladam vztek a zlost za to, ze mu bl ukraden napad. Mohla by zde byt i zarlivost, ze Honzovi se podarilo zrealizovat neco, co Adam sam nezvladl. Připadne take zklamani z toho, ze kamarad lhal nebo z toho, ze si Adam svuj napad lepe nechranil... apod.</t>
  </si>
  <si>
    <t xml:space="preserve"> Zklamaně a s pocitem podvodu. </t>
  </si>
  <si>
    <t xml:space="preserve"> Frustraci,zradu.</t>
  </si>
  <si>
    <t xml:space="preserve"> Zklamaní, zradu, horkospadly pocit z toho, ze neco funguje,ale bez něj</t>
  </si>
  <si>
    <t xml:space="preserve"> Zklamání</t>
  </si>
  <si>
    <t xml:space="preserve"> Podvedeny, ale rad, ze je detem pomozeno</t>
  </si>
  <si>
    <t xml:space="preserve"> zklamání z přítele</t>
  </si>
  <si>
    <t xml:space="preserve"> podveden</t>
  </si>
  <si>
    <t xml:space="preserve"> vztek, zklamání, opovržení, cítil se podvedený a zneuznaný, zároveň byl ale rád, že se projekt uskutečnil, takže zároveň (později) i radost</t>
  </si>
  <si>
    <t xml:space="preserve"> Zrada</t>
  </si>
  <si>
    <t xml:space="preserve"> Zlost z ukradeného nápadu, zradu, křivdu, ale možná i radost, že těm dětem někdo pomohl</t>
  </si>
  <si>
    <t xml:space="preserve"> Překvapení -&gt; vztek -&gt; lítost</t>
  </si>
  <si>
    <t xml:space="preserve"> Úzkostně. Jak se asi mohou lidé cítit, když je ostatní podrazí? Jak byste se cítili vy?   Musel být hodně zklamaný a muselo mu být smutno, mohl být i naštvaný. To záleží, jaký je temperament. Určitě mu to nebylo příjemné.</t>
  </si>
  <si>
    <t xml:space="preserve"> Budou to asi pocity spojené s podobnou situací, jako je krádež srdečních záležitostí a předmětů. Hněv, vztek, následně frustrace, beznaděj..  </t>
  </si>
  <si>
    <t xml:space="preserve"> Adam se může cítit podvedeně, zrazeně,  Může cítit také zlost vůči Honzovi.   Také může pociťovat zášť a zlomyslnost vůči Honzovi.   Může prožívat emoce, při kterých dojde k tomu, že se vůči takovým nápadům vyhraní a bude tak rezignovat na nějakou kreativitu.  Existuje i možnost, že se zaměří na to, že to pomohlo mnoho lidem a bude rád, že alespoň nějak se tento projekt mohl realizovat.   Možností je velice moc a z tohoto nejde jednoznačně usoudit, jaké všechny emoce by pravděpodobně měl Adam cítit. </t>
  </si>
  <si>
    <t xml:space="preserve"> Cítí se frustrovaně a dost možná žárlí na Honzu.</t>
  </si>
  <si>
    <t xml:space="preserve"> Citi se podvedeny,okradeny o uspech a uznani.</t>
  </si>
  <si>
    <t xml:space="preserve"> Osobní uspokojení.</t>
  </si>
  <si>
    <t xml:space="preserve"> Zradu vuci Honzovi, uspokojeni, ze jeho napad funguje</t>
  </si>
  <si>
    <t xml:space="preserve"> Zklamání z Honzy, že mu o svém záměru neřekl a svedl to na nedostatek času, mohl se tak cítit být podveden svým kamarádem, radost a uspokojení z toho, že se dětem dostalo pomoci a že vlastně na tom měl podíl z určitě části i on sám, ačkoliv mu nebyly uznány jeho zásluhy. </t>
  </si>
  <si>
    <t xml:space="preserve"> radost, pokud šlo o pomoc dětem, že to opravdu funguje  křivdu, pokud jde o jeho kamaráda, ale ve chvíli, kdy si to srovná a smíří se s tím, určitě se mu uleví, že se toho falešného člověka zbavil</t>
  </si>
  <si>
    <t xml:space="preserve"> Cítí se podveden, zhrzen. Prožíval vztek, lítost.. </t>
  </si>
  <si>
    <t xml:space="preserve"> Adam se cítí zneužitý, podvedený. Ztratil důvěru k Honzovi, je na něj přinejmenším naštvaný.  Emoce: Vztek, znechucení, bolest, zklamání, ...</t>
  </si>
  <si>
    <t xml:space="preserve"> Frustraci, pocit zrady, na druhou stranu dobrý pocit z toho, ze bylo dosaženo původního cíle.</t>
  </si>
  <si>
    <t xml:space="preserve"> cítí se podvedeně, prožívá smutek, nepochopení, zlost  líbí se mi, že váš inventář nabízí dichotomické odpovědi, to je poměrně unikátní</t>
  </si>
  <si>
    <t xml:space="preserve"> Adam se cítí podraženě. Je naštvaný, že kamarád, kterému věřil (jinak by nechtěl projekt společně zrealizovat), jeho nápad ukradl. Vyřadil jej “ze hry“. To kamarádi nedělají. Adam evidentně Honzu dobře neznal. Honza je zm*d.</t>
  </si>
  <si>
    <t xml:space="preserve"> Zklamání  Beznaděj  Zlost, agresivita  Pocit méněcennosti, neschopnosti</t>
  </si>
  <si>
    <t xml:space="preserve"> Vztek, lítost, zloba, nespravedlnost</t>
  </si>
  <si>
    <t xml:space="preserve"> Adam prožíval rozčarování, cítil se zrazený a ukřivděný. Jistě také zprvu prožíval vztek a pak i lítost, nad zradou kamaráda. Mohl také cítit beznaděj a frustraci z toho, že se tomuto zneužití nemůže bránit. S delším časovým odstupem, ale může křivda ustoupit a objevit se pocit radosti a hrdosti z toho, že jeho nápad pomohl dětem bez domova.</t>
  </si>
  <si>
    <t xml:space="preserve"> Naštvaně, zrazeně, smutně</t>
  </si>
  <si>
    <t xml:space="preserve"> Zklamyný,podvedený</t>
  </si>
  <si>
    <t xml:space="preserve"> Zrazeně, možná marně, že to nedokázal sám ale možná přitom i rád, že jeho myšlenka funguje. Záleží také jaká je jeho povaha. Třeba jestli mu šlo primárně o pomoc dětem, nebo o uspokojení svých potřeb pomáhat </t>
  </si>
  <si>
    <t xml:space="preserve"> Je zklamaný, zdrcený, podvedený, smutný, neví, komu může věřit.    Smutek, osamělost...     fakt nevím co jsou a co nejsou emoce, jsem na míle daleko od humanitních věd. :)</t>
  </si>
  <si>
    <t xml:space="preserve"> zklamání, smutek</t>
  </si>
  <si>
    <t xml:space="preserve"> Myslím, že Adam na začátku cítil překvapení a možná i lehké zklamání z Honzova podrazu. Je ale dost možná také rád, že jeho myšlenka bude uskutečněna a že se dětem dostane pomoci.</t>
  </si>
  <si>
    <t xml:space="preserve"> Naštvaně, podvedeně, ale i rád, protože se pomohlo dětem bez domova</t>
  </si>
  <si>
    <t xml:space="preserve"> Vztek, zklamání, smutek, beznaděj</t>
  </si>
  <si>
    <t xml:space="preserve"> Smutek, zklamani, nastvanost vuci Honzovi, radost z toho, ze to pomaha, uspokojeni z toho, ze to funguje</t>
  </si>
  <si>
    <t xml:space="preserve"> Zrazený, smutný</t>
  </si>
  <si>
    <t xml:space="preserve"> Zrazen, zhrzen, zklamaný, naštvaný, doběhnutý.  Smutek, agrese, bezmocnost.</t>
  </si>
  <si>
    <t xml:space="preserve"> Lítost, vztek</t>
  </si>
  <si>
    <t xml:space="preserve"> Smutek ze zklamání nad přítelem, ale i potěšeni, že jeho myšlenka opravdu funguje</t>
  </si>
  <si>
    <t xml:space="preserve"> naštvaný, zrazený, ukřivděný, smutný</t>
  </si>
  <si>
    <t xml:space="preserve"> vztek, dává si za vinu to ze to mel udelat predem, nechce uz dal verit lidem, </t>
  </si>
  <si>
    <t xml:space="preserve"> Smutek, vztek, zradu, zklamání </t>
  </si>
  <si>
    <t xml:space="preserve"> Ponížený, využitý, povedený, naštvaný. </t>
  </si>
  <si>
    <t xml:space="preserve"> Vztek, závist, zášť. Ale i uspokojení z vědomí, že to jeho nápad pomohl.</t>
  </si>
  <si>
    <t xml:space="preserve"> Smutek, lítost, znechucení, samota, vztek, </t>
  </si>
  <si>
    <t xml:space="preserve"> Pozitivní, protože se realizovala myšlenka na jejíž realizaci sám neměl a která úspěšně pomáhá. </t>
  </si>
  <si>
    <t xml:space="preserve"> zlost, zklamání</t>
  </si>
  <si>
    <t xml:space="preserve"> To záleží na Adamově osobnosti,buď má pocit zrady,anebo uspokojení,že jeho nápad koná dobro,bez ohledu na to,kdo ho realizuje.</t>
  </si>
  <si>
    <t xml:space="preserve"> Určitě cítil beznaděj, vztek, falešnost.</t>
  </si>
  <si>
    <t xml:space="preserve"> Jistě je naštvaný na Honzu ale zároveň je rád že jeho nápad pomáhá dětem.</t>
  </si>
  <si>
    <t xml:space="preserve"> Zklamaný a podvedený, ale je možné, že to časem Honzovi odpustil, protože jeho nápad pomáhá lidem (o to přece Adamovi šlo). Věřím, že nejdříve prožíval zlost a měl to Honzovi za zlé. Na druhou stranu mohl poté uznat, že neziskovka měla lepší možnosti jeho nápad prosadit a začít realizovat. Myslím si však, že mu i nadále vadí, že pod nápadem mělo být Adamovo jméno.</t>
  </si>
  <si>
    <t xml:space="preserve"> Adam se muze citit ruzne. Mix emoci jako radost a pocit zadostiucineni ze napad vysel a zlepsil situaci deti je mozny ale bude zrejme mene intenzivni. Pocit zloby nebo alespon nastvani se bude hrat prim. Vse bude dano naturou Adama. </t>
  </si>
  <si>
    <t xml:space="preserve"> Citil podraz. Cítil, že Honza s ním nechtěl mít nic společného a on neví proč. </t>
  </si>
  <si>
    <t xml:space="preserve"> Myslim ze se to z takoveho clanku tezko odhaduje. Jde o povahu Adama. Mohl byt rad, ze myslenka byla dobra, a opravdu realne nekomu pomohla. Byt hrdy, i presto, ze pod tim neni podepsan.  Na druhou stranu mohl citit smutek, ze se na tom nemohl podilet, mozna i vztek Pokud mel pocit, ze ho Honza zradil. Mohl by citit i uzkost z neuspechu, nebo strach ze se mu nikdy nepodvede zalozit neco podobne uspesneho - strach z neuspechu. Mohl se citit dotcen apod. </t>
  </si>
  <si>
    <t xml:space="preserve"> Zklamaný, zrazený, nedoceněný, ale zároveň měl radost že dětem se pomůže </t>
  </si>
  <si>
    <t xml:space="preserve"> smutek, vztek, nenávist, zášť, zklamání</t>
  </si>
  <si>
    <t xml:space="preserve"> Naštvaný</t>
  </si>
  <si>
    <t xml:space="preserve"> Bude rád, že se myšlenka prosadila. Možná bude trochu žárlit, ale hlavně bude rád, že to vyšlo.</t>
  </si>
  <si>
    <t xml:space="preserve"> Zklamani i radost</t>
  </si>
  <si>
    <t xml:space="preserve"> je zrazen, dotčen, podveden, naštván a znejistěn, jak komunikovat s Hoonzou. Ale někde v koutku duše je rád, že se dětem pomáhá.  </t>
  </si>
  <si>
    <t xml:space="preserve"> Vztek, radost, závist</t>
  </si>
  <si>
    <t xml:space="preserve"> Lítost, zlost, zradu, křivdu</t>
  </si>
  <si>
    <t xml:space="preserve"> Rozhořčení, okradení o myšlenku, smutek z realizace plánu bez něj</t>
  </si>
  <si>
    <t xml:space="preserve"> vztek, zklamání, hněv</t>
  </si>
  <si>
    <t xml:space="preserve"> Adam se cítí nepříjemně,nebyl osloven a do projektu přizván.Mohl prožívat-lítost, vztek.</t>
  </si>
  <si>
    <t xml:space="preserve"> Zradu, zklamání, smutek</t>
  </si>
  <si>
    <t xml:space="preserve"> Isto bol sklamaný a cítil sa zaradený od kamaráta. Bol smutný. Nechápal ako to mohol spraviť jeho kamarát. Vyčítal si že mu to povedal. Cítil sa menejcenný pretože ľuďom nepokojov on ale jeho kamarát. Hneval sa .. nadával ... Prežil pár depresií ..a potom ho to prešlo  :)</t>
  </si>
  <si>
    <t xml:space="preserve"> Vzhledem k tomu že máme jen velmi omezené informace, tak lze udělat jen hrubý odhad, že se Adam cítí podvedeně, zneuznale, smutně, naštvaně</t>
  </si>
  <si>
    <t xml:space="preserve"> Vstek,naštvání,zlost...ale také zároveň asi i vnitřně radost, že jeho nápad pomohl dětem.</t>
  </si>
  <si>
    <t xml:space="preserve"> Nespravedlnost,zradu od kamaráda, nastvani a zaroven smutek</t>
  </si>
  <si>
    <t xml:space="preserve"> Sklamani</t>
  </si>
  <si>
    <t xml:space="preserve"> Zrazený, podvedený nejlepším kamarádem, naštvaný...  Zlost, vztek, nedůvěru v kamaráda</t>
  </si>
  <si>
    <t xml:space="preserve"> Citil se zrazene, ale vzaroven i uspokojive, ze prisel na neco, co by pomohlo lidem. Myslim si, ze se s Honzou prestal bavit.</t>
  </si>
  <si>
    <t xml:space="preserve"> Smutek, hněv, radost, závist</t>
  </si>
  <si>
    <t xml:space="preserve"> cítí se poškozeně, protože jej zradil kamarád,možná i zneužitě, jelikož na něj Honza ušil podvod. Ale zároveň, pokud Adamovi šlo primárně o pomoc dětem bez domova, tak cítí i jakési uklidnění a hrdost, že jeo nápad je dobrý a pomáhá spoustě lidí</t>
  </si>
  <si>
    <t xml:space="preserve"> Asi je zklamaný a naštvaný, že ho kamarád obešel.</t>
  </si>
  <si>
    <t xml:space="preserve"> Možná podvedený, protože byla využita jeho myšlenka bez toho, aby se do toho mohl taky zapojit. Ale zároveň by mohl mít radost z toho, že to co vymyslel funguje.</t>
  </si>
  <si>
    <t xml:space="preserve"> Zrazeně</t>
  </si>
  <si>
    <t xml:space="preserve"> Adam se musel cítit zneuctěný.    Emoce se museli často střídat, musel být překvapený, znechucený a smutný. Zároveň musel mít Adan radost z úspěchu jeho myšlenky. </t>
  </si>
  <si>
    <t xml:space="preserve"> vztek, smutek, překvapení, znechucení, frustraci</t>
  </si>
  <si>
    <t xml:space="preserve"> Cítil se zklamán jednáním svého kamaráda, na druhou stranu byl rád, že se díky jeho myšlence dostalo pomoci mnoha dětem bez domova, čímž se mu dostalo určité satisfakce. Ale jednání Honzy vnímal jako zradu a byl z něj rozčarovaný. Mrzelo ho, že nikdo neví, že za úspěšnou neziskovou stojí vlastně jeho myšlenka.</t>
  </si>
  <si>
    <t xml:space="preserve"> nastvany, zrazeny, vyuzity kamaradem, snad aspon trochu radosti, ze myslenka funguje a pomaha</t>
  </si>
  <si>
    <t xml:space="preserve"> Pokud to tak opravdu myslel, musi být rad. Ego to ale nemuselo vydržet, když mu ukradl nápad. Každopádně je to jen neziskovka.  Tady by šel vidět rozdil mezi virtuous clovekem a tzv virtue signalingem.</t>
  </si>
  <si>
    <t xml:space="preserve"> Překvapení s negativními i pozitivnímu pocity. Radost nad tím, že se jeho projekt nakonec realizoval a dětem tak může být pomoženo. Ale na druhou stranu smutek/zklamání z jednání kamaráda, dále zmatek nad tím, že se jeho myšlenka realizovala bez něj. </t>
  </si>
  <si>
    <t xml:space="preserve"> ukřivděnost, naštvání, smutek. Myslím si, že se s tím za čas zžil. Tohle prožívám také.</t>
  </si>
  <si>
    <t xml:space="preserve"> Zlost, vztek, smutek, nedůvěru, vztek, zlost.</t>
  </si>
  <si>
    <t xml:space="preserve"> Podvedeně</t>
  </si>
  <si>
    <t xml:space="preserve"> Sklamanie,hnev,radosť, </t>
  </si>
  <si>
    <t xml:space="preserve"> Zklamaný z chování svého kamaráda.</t>
  </si>
  <si>
    <t xml:space="preserve"> zklamaní důvěry, zneužití,podraz</t>
  </si>
  <si>
    <t xml:space="preserve"> Na jednu stránku šťastný, že jeho myšlenka funguje a na druhou stranu zrazený za ukradený nápad.</t>
  </si>
  <si>
    <t xml:space="preserve"> Adam ho zradil, ukradl mu nápad, a tak si zaslouží trest. Podlá zrada, předstíráme, že nemáme čas a poté podvodně ukradneme nápad a využijeme ho jako vlastní autorství k výlučně svému prospěchu, tak jako obyčejní prospěcháři a oportunisté. V budoucnu doporučuji lepší ochranu původního autorova know-how a opatrnost ve výběru spolupracovníků, informace dávkowat po lžičkách a ne ihned najednou. Důvěra je důležitá.</t>
  </si>
  <si>
    <t xml:space="preserve"> Smutný, zrazený, povedený </t>
  </si>
  <si>
    <t xml:space="preserve"> výčitky vůči Honzovi, zlost, smutek, bezradnost</t>
  </si>
  <si>
    <t xml:space="preserve"> Záleží na charakteru Adama, mže se cítit buď podvedeně, může to přát Honzovi a i těm lidem. K tomu bych potřebovala víc informací.</t>
  </si>
  <si>
    <t xml:space="preserve"> Nejdrive vztek na kamaráda, smutek. Potom možná i uspokojení nad tím, že někdo jeho myšlenku realizoval a pomoci se dostalo těm, kteří to potřebují. </t>
  </si>
  <si>
    <t xml:space="preserve"> zdrada, smutek  </t>
  </si>
  <si>
    <t xml:space="preserve"> Podraz,  zklamání,  nedůvěru, prozření,  odpuštění, zadostiučinění a spokojenost, že jeho nápad pomáhá </t>
  </si>
  <si>
    <t xml:space="preserve"> Smutek, že mu plán nevyšel, zklamání ze zrady přítele, i vztek nebo naštvání, že mu přebral nápad</t>
  </si>
  <si>
    <t xml:space="preserve"> zklamání, vztek, zradu, smutek, nechápání - proč a jak mu to mohl Honza udělat</t>
  </si>
  <si>
    <t xml:space="preserve"> Pocit zklamání, zrady přítele, rozpolcenost, zlost, smutek </t>
  </si>
  <si>
    <t xml:space="preserve"> Naštvaný, smutný, cítil se podveden.</t>
  </si>
  <si>
    <t xml:space="preserve"> Cítí se podvedeně a viní se zbrklosti a přehnané upřímnosti, zároveň ale má pocit určité hrdosti, že jeho myšlenka byla smysluplná a úspěšná, pomohla potřebným. inspiruje ho to k dalšímu přemýšlení o podobném projektu. </t>
  </si>
  <si>
    <t xml:space="preserve"> Naštvanost, zlost, nespravedlnost</t>
  </si>
  <si>
    <t xml:space="preserve"> na jedné straně křivdu a vztek na Honzu, na druhé straně radost za děti</t>
  </si>
  <si>
    <t xml:space="preserve"> myslím, že se cítil ukřivděně, možná v sobě cítil vztek, zklamání</t>
  </si>
  <si>
    <t xml:space="preserve"> frustrace, naštvání, lítost, pocit zrady</t>
  </si>
  <si>
    <t xml:space="preserve"> Mohl si připadat využitý, nevyslechnutý. Zároveň se mohl cítit provinile, že nemá vyloženě radost, že se dětem pomohlo, ale že to nebyl on.</t>
  </si>
  <si>
    <t xml:space="preserve"> Adam musí být pěkně naštvaný, pociťuje bezmoc, nejradši by si to s kamarádem vyřídil a to pěkně ostře. Takové věci se nedělají. Adam se cítí zklamaně a smutně zároveň.</t>
  </si>
  <si>
    <t xml:space="preserve"> Musí se cítit zrazený, neinspirovaný a nemotivovaný k dalším nápadům, a také nedůvěřivý k ostatním lidem</t>
  </si>
  <si>
    <t xml:space="preserve"> rozmrzelost, vtek, žárlivost, nadhled</t>
  </si>
  <si>
    <t xml:space="preserve"> Zklamaně  Naštvaný až do ruda</t>
  </si>
  <si>
    <t xml:space="preserve"> Omlouvám se, ale text je příliš dlouhý. </t>
  </si>
  <si>
    <t xml:space="preserve"> ZKLAMÁNÍ, ZRADA</t>
  </si>
  <si>
    <t xml:space="preserve"> zklamání lítost ztráta důvěry pocit marnosti  ale poučení pro další zivot</t>
  </si>
  <si>
    <t xml:space="preserve"> Zklamání, naštvaní, frustraci, mrzutost</t>
  </si>
  <si>
    <t xml:space="preserve"> zklamani nenaplněnost</t>
  </si>
  <si>
    <t xml:space="preserve"> Smutek, zklamání, naštvanost</t>
  </si>
  <si>
    <t xml:space="preserve"> Musi byt zklamany ze sveho kamarada, kteremu se se svou myslenkou sveril, aby mu pomohl ji zrealizovat. Misto toho se dockal akorat toho, ze ji kamarad vyuzil ve svuj prospech a “autora” z toho vynechal. Myslim si, ze se v nem odehraval smutek, zrazenost, vztek, zklamani. </t>
  </si>
  <si>
    <t xml:space="preserve"> zlost, výčitky, že něco řekl právě Honzovi,  na druhou stranu dobrý pocit,že to bylo zrealizováno, když nemohl sám</t>
  </si>
  <si>
    <t xml:space="preserve"> Podraz, zaroven spokojenost</t>
  </si>
  <si>
    <t xml:space="preserve"> V první chvíli cítí adam vztek a nevěří vlastním očím. Zkouší na webu najít zmínku o jeho spoluautorství, ale marně. Vyčítá si, že byl tak naivní a je mu smutno. Později s odstupem času je Adam rád, že se jeho dobrá myšlenka ujala, kolem způsobu, jak se to stalo cítí rozpaky a rozhořčení. Nerozumí tomu, proč do toho jeho kamarád (!) Honza nešel s ním a raději ho obešel a realizoval nápad bez něj. Docela si vyčítá, že o svém nápadu Honzovi řekl a nesebral víc odvahy, aby nápad realizoval sám.</t>
  </si>
  <si>
    <t xml:space="preserve"> Byl naštvaný, že Honza předstíral, jak nemá čas, a pak to udělal za jeho zády. Mohl se cítit odstrčený, trošku mohl závidět, zároveň mohl mít ale trochu radost, že to k něčemu bylo a že to pomohlo. </t>
  </si>
  <si>
    <t xml:space="preserve"> zradu, hněv, znechucení..</t>
  </si>
  <si>
    <t xml:space="preserve"> V první moment je Adam zřejmě v šoku (překvapení) a snaží se pro vzniklou situaci najít vysvětlení. Může být naštvaný, smutný, může zažívat pocit zrady. Po čase se může dostavit i zadostiučinění a radost, že jeho nápad funguje a pomáhá, i když se na něm nemohl podílet.</t>
  </si>
  <si>
    <t xml:space="preserve"> Vztek, lítost, smutek </t>
  </si>
  <si>
    <t xml:space="preserve"> bezmocně, naštvaně, zrazený</t>
  </si>
  <si>
    <t xml:space="preserve"> Myslím, že byl celkem zklamaný, protože Honza mu “ukradl“ jeho nápad. Jakmile jej napadlo něco skrz neziskovku, Andamovi o tom nápadu již neřekl a považoval to za svůj nápad</t>
  </si>
  <si>
    <t xml:space="preserve"> Zklamání, pocit zrady, smutek, zlost</t>
  </si>
  <si>
    <t xml:space="preserve"> sklamanie, zrada, hnev</t>
  </si>
  <si>
    <t xml:space="preserve"> Zklamání, ublížení, vlastního selhání, že Honzovi věřil, ale částečné radosti, že dětem bude líp a jeho myšlenka měla smysl</t>
  </si>
  <si>
    <t xml:space="preserve"> Adamovy pocity se musi v průběhu střídat. Muže cítím jak rozčilení, vztek a nenávist vůči svému kamarádovi, ale zároveň stesk, velký podraz a beznadej. </t>
  </si>
  <si>
    <t xml:space="preserve"> Křivdu,  zklamání </t>
  </si>
  <si>
    <t xml:space="preserve"> Vztek, bezmoc, závist, zklamání, </t>
  </si>
  <si>
    <t xml:space="preserve"> Zklamání, spokojenosti s počtem zachráněných děti, nedůvěru k Honzovi</t>
  </si>
  <si>
    <t xml:space="preserve"> upřímnou radost za děti, zklamání z kamaráda, </t>
  </si>
  <si>
    <t xml:space="preserve"> hrdost za dobrý nápad, lítost pro lhaní přítele, lítost ,že se nemohl lépe angažovat,lítost ,že není slavný</t>
  </si>
  <si>
    <t xml:space="preserve"> Je rád,  že jeho myšlenka měla úspěch  a pomohla dětem.    Ale je zklamaný,  že to neprosadil on.  </t>
  </si>
  <si>
    <t xml:space="preserve"> Cítil se zrazeně a podraženě, zároveň byl ale šťastný, že se tímto způsobem pomohlo dětem, které to pořebovaly.</t>
  </si>
  <si>
    <t xml:space="preserve"> Smutný, zklamaný</t>
  </si>
  <si>
    <t xml:space="preserve"> Myslím, si že se cítí poněkud rozpolceně. Myslím, že je rád, že jeho nápad skutečně pomáhá jedincům, kteří to potřebují, ale zároveň se cítí zrazený a opomenutý. </t>
  </si>
  <si>
    <t xml:space="preserve"> Že všechno zlé je pro něco dobré? Je naštvaný na Honzu, ale na druhou stranu by to sám nezvládl zrealizovat. Takže nakonec je rád, že se pomohlo dětem a o to tady šlo ,)</t>
  </si>
  <si>
    <t xml:space="preserve"> Adam se cítil zraňený a vynechaný </t>
  </si>
  <si>
    <t xml:space="preserve"> Řekl bych, že je Adam naštvaný a zklamaný.  Adam mohl prožívat vztek, křivdu, smutek, ale i radost, že se povedla myšlenka uskutečnit. </t>
  </si>
  <si>
    <t xml:space="preserve"> zrazení zneužití</t>
  </si>
  <si>
    <t xml:space="preserve"> Nastvani. Pocity krivdy. Chut Honzovi ublizit. Neprejici pocity vuci neziskovce, libe pocity pri predstave,ze projektu se nedari. Pocity viny, kdyz si pripustil,ze by citil zadostiucineni,kdyby se projektu nedarilo. Prijimani emoci, ktere s sebou nese toto zivotni zklamani. Prala bych Adamovi, aby dokazal Honzovi odpustit. Ale uz by si od nej mel drzet odstup.  Popisujia ale ve skutecnoati sve vlastni emoce a nasledne chovani, jak bych se s takovou situaci vyporadavala ja sama. Adam ani Honza neexistuji.</t>
  </si>
  <si>
    <t xml:space="preserve"> Krivdu, sklamani, ztratu duvery v pritele. Zaroven, ale mohl byt rad, ze neco co vymyslel pomohlo tolika detem, tento pocit si vsak nedokazal uzit z duvodu, ze ho kamarad obesel.</t>
  </si>
  <si>
    <t xml:space="preserve"> Vztek a smutek, že ho Honza obešel. Rozpaky z toho, proč to Honza udělal. Ale taky mohl prožívat radost a zadostiučinění, že se jeho myšlenka stala platnou a že mohla pomoci mnoha dětem bez domova.</t>
  </si>
  <si>
    <t xml:space="preserve"> Zlost, bezmoc, hloupost, smutek</t>
  </si>
  <si>
    <t xml:space="preserve"> Byl pyšný na svého kamaráda, protože on sám na něco takového neměl odvahu.</t>
  </si>
  <si>
    <t xml:space="preserve"> Podle mě se Adam víc než cokoli cítí zrazený, samozřejmě záleží na tom jaký je, tudíž může být šťastný, že dětem někdo pomáhá, ale nejspíš se prostě cítí podvedený.</t>
  </si>
  <si>
    <t xml:space="preserve"> flustrovaný, naštvaný - z neocenění, (byť jen slovního)  mohl být také rád - pokud mu šlo jen o blaho dětí, protože jeho myšlenka se dokončila  </t>
  </si>
  <si>
    <t xml:space="preserve"> Adam se cítí z velké části zklamán, protože nepřišla jeho osobní reberealizace. Věřím, že lidé potřebují pocit uspokojení z vlastních aktivit a činností k tomu, aby měli opravdu dobrý pocit.   Vědomě se může snažit tento pocit přebít logickým odůvodněním, že tento projekt byl i tak realizován a proto je to v pořádku, z dlouhodobého hlediska si však myslím, že uspokojení přijít nemůže.</t>
  </si>
  <si>
    <t xml:space="preserve"> lítost, vztek, lítovztek (kombinace), pohrdání, smutek,   ne, emoce, ale když může mít Adam tak dobré vlastnosti, může mu i odpustit</t>
  </si>
  <si>
    <t xml:space="preserve"> Dobrý pocit že se pomohlo dětem a na druhou stranu realizace projektu bez něj</t>
  </si>
  <si>
    <t xml:space="preserve"> zklamání, nespravedlivost, dobrý pocit, že pomohl někomu v nouzi </t>
  </si>
  <si>
    <t xml:space="preserve"> Smíšené. Rozhořčení, Pýchu. Zadostiučinění. Vše v jednom.</t>
  </si>
  <si>
    <t xml:space="preserve"> podvedený, osamělý, neoceněný  </t>
  </si>
  <si>
    <t xml:space="preserve"> radost, uspokojení, hrdost z realizace myšlenky (záměru),       smutek, zlost, zármutek že se na realizaci nepodílí,</t>
  </si>
  <si>
    <t xml:space="preserve"> Zklamání, smutek, vztek. Bezmoc</t>
  </si>
  <si>
    <t xml:space="preserve"> zklamání, naštvanost</t>
  </si>
  <si>
    <t xml:space="preserve"> Adam se cítil frustovaný, že jeho kamarád použil jeho myšlenku a neřekl mu o tom. Adama i mrzí, že nedokázal svou myšlenku rychle prosadit a uskutečnit a být tak úspěšný, jako je teď Honza. Adam může cítit i vztek, popřípadě nevraživost nebo závist vůči Honzovi. Záleží na Adamově povaze.</t>
  </si>
  <si>
    <t xml:space="preserve"> uspokojení nebo frustraci</t>
  </si>
  <si>
    <t xml:space="preserve"> Zlost, zradu, dobrý pocit, že přispěl k dobré věci</t>
  </si>
  <si>
    <t xml:space="preserve"> cítí se podveden  cítí vztek, lítost</t>
  </si>
  <si>
    <t xml:space="preserve"> Zlost, flustraci, </t>
  </si>
  <si>
    <t xml:space="preserve"> naštvanost</t>
  </si>
  <si>
    <t xml:space="preserve"> -zradu, radost, nenávist, zklamání</t>
  </si>
  <si>
    <t xml:space="preserve"> Podveden  Zmatenost, naštvaní, nedůvěru, nejistotu </t>
  </si>
  <si>
    <t xml:space="preserve"> Vztek, zrada, podlost. Časem možná lhostejnost k celé věci, hlavně, že nápad pomůže</t>
  </si>
  <si>
    <t xml:space="preserve"> Zneužitý, podvedený, naštvaný, ale zároveň, když to trochu překoná, tak i úspěšný, protože jeho myšlenka fungovala</t>
  </si>
  <si>
    <t xml:space="preserve"> Myslím, že se může cítit podvedený, možná zklamaný z toho, že on sám se na pomoci nemohl podílet. Na druhou stranu jeho myšlenka byla naplněna a pomohla mnoha lidem, takže si osobně myslím, že může pociťovat i pocit naplnění a radost.</t>
  </si>
  <si>
    <t xml:space="preserve"> Nejspíše pocit křivdy a zadostiučinění zároveň - jeho nápad se realizoval a funguje, ale byl mu “ukraden“, není známý jako jeho.</t>
  </si>
  <si>
    <t xml:space="preserve"> Pokud Adam funguje tak, jak většina lidí, tak se cítí poveden a tak, že mu někdo sebral jeho projekt, díky kterému by mohl být slavný. Takže hlavními emocemi asi budou vztek a zklámání.    Pokud bych ale v Adamově kůži byl já, měl bych radost, že se ten projekt podařilo realizovat a pomáhá mnoha dětem. Je mi jedno, jestli je s projektem spojeno mé jméno či nikoliv. V mém případě, by pak hlavní emocí bylo štěstí.  </t>
  </si>
  <si>
    <t xml:space="preserve"> To člověk nemůže vědět, když ho nezná. Ale může se cítit podvedený, zklamaný kamarádem, nebo jako mamlas a proklínat se, že to někomu takhle řekl, nebo může být rád, že svojí myšlenkou přispěl ke zlepšení věci a nejde mu o vlastní slávu tolik..Záleží co je za člověka, co cítí víc, co míň...</t>
  </si>
  <si>
    <t xml:space="preserve"> zklamaně a zrazeně</t>
  </si>
  <si>
    <t xml:space="preserve"> Adam se cítí zneužitý, oklamaný a určitě je naštvaný.  Mezi emoce, které by mohl Adam prožívat bych zařadila vztek, frustraci, bezmocnost, smutek, ale zároveň radost z toho, že jeho nápad skutečně nekomu pomohl.</t>
  </si>
  <si>
    <t xml:space="preserve"> Adam se nejspíš cítí odstrčeně, Honza mu o  tomměl říct. Proto se možná cítí i nedoceněn a podrazen, byl to přeci jeho nápad.  Zároveň má ale radost z toho, že dosáhl toho, o co usiloval, tedy zlepšení situace dětí bez domova. Také na sebe bude hrdý, neboť to byl původně jeho nápad a ten se osvědčil, tedy může vidět sám sebe jako iniciátora změny, bez kterého by se to nezrealizovalo.</t>
  </si>
  <si>
    <t xml:space="preserve"> Adam zní jako empatický člověk, takže byl zřejmě rád, že se jeho nápad zrealizoval a zároveň se cítil nešťastný z podvodu svého kamarádu vůči své osobě.</t>
  </si>
  <si>
    <t xml:space="preserve"> Asi šťastný, pokud mu šlo o děti. Pokud se chtěl sám realizovat, mohl se cítit ochuzený o možnost realizovat se.</t>
  </si>
  <si>
    <t xml:space="preserve"> Mrzelo ho to, Honza sklízí úspěchy za něco, co nevymyslel. Také nejspíše prožíval vztek, Honza mu ukradl nápad.</t>
  </si>
  <si>
    <t xml:space="preserve"> Může se cítit zrazen a podveden, poněvadž někdo využil jeho nápad k vlastnímu prospěchu, navíc to byl jeho kamarád, a nepřiznal mu na tom žádný podíl. Zároveň však může mít dobrý pocit z toho, že díky tomu, co vymyslel, se podařilo pomoci lidem, což byl jeho záměr. Pravděpodobně bude cítit tyto věci dohromady, ale nedivila bych se, kdyby převážil (aspoň na nějaký čas) pocit zrady.</t>
  </si>
  <si>
    <t xml:space="preserve"> Na jednu straje je urcite rad ze tem detem pomohl. Na druhou stanu musí být zklamaný a nastvaný jelikoz mu vlazi jeho nápad</t>
  </si>
  <si>
    <t xml:space="preserve"> Na jednu stranu zklamaný, ale zárověň spokojený. Jeho projekt splnil svůj účel. Nezáleží kdo dětěm opravdu pomohl, ale že jim vůbec někdo pomohl.</t>
  </si>
  <si>
    <t xml:space="preserve"> Adam mohl cítit pocit zrady, smutku, vzteku, tyto pocity mohl cítit vůči Honzovi, avšak co se týče projektu samotného, byla naplněna podstata jeho myšlenky - pomáhat dětem bez domova, Adam tedy mohl prožívat také pocity úspěchu, za který mu nikdo možná nepřiznal zásluhy, avšak on věděl, že jeho nápad pomáhá.</t>
  </si>
  <si>
    <t xml:space="preserve"> Zrazeně, naštvaně ale zároveň šťastně.</t>
  </si>
  <si>
    <t xml:space="preserve"> vztek, zklamání, překvapení, lítost, frustraci, marnost,...</t>
  </si>
  <si>
    <t xml:space="preserve"> Uvnitr vedel, ze ti pomohlo dobre veci, ale alespon ze zacatku urcite prevazovaly pocity zklamani, nastvanosti, nespravedlnosti, zrady a premysleni nad tim, jaci lide jsou a co jim vlastne clovek muze vsechno rict.</t>
  </si>
  <si>
    <t xml:space="preserve"> asi mu to nebylo příjemné</t>
  </si>
  <si>
    <t xml:space="preserve"> Okraden o napad, bez odmeny, kterou si zaslouzil, vyrazen ze hry</t>
  </si>
  <si>
    <t xml:space="preserve"> Zlost, zklamání, zneuznání  Potěšení, naděje</t>
  </si>
  <si>
    <t xml:space="preserve"> Je to obvyklé v české realitě. Zcizit. Líp je na tom Adam, určitě má radost, že je původcem a někdo jeho nápad uvedl v život. Na druhé straně Honza může likvidovat Adama, aby se pravda neodhalila. Praktiky jsou vskutku různé.</t>
  </si>
  <si>
    <t xml:space="preserve"> Zklamání, že se nemohl účastnit realizaci vlastní myšlenky, nejspíš rozčarování nad kamarádem, ve finále byl ale rád, že lidem pomohl, i když nepřímo. </t>
  </si>
  <si>
    <t xml:space="preserve"> Zklamání, naštvání, nespravedlnost.  Taky možná alespoň malé uspokojení z toho, že dětem někdo pomáhá.</t>
  </si>
  <si>
    <t xml:space="preserve"> Podle toho jaky je adam clovek. Stesti ze se to realizovalo a funguje, nastvani podvedeni ze se to realizovalo bez nej</t>
  </si>
  <si>
    <t xml:space="preserve"> Adama jeho kamarád podrazil, takže jak by se mohl cítit? Naštvaně, zklamaně, rozčileně...v něm se mohlo mísit několik negativních pocitů. Jednak mu někdo vzal nápad, jednak to byl jeho kamarád, který i tvrdil, že na projekt nemá čas. S největší pravděpodobností přišel i o kamaráda</t>
  </si>
  <si>
    <t xml:space="preserve"> Záleží, jaký typ člověka je. Většina lidí by byla nejspíš velmi naštvaná.</t>
  </si>
  <si>
    <t xml:space="preserve"> Zmatený, zklamaný, pocit zrady a hlavně pocit být vynechaný, později zloba, nakonec přijetí a určitá spokojenost, že alespoň projekt proběhl, i když s lítostí, možná trochou hořkosti</t>
  </si>
  <si>
    <t xml:space="preserve"> Zrejme sa cítil podvedený a sklamaný ale zároveň pociťoval radosť, že jeho nápad bol dobrý, užitočný a i keď neverejne, mohol takto pomôcť.</t>
  </si>
  <si>
    <t xml:space="preserve"> Omlouvam se necetl jsem</t>
  </si>
  <si>
    <t xml:space="preserve"> podraz,zklamání</t>
  </si>
  <si>
    <t xml:space="preserve"> ukřivděnost, možná i pocit zrady, na druhou stranu i určité uspokojení pramenící z faktu, že jeho nápad skutečně pomáhá</t>
  </si>
  <si>
    <t xml:space="preserve"> zklamání, smutek, křivdu, naštvanost</t>
  </si>
  <si>
    <t xml:space="preserve"> Záleží na tom v jakém je Adam životním období. Jestli má například jinou práci, která ho naplňuje a prožívá zdravý partnerský vztah. Uvědomí si, že i přes jeho původní ideu nebyl sto akci zrealizovat, narozdíl od Honzy. V tom případě se může nad věc povznést (pochopit jakým slouží účelům a  že nejde uplně o seberealizaci) a jít si o tom promluvit přímo  s Honzou. Zjistit důvod proč se Honza zachoval, tak jak se zachoval a až na tom základě se rozhodne, jak se k Honzovi a celé situaci postaví. Pokud ovšem toto byl jedinný současný cíl Adama a nemá žádnou okolní oporu, záleží na jeho osobnosti. Může být uražený a dovést to až ke vzteku a zahořklosti. Nebo se cítit ublíženě, cítit to jako zradu od kamaráda a později přičítat celou situaci vlastní neschopnosti a tím vším si vytvořit komplex méněcennosti. A tak dále. Každopádně nejrozumější je jít v první řadě za Honzou a necítit se nijak, ale to se asi nikomu z nás lidí nestává moc často, ikdyž celá věc slouží dobrému účelu.</t>
  </si>
  <si>
    <t xml:space="preserve"> Neodoceněný, zrazený kamarádem, ale přesto s pocitem radosti, že se jeho myšlenky prakticky ujaly.</t>
  </si>
  <si>
    <t xml:space="preserve"> zklamání, hrdost, smutek, řevnivost</t>
  </si>
  <si>
    <t xml:space="preserve"> Listost ,zklamání </t>
  </si>
  <si>
    <t xml:space="preserve"> Lekce podveden, avsal mel by jit za Honzem a prodiskutovat co se stalo nez udelat ukvapene zavery.      Mohl by projit emoce hnevu, fustraci, avsak take spokojenos, ze jeho napad byl skutency dobry a uspesny. Mohl by zkusit i pridat k Honzovi.</t>
  </si>
  <si>
    <t xml:space="preserve"> Bezmoc a zklamání </t>
  </si>
  <si>
    <t xml:space="preserve"> vztek, smutek, zklamání, rozhořčení, zradu</t>
  </si>
  <si>
    <t xml:space="preserve"> Zpočátku asi vztek, ale pokud byl Adam opravdu člověk, který chce úspěšně řešit problémy znevýhodněných skupin, s postupem času by měl mít spíše radost, že projekt mohl pomoci lidem kteří to potřebují. </t>
  </si>
  <si>
    <t xml:space="preserve"> Zrazeně, zklamaně, uraženě, smutně</t>
  </si>
  <si>
    <t xml:space="preserve"> Zrada kamaráda, ztráta důvěry, zmaření touhy, ale radost z pomoci díky jeho nápadu</t>
  </si>
  <si>
    <t xml:space="preserve"> Zradu, pocit méněcennosti, křivdy, vztek, zklamání, lítost...  málo informací na posouzení </t>
  </si>
  <si>
    <t xml:space="preserve"> byl naštvaný</t>
  </si>
  <si>
    <t xml:space="preserve"> Zloba, smutek, naštvání, zklamání, zrada.</t>
  </si>
  <si>
    <t xml:space="preserve"> Adam se cítí zrazen a podveden. Určitě je rád, že jeho myšlenka pomáhá, nemyslím tedy, že se cítí sobecky podveden, protože to není jeho úspěch. Adam teď pravděpodobně začne být velmi nedůvěřivý ke kamarádům a paranoidní, aby se mu to nestalo znovu. Je mi Adama líto a Honza by měl být pravý kamarád nebo aspoň upřímný.</t>
  </si>
  <si>
    <t xml:space="preserve"> Naštvaně a zneužitě.</t>
  </si>
  <si>
    <t xml:space="preserve"> Adam měl nejspíš smíšené pocity. Byl zklamaný nebo naštvaný na Honzu, jelikož mu ukradl nápad, ale určitě byl rád, že jeho nápad přinesl nějaký užitek.  </t>
  </si>
  <si>
    <t xml:space="preserve"> Částečně radost za ty děti, kterým se pomoc dostala. Také asi pocit zrady od kamaráda a možná i trochu sebeobviňování za to, že si nechal takhle hloupě ukrást nápad. </t>
  </si>
  <si>
    <t xml:space="preserve"> bezradnost, ponížení, zlost</t>
  </si>
  <si>
    <t xml:space="preserve"> Nasranost.</t>
  </si>
  <si>
    <t xml:space="preserve"> zpočátku “odsunut“, ztráta svého místa ve světě, společnosti...  ale možná aby mohl získat čas pro lepší sebe-reflexi, složitý úkol nejen v pomáhajících profesích ale vůbec.... a když projde touto zkušeností určitě uvidí i jiné Honzy a projekty, kde najde naplnění a realizaci toho svého :)</t>
  </si>
  <si>
    <t xml:space="preserve"> pocit zrady + radost, že se dětem opravdu pomohlo</t>
  </si>
  <si>
    <t xml:space="preserve"> zklamání, zlost</t>
  </si>
  <si>
    <t xml:space="preserve"> Cítí se podvedený od kamaráda ,ale na druhou stranu má radost ,že se jeho nápad realizoval a pomáhá potřebným.</t>
  </si>
  <si>
    <t xml:space="preserve"> zrazeně</t>
  </si>
  <si>
    <t xml:space="preserve"> vztek   bezmoc  zradu  nepochopení proč to udělal  zklamání</t>
  </si>
  <si>
    <t xml:space="preserve"> Naštvaný, zrazený, podvedený, smutný</t>
  </si>
  <si>
    <t xml:space="preserve"> Určitě bude zklamaný, že mu Honza vzal jeho nápad a jeho vynechal, ale zase na druhou stranu bude šťastný, že jeho nápad byl zrealizován, a že jsou děti bez domova spokojenější.  </t>
  </si>
  <si>
    <t xml:space="preserve"> Myslim, ze Adam je smutny, taky nastvany a muze citit krivdu. Myslim, ze vidi Honzu jako totalniho podrazaka a pokrytce.</t>
  </si>
  <si>
    <t xml:space="preserve"> Zpočátku smutek a zradu, později štěstí, protože na pomoci dětem se úspešně pracuje, ačkoliv bez něj.</t>
  </si>
  <si>
    <t xml:space="preserve"> zlost</t>
  </si>
  <si>
    <t xml:space="preserve"> Zklamání, zlost,bezmoc,ale i dobrý pocit, spokojenost z dobrého nápadu</t>
  </si>
  <si>
    <t xml:space="preserve"> Pravděpodobně zklamání nebo vztek, ale i lhostejnost  Nejde to poznat bez kontaktu a Adamem.</t>
  </si>
  <si>
    <t xml:space="preserve"> zklamání, nedoceněnost, nedůvěru, podvedenost, nespravedlnost, smutek, </t>
  </si>
  <si>
    <t xml:space="preserve"> Podvedený, zklamaný.... Na druhou stranu však i rád,že jeho myšlenka pomohla mnoha dětem.... V životě nic neobvyklého...</t>
  </si>
  <si>
    <t xml:space="preserve"> Zklamání, ale i radost z pomoci ostatnim </t>
  </si>
  <si>
    <t xml:space="preserve"> zklamaný z Honzy možná je i na Honzu naštvaný, ale může mít zároveň i radost z toho, že jeho nápady dětem pomohli      Smutek, zklamání, vztek ale možná i zároveň radost</t>
  </si>
  <si>
    <t xml:space="preserve"> Podvedeně, poníženě, pocit nespravedlnosti, ublíženě, hořce</t>
  </si>
  <si>
    <t xml:space="preserve"> Zklamaní.Zradu.</t>
  </si>
  <si>
    <t xml:space="preserve"> Adam se asi mohl cítit podražen. Pokud Honza již takový nápad měl, měl ho Adamovi sdělit a Adam mu mohl pomoci. Ale pokud akorát Adamův nápad použil, aniž by mu o to řekl, musel se Adam cítit bezmocně. </t>
  </si>
  <si>
    <t xml:space="preserve"> podvedený,odstrčený,zklamaný,zrazený.</t>
  </si>
  <si>
    <t xml:space="preserve"> Adam oprávněně musel prožívat pocit zrady.  Uklidnujícím pocitem v jeho případě mohlo být, že jeho myšlenka splnila účel a pomáhá mnoha dětem, navzdory tomu, že u toho není on.</t>
  </si>
  <si>
    <t xml:space="preserve"> Zklamani z  podvodu pritele zaroven ale pocit zadostiucineni a stesti ze jeho cil byl naplnen i kdyz ne primou cestou</t>
  </si>
  <si>
    <t xml:space="preserve"> Pocit křivdy, ze zrady blízkého člověka, bezmoc, pocit ztráty přítele, možná vztek na Honzu nebo na sebe, že mu důvěřoval, ztrátu důvěry a motivace a z toho vyplývající úzkost, možná až nenávist k Honzovi</t>
  </si>
  <si>
    <t xml:space="preserve"> Myslím si, že se zlobí na kamaráda, že mu nápad vzal. Zároveň je ale rád, že jeho nápad funguje a pomáhá dobré věci (jeho prožívání je podle mě hodně ambivalentní)</t>
  </si>
  <si>
    <t xml:space="preserve"> Podle mě cítí zradu, ale je rád, že projekt funguje</t>
  </si>
  <si>
    <t xml:space="preserve"> Byl okraden o nápad. Takže buď byl rád, že díky jeho myšlence so pomohl uskutečnit jeho sen a bylo mu jedno,že on v tom nefiguruje. Nebo se cítil podvedený a že nemůže věřit ani svému kamarádovi.</t>
  </si>
  <si>
    <t xml:space="preserve"> Adam se bude podle mne cítit bezmocně, zrazeně a celkově smutně kvůli tomu, jak se Honza, jeho kamarád, zachoval. Na druhou stranu nepřímo pomohl mnoha dětem tak to by ho mohlo těšit.  emoce prvně vztek, poté smutek a nakonec si uvědomí, že pomohl spoustě dětí tak to mu pomohlo. A dál s vzchopí a bude se z toho radovat čemu napomohl.</t>
  </si>
  <si>
    <t xml:space="preserve"> zklamaný, naštvaný, rozhořčený, smutný</t>
  </si>
  <si>
    <t xml:space="preserve"> mohl by se cítit podrazen svým kamarádem, který mu nejen lhal, ale i ukradl jeho nápad. Ikdyby měl Honza ten nápad dříve, mohl to Adamovi alespoň říct a nebo ho rovnou připojit do toho projektu. Adam si může myslet, že Honza ohrozil jeho kamarádství. Zároveň může být Adam šťastný, že jeho kamarád pomáhá sociálně znevýhodněným a že se mu tak daří.</t>
  </si>
  <si>
    <t xml:space="preserve"> Zřejmě zklamání, že nebyl k věci přizván. Zároveň by mohl mít radost, že se povedlo někomu pomoci a mohl by mít pocit zadostiučinění, že byl prvotním autorem myšlenky. Bez něj by se možná nic nestalo. </t>
  </si>
  <si>
    <t xml:space="preserve"> Být šťastný </t>
  </si>
  <si>
    <t xml:space="preserve"> Nejspíše by byl zrazený, zklamaný, naštvaný. Prožíval by vztek, úzkost, zklamání. </t>
  </si>
  <si>
    <t xml:space="preserve"> Hněv a nebo radost</t>
  </si>
  <si>
    <t xml:space="preserve"> Vztek, smutek, zrada, apatie a rezignace</t>
  </si>
  <si>
    <t xml:space="preserve"> Pravděpodoně se cítil podvedený a bylo mu líto, že  kamarád zrealizoval jeho nápad bez toho, aniž by jej přizval k projektu.</t>
  </si>
  <si>
    <t xml:space="preserve"> Zrazeny kamarádem a odstaveny od svého projektu, současně ho doufám těší ze se jeho projekt ujal a určitě najde cestu, jak se k neziskovce připojit</t>
  </si>
  <si>
    <t xml:space="preserve"> Vnitřně na sebe pyšný a šťastný že to plní svůj účel. Určitě však převládá nasrání na zrádného přítele.</t>
  </si>
  <si>
    <t xml:space="preserve"> Ze začátku vztek. Později, až by to vstřebal tak asi zklamání z toho, jak se k němu Honza zachoval, ale myslím, že v hloubi duše i částečně radost, že je dětem pomáháno, i když u toho nemůže tak úplně být.</t>
  </si>
  <si>
    <t xml:space="preserve"> zklamání, zrada, ale také radost a nadšení z toho že se podařilo porjekt uskutečnit</t>
  </si>
  <si>
    <t xml:space="preserve"> Zklamání, naštvání, mohl být dotčený, podvedený, zrazený</t>
  </si>
  <si>
    <t xml:space="preserve"> frustrace, zklamání, na druhou stranu útěcha, že byl projekt užitečný</t>
  </si>
  <si>
    <t xml:space="preserve"> Na jednu stranu zklamani a zradu od kamarada, na druhou stranu radost, ze jeho napad mel uspech a pomohl mnoha detem bez domova. </t>
  </si>
  <si>
    <t xml:space="preserve"> emoce odtušit z textu je jiná věc než když člověka znáte nebo než když vidíte jeho výraz, postavení těla, pohyby, vyjadřování apod....    Odhaduji, že jej to mrzelo a trápilo, ale je možné, že situace z bolesti a zklamání přešla do naštvaní a touhy to vrátit...</t>
  </si>
  <si>
    <t xml:space="preserve"> Zrazen  Smutek ze zrady kamarada, ale i radost, ze jeho napad pomaha</t>
  </si>
  <si>
    <t xml:space="preserve"> Štastný, že věc, kterou vymyslel funguje, ale zároveň zrazený svým kamarádem, že ho nepřizval, když jeho myšlenku realizoval.</t>
  </si>
  <si>
    <t xml:space="preserve"> Nevim</t>
  </si>
  <si>
    <t xml:space="preserve"> podveden, svým kamarádem. mohl by zuřit, mohl by být nešťastný, naštvaný, mohl by mít chuť se mstít...  Na druhou stranu pokud by byl opravdu tak sociálně smýšlející, měl by být rád, že projekt pomohl, protože vůbec nešlo o něj, ale přeci o ty lidi. Jistě v tom tedy byla určitá osobní ambice, snaha se zviditelnit atd.  </t>
  </si>
  <si>
    <t xml:space="preserve"> Byl naštvaný, protože tak přišel o spoustu peněz, které do neziskovek proudí.      Otázky v testu mi přišly zvláštně položené. Co to znamená například “často“? Občas bych odpověděl mezi kozy možných odpovědí. Například “jak kdy“.</t>
  </si>
  <si>
    <t xml:space="preserve"> zklamaně, rozzlobeně, podraženě, smutně, ale i mohl mít i radost, že byl projekt funkční a byla poskytnuta pomoc dětem</t>
  </si>
  <si>
    <t>cas_1</t>
  </si>
  <si>
    <t>cas_2</t>
  </si>
  <si>
    <t>odpoved_1</t>
  </si>
  <si>
    <t>odpoved_2</t>
  </si>
  <si>
    <t>p1_1</t>
  </si>
  <si>
    <t>p2_1</t>
  </si>
  <si>
    <t>p3_1</t>
  </si>
  <si>
    <t>p4_1</t>
  </si>
  <si>
    <t>p5_1</t>
  </si>
  <si>
    <t>p6_1</t>
  </si>
  <si>
    <t>p7_1</t>
  </si>
  <si>
    <t>p8_1</t>
  </si>
  <si>
    <t>p9_1</t>
  </si>
  <si>
    <t>p10_1</t>
  </si>
  <si>
    <t>p11_1</t>
  </si>
  <si>
    <t>p12_1</t>
  </si>
  <si>
    <t>p13_1</t>
  </si>
  <si>
    <t>p14_1</t>
  </si>
  <si>
    <t>p15_1</t>
  </si>
  <si>
    <t>p16_1</t>
  </si>
  <si>
    <t>p1_2</t>
  </si>
  <si>
    <t>p2_2</t>
  </si>
  <si>
    <t>p3_2</t>
  </si>
  <si>
    <t>p4_2</t>
  </si>
  <si>
    <t>p5_2</t>
  </si>
  <si>
    <t>p6_2</t>
  </si>
  <si>
    <t>p7_2</t>
  </si>
  <si>
    <t>p8_2</t>
  </si>
  <si>
    <t>p9_2</t>
  </si>
  <si>
    <t>p10_2</t>
  </si>
  <si>
    <t>p11_2</t>
  </si>
  <si>
    <t>p12_2</t>
  </si>
  <si>
    <t>p13_2</t>
  </si>
  <si>
    <t>p14_2</t>
  </si>
  <si>
    <t>p15_2</t>
  </si>
  <si>
    <t>p16_2</t>
  </si>
  <si>
    <t xml:space="preserve"> Cítí se podvedený, zneužitý, může cítit vztek, zoufalství, ztrátu přítele, ztrátu důvěry v něj, může toužit po pomstě nebo nějaké odplatě.</t>
  </si>
  <si>
    <t xml:space="preserve"> cítí se podvedeně až zrazeně, prožívá nepochopení, zklamání, naštvání</t>
  </si>
  <si>
    <t xml:space="preserve"> Nejprve mohl prožívat zklamání a podraz ze strany Honzy, protože to přece byla původně jeho myšlenka. Myslím si ale, že vzhledem k povaze Adama je nakonec i tak rád, protože se dětem dostane pomoci</t>
  </si>
  <si>
    <t xml:space="preserve"> Zlobí se na Honzu ale zároveň je rád, že jeho nápad pomáhá.</t>
  </si>
  <si>
    <t xml:space="preserve"> viz minulé vyplnění</t>
  </si>
  <si>
    <t xml:space="preserve"> vztek, zradu, smutek, zlost, agresivní tendence  radost z pomoci  </t>
  </si>
  <si>
    <t xml:space="preserve"> Vztek,křivdu a možná i vnitřně radost, že nápad pomohl </t>
  </si>
  <si>
    <t xml:space="preserve"> Zklamání z Honzy, hněv, radost z toho, že jeho myšlenka pomohla dětem</t>
  </si>
  <si>
    <t xml:space="preserve"> připadal si využitý, nedoceněný  smutek, vztek</t>
  </si>
  <si>
    <t xml:space="preserve"> radost, že vymyslel něco užitečného a pomůže to. Zklamání, selhání, smutek   a tak ,) však jsem to minule psala </t>
  </si>
  <si>
    <t xml:space="preserve"> Zrazený    Smutek, vztek, radost</t>
  </si>
  <si>
    <t xml:space="preserve"> Vztek, pohoršení, lítost, lítovztek</t>
  </si>
  <si>
    <t xml:space="preserve"> Vyrazen ze hry, podveden</t>
  </si>
  <si>
    <t xml:space="preserve"> To same co minule</t>
  </si>
  <si>
    <t xml:space="preserve"> smutek, zklamání, podráždění, střídavě naštvání i radost z pomoci dětem, hrdost</t>
  </si>
  <si>
    <t xml:space="preserve"> zlost, pocit zrady, smutek</t>
  </si>
  <si>
    <t xml:space="preserve"> Zpočátku vztek, později radost. </t>
  </si>
  <si>
    <t xml:space="preserve"> Zloba, agrese, smutek, zoufalství</t>
  </si>
  <si>
    <t xml:space="preserve"> Je mi Adama líto. Myslel to dobře, tak snad ho bude hřát pocit, že nechodí přes mrtvoly a že se to rozjelo a projekt prosperuje.</t>
  </si>
  <si>
    <t xml:space="preserve"> naštvaný, frustrovaný</t>
  </si>
  <si>
    <t xml:space="preserve"> může být smutný, frustrovaný apod. - zpočátku, ale věřím, že když se jedny dveře zavřou, otevírají se druhé a je jen otázka času než si jich Adam všimne :-)</t>
  </si>
  <si>
    <t xml:space="preserve"> pocit zrady a radost, že projekt funguje</t>
  </si>
  <si>
    <t xml:space="preserve"> Bude rád ,že jeho projekt se uchytil ,ale určitě zklamaný z Honzova chování .  smutek ,zklamání ,podraz ,radost z pomoci druhým ,</t>
  </si>
  <si>
    <t xml:space="preserve"> bezmoc  zradu  smutek  křivdu  nepochopení</t>
  </si>
  <si>
    <t>polozka</t>
  </si>
  <si>
    <t>vzkaz</t>
  </si>
  <si>
    <t xml:space="preserve"> Překlep - chybí čárka  </t>
  </si>
  <si>
    <t xml:space="preserve"> V ženskej verzii by mala byť asi položka “jsem vnímavá“</t>
  </si>
  <si>
    <t xml:space="preserve"> Souhlasim ci nesouhlasim neni doatatecne. Proc tam aspon neni jeste moznost nevim, kdyz pto me neni otazka relevantni?</t>
  </si>
  <si>
    <t xml:space="preserve"> Co má zvolit, když nevím?</t>
  </si>
  <si>
    <t xml:space="preserve"> trochu paradox, do hlavy lidem nevidíme a ač můžu mít cit pro to rozpoznat jak se jim daří, tak stejně je vhodné spolu mluvit a sdělovat, jak se jim daří.. :)  </t>
  </si>
  <si>
    <t xml:space="preserve"> existují lidi, u kterých to nevím ani po několika letech</t>
  </si>
  <si>
    <t xml:space="preserve"> extrOvert  </t>
  </si>
  <si>
    <t>Sebevnímaná empatie</t>
  </si>
  <si>
    <t>Naladění</t>
  </si>
  <si>
    <t xml:space="preserve"> Variable</t>
  </si>
  <si>
    <t>Factor</t>
  </si>
  <si>
    <t>Expl.Var</t>
  </si>
  <si>
    <t>Prp.Totl</t>
  </si>
  <si>
    <r>
      <rPr>
        <sz val="10"/>
        <color indexed="8"/>
        <rFont val="Arial"/>
        <charset val="238"/>
      </rPr>
      <t>Factor Loadings (Varimax normalized) (Spreadsheet41)
Extraction: Principal axis factoring
(Marked loadings are &gt;,700000)</t>
    </r>
  </si>
  <si>
    <t>HS</t>
  </si>
  <si>
    <t>věk</t>
  </si>
  <si>
    <t>věková skupina</t>
  </si>
  <si>
    <t>&gt;20</t>
  </si>
  <si>
    <t>21-24</t>
  </si>
  <si>
    <t>25-30</t>
  </si>
  <si>
    <t>31&lt;</t>
  </si>
  <si>
    <t>31+</t>
  </si>
  <si>
    <t>Aggregate Results
Descriptive Statistics (Spreadsheet114)
Exclude condition: pohlavi = 1</t>
  </si>
  <si>
    <t>Valid N</t>
  </si>
  <si>
    <t>Mean</t>
  </si>
  <si>
    <t>Std.Dev.</t>
  </si>
  <si>
    <r>
      <rPr>
        <sz val="10"/>
        <color indexed="8"/>
        <rFont val="Arial"/>
        <charset val="238"/>
      </rPr>
      <t xml:space="preserve">
Variable </t>
    </r>
  </si>
  <si>
    <t>Aggregate Results
Descriptive Statistics (Spreadsheet114)
Exclude condition: pohlavi = 0</t>
  </si>
  <si>
    <t>Mu 14-20</t>
  </si>
  <si>
    <t>M21-24</t>
  </si>
  <si>
    <t>M25-30</t>
  </si>
  <si>
    <t>M31+</t>
  </si>
  <si>
    <t>Ž14-20</t>
  </si>
  <si>
    <t>Ž21-24</t>
  </si>
  <si>
    <t>Ž25-30</t>
  </si>
  <si>
    <t>Ž31+</t>
  </si>
  <si>
    <t>T skor</t>
  </si>
  <si>
    <t>XXXX</t>
  </si>
  <si>
    <t>HODNOCENÍ VALIDITY</t>
  </si>
  <si>
    <t>M14-20</t>
  </si>
  <si>
    <t>HS_1</t>
  </si>
  <si>
    <t>HS_2</t>
  </si>
  <si>
    <t>r</t>
  </si>
  <si>
    <t>,0386</t>
  </si>
  <si>
    <t>p=,517</t>
  </si>
  <si>
    <t>,9132</t>
  </si>
  <si>
    <t>p=,000</t>
  </si>
  <si>
    <t>r=</t>
  </si>
  <si>
    <t>Noví muži:</t>
  </si>
  <si>
    <t>Minimum</t>
  </si>
  <si>
    <t>Maximum</t>
  </si>
  <si>
    <r>
      <rPr>
        <sz val="10"/>
        <color indexed="8"/>
        <rFont val="Arial"/>
        <family val="2"/>
        <charset val="238"/>
      </rPr>
      <t xml:space="preserve">
Variable </t>
    </r>
  </si>
  <si>
    <t>14-30</t>
  </si>
  <si>
    <t>Aggregate Results
Descriptive Statistics (Spreadsheet38)</t>
  </si>
  <si>
    <t>M14-30</t>
  </si>
  <si>
    <t>TS</t>
  </si>
  <si>
    <t>NOVÉ NORMY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</si>
</sst>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K_č_-;\-* #,##0.00\ _K_č_-;_-* &quot;-&quot;??\ _K_č_-;_-@_-"/>
    <numFmt numFmtId="164" formatCode="0.000000"/>
    <numFmt numFmtId="165" formatCode="0.0"/>
    <numFmt numFmtId="166" formatCode="0.00000"/>
  </numFmts>
  <fonts count="26"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indexed="8"/>
      <name val="Arial"/>
      <family val="2"/>
      <charset val="238"/>
    </font>
    <font>
      <sz val="10"/>
      <name val="Arial"/>
      <family val="2"/>
      <charset val="238"/>
    </font>
    <font>
      <sz val="10"/>
      <name val="Arial"/>
      <charset val="238"/>
    </font>
    <font>
      <sz val="10"/>
      <color indexed="8"/>
      <name val="Arial"/>
      <charset val="238"/>
    </font>
    <font>
      <sz val="11"/>
      <color rgb="FF000000"/>
      <name val="Calibri"/>
      <family val="2"/>
      <charset val="238"/>
    </font>
    <font>
      <sz val="10"/>
      <color theme="1"/>
      <name val="Arial"/>
      <family val="2"/>
      <charset val="238"/>
    </font>
    <font>
      <sz val="11"/>
      <color rgb="FF000000"/>
      <name val="Arial"/>
      <family val="2"/>
      <charset val="238"/>
    </font>
    <font>
      <sz val="10"/>
      <color indexed="10"/>
      <name val="Arial"/>
      <family val="2"/>
      <charset val="23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399975585192419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CCCCCC"/>
      </left>
      <right style="medium">
        <color rgb="FFCCCCCC"/>
      </right>
      <top style="medium">
        <color rgb="FFCCCCCC"/>
      </top>
      <bottom style="medium">
        <color rgb="FFCCCCCC"/>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43" fontId="1" fillId="0" borderId="0" applyFont="0" applyFill="0" applyBorder="0" applyAlignment="0" applyProtection="0"/>
    <xf numFmtId="9" fontId="1" fillId="0" borderId="0" applyFont="0" applyFill="0" applyBorder="0" applyAlignment="0" applyProtection="0"/>
    <xf numFmtId="0" fontId="20" fillId="0" borderId="0"/>
    <xf numFmtId="0" fontId="20" fillId="0" borderId="0"/>
    <xf numFmtId="0" fontId="19" fillId="0" borderId="0"/>
    <xf numFmtId="0" fontId="19" fillId="0" borderId="0"/>
    <xf numFmtId="0" fontId="19" fillId="0" borderId="0"/>
  </cellStyleXfs>
  <cellXfs count="62">
    <xf numFmtId="0" fontId="0" fillId="0" borderId="0" xfId="0"/>
    <xf numFmtId="22" fontId="0" fillId="0" borderId="0" xfId="0" applyNumberFormat="1"/>
    <xf numFmtId="0" fontId="14" fillId="0" borderId="0" xfId="0" applyFont="1"/>
    <xf numFmtId="164" fontId="18" fillId="0" borderId="0" xfId="42" applyNumberFormat="1" applyFont="1" applyAlignment="1">
      <alignment horizontal="right" vertical="center"/>
    </xf>
    <xf numFmtId="0" fontId="18" fillId="0" borderId="0" xfId="42" applyNumberFormat="1" applyFont="1" applyAlignment="1">
      <alignment horizontal="center" vertical="top" wrapText="1"/>
    </xf>
    <xf numFmtId="0" fontId="18" fillId="0" borderId="0" xfId="42" applyNumberFormat="1" applyFont="1" applyAlignment="1">
      <alignment horizontal="left" vertical="center"/>
    </xf>
    <xf numFmtId="0" fontId="19" fillId="0" borderId="0" xfId="42" applyAlignment="1"/>
    <xf numFmtId="2" fontId="18" fillId="0" borderId="0" xfId="42" applyNumberFormat="1" applyFont="1" applyAlignment="1">
      <alignment horizontal="center" vertical="center"/>
    </xf>
    <xf numFmtId="0" fontId="21" fillId="0" borderId="0" xfId="45" applyNumberFormat="1" applyFont="1" applyAlignment="1">
      <alignment horizontal="center" vertical="top" wrapText="1"/>
    </xf>
    <xf numFmtId="0" fontId="21" fillId="0" borderId="0" xfId="45" applyNumberFormat="1" applyFont="1" applyAlignment="1">
      <alignment horizontal="left" vertical="center"/>
    </xf>
    <xf numFmtId="164" fontId="21" fillId="0" borderId="0" xfId="45" applyNumberFormat="1" applyFont="1" applyAlignment="1">
      <alignment horizontal="right" vertical="center"/>
    </xf>
    <xf numFmtId="2" fontId="21" fillId="0" borderId="0" xfId="45" applyNumberFormat="1" applyFont="1" applyAlignment="1">
      <alignment horizontal="center" vertical="center"/>
    </xf>
    <xf numFmtId="9" fontId="21" fillId="0" borderId="0" xfId="44" applyFont="1" applyAlignment="1">
      <alignment horizontal="center" vertical="center"/>
    </xf>
    <xf numFmtId="0" fontId="21" fillId="0" borderId="0" xfId="46" applyNumberFormat="1" applyFont="1" applyAlignment="1">
      <alignment horizontal="center" vertical="top" wrapText="1"/>
    </xf>
    <xf numFmtId="0" fontId="21" fillId="0" borderId="0" xfId="46" applyNumberFormat="1" applyFont="1" applyAlignment="1">
      <alignment horizontal="left" vertical="center"/>
    </xf>
    <xf numFmtId="0" fontId="21" fillId="0" borderId="0" xfId="46" applyNumberFormat="1" applyFont="1" applyAlignment="1">
      <alignment horizontal="right" vertical="center"/>
    </xf>
    <xf numFmtId="1" fontId="21" fillId="0" borderId="0" xfId="46" applyNumberFormat="1" applyFont="1" applyAlignment="1">
      <alignment horizontal="right" vertical="center"/>
    </xf>
    <xf numFmtId="2" fontId="21" fillId="0" borderId="0" xfId="46" applyNumberFormat="1" applyFont="1" applyAlignment="1">
      <alignment horizontal="right" vertical="center"/>
    </xf>
    <xf numFmtId="2" fontId="0" fillId="0" borderId="0" xfId="0" applyNumberFormat="1"/>
    <xf numFmtId="165" fontId="0" fillId="0" borderId="0" xfId="0" applyNumberFormat="1"/>
    <xf numFmtId="165" fontId="0" fillId="0" borderId="0" xfId="43" applyNumberFormat="1" applyFont="1" applyAlignment="1">
      <alignment horizontal="center"/>
    </xf>
    <xf numFmtId="0" fontId="22" fillId="0" borderId="10" xfId="0" applyFont="1" applyBorder="1" applyAlignment="1">
      <alignment wrapText="1"/>
    </xf>
    <xf numFmtId="0" fontId="23" fillId="0" borderId="10" xfId="0" applyFont="1" applyBorder="1" applyAlignment="1">
      <alignment wrapText="1"/>
    </xf>
    <xf numFmtId="0" fontId="22" fillId="0" borderId="10" xfId="0" applyFont="1" applyBorder="1" applyAlignment="1">
      <alignment horizontal="right" wrapText="1"/>
    </xf>
    <xf numFmtId="0" fontId="0" fillId="0" borderId="0" xfId="0" applyAlignment="1">
      <alignment wrapText="1"/>
    </xf>
    <xf numFmtId="0" fontId="0" fillId="0" borderId="10" xfId="0" applyBorder="1"/>
    <xf numFmtId="1" fontId="18" fillId="0" borderId="0" xfId="48" applyNumberFormat="1" applyFont="1" applyAlignment="1">
      <alignment horizontal="right" vertical="center"/>
    </xf>
    <xf numFmtId="0" fontId="22" fillId="0" borderId="0" xfId="0" applyFont="1" applyBorder="1" applyAlignment="1">
      <alignment horizontal="right" wrapText="1"/>
    </xf>
    <xf numFmtId="0" fontId="22" fillId="0" borderId="0" xfId="0" applyFont="1" applyBorder="1" applyAlignment="1">
      <alignment wrapText="1"/>
    </xf>
    <xf numFmtId="0" fontId="0" fillId="0" borderId="0" xfId="0" applyFill="1" applyAlignment="1">
      <alignment horizontal="center"/>
    </xf>
    <xf numFmtId="0" fontId="0" fillId="0" borderId="0" xfId="0" applyBorder="1"/>
    <xf numFmtId="1" fontId="18" fillId="0" borderId="0" xfId="47" applyNumberFormat="1" applyFont="1" applyFill="1" applyAlignment="1">
      <alignment horizontal="right" vertical="center"/>
    </xf>
    <xf numFmtId="0" fontId="24" fillId="0" borderId="0" xfId="0" applyFont="1" applyBorder="1" applyAlignment="1">
      <alignment horizontal="right" wrapText="1"/>
    </xf>
    <xf numFmtId="0" fontId="0" fillId="0" borderId="0" xfId="0" applyFill="1"/>
    <xf numFmtId="0" fontId="0" fillId="0" borderId="0" xfId="0"/>
    <xf numFmtId="0" fontId="22" fillId="0" borderId="10" xfId="0" applyFont="1" applyBorder="1" applyAlignment="1">
      <alignment wrapText="1"/>
    </xf>
    <xf numFmtId="0" fontId="23" fillId="0" borderId="10" xfId="0" applyFont="1" applyBorder="1" applyAlignment="1">
      <alignment wrapText="1"/>
    </xf>
    <xf numFmtId="0" fontId="22" fillId="0" borderId="10" xfId="0" applyFont="1" applyBorder="1" applyAlignment="1">
      <alignment horizontal="right" wrapText="1"/>
    </xf>
    <xf numFmtId="0" fontId="24" fillId="0" borderId="10" xfId="0" applyFont="1" applyBorder="1" applyAlignment="1">
      <alignment horizontal="right" wrapText="1"/>
    </xf>
    <xf numFmtId="1" fontId="25" fillId="0" borderId="0" xfId="47" applyNumberFormat="1" applyFont="1" applyAlignment="1">
      <alignment horizontal="right" vertical="center"/>
    </xf>
    <xf numFmtId="0" fontId="0" fillId="0" borderId="0" xfId="0"/>
    <xf numFmtId="0" fontId="0" fillId="33" borderId="0" xfId="0" applyFill="1"/>
    <xf numFmtId="0" fontId="18" fillId="0" borderId="0" xfId="49" applyNumberFormat="1" applyFont="1" applyAlignment="1">
      <alignment horizontal="left" vertical="center"/>
    </xf>
    <xf numFmtId="0" fontId="18" fillId="0" borderId="0" xfId="49" applyNumberFormat="1" applyFont="1" applyAlignment="1">
      <alignment horizontal="right" vertical="center"/>
    </xf>
    <xf numFmtId="1" fontId="18" fillId="0" borderId="0" xfId="49" applyNumberFormat="1" applyFont="1" applyAlignment="1">
      <alignment horizontal="right" vertical="center"/>
    </xf>
    <xf numFmtId="166" fontId="18" fillId="0" borderId="0" xfId="49" applyNumberFormat="1" applyFont="1" applyAlignment="1">
      <alignment horizontal="right" vertical="center"/>
    </xf>
    <xf numFmtId="164" fontId="18" fillId="0" borderId="0" xfId="49" applyNumberFormat="1" applyFont="1" applyAlignment="1">
      <alignment horizontal="right" vertical="center"/>
    </xf>
    <xf numFmtId="0" fontId="0" fillId="0" borderId="0" xfId="43" applyNumberFormat="1" applyFont="1"/>
    <xf numFmtId="0" fontId="21" fillId="0" borderId="0" xfId="45" applyNumberFormat="1" applyFont="1" applyAlignment="1">
      <alignment horizontal="left"/>
    </xf>
    <xf numFmtId="0" fontId="20" fillId="0" borderId="0" xfId="45"/>
    <xf numFmtId="0" fontId="21" fillId="0" borderId="0" xfId="45" applyNumberFormat="1" applyFont="1" applyAlignment="1">
      <alignment horizontal="left" vertical="top"/>
    </xf>
    <xf numFmtId="0" fontId="21" fillId="0" borderId="0" xfId="46" applyNumberFormat="1" applyFont="1" applyAlignment="1">
      <alignment horizontal="left"/>
    </xf>
    <xf numFmtId="0" fontId="20" fillId="0" borderId="0" xfId="46"/>
    <xf numFmtId="0" fontId="21" fillId="0" borderId="0" xfId="46" applyNumberFormat="1" applyFont="1" applyAlignment="1">
      <alignment horizontal="left" vertical="top"/>
    </xf>
    <xf numFmtId="0" fontId="18" fillId="34" borderId="0" xfId="49" applyNumberFormat="1" applyFont="1" applyFill="1" applyAlignment="1">
      <alignment horizontal="left"/>
    </xf>
    <xf numFmtId="0" fontId="18" fillId="34" borderId="0" xfId="49" applyNumberFormat="1" applyFont="1" applyFill="1" applyAlignment="1">
      <alignment horizontal="left" vertical="top"/>
    </xf>
    <xf numFmtId="0" fontId="19" fillId="34" borderId="0" xfId="49" applyFill="1"/>
    <xf numFmtId="0" fontId="18" fillId="34" borderId="0" xfId="49" applyNumberFormat="1" applyFont="1" applyFill="1" applyAlignment="1">
      <alignment horizontal="center" vertical="top" wrapText="1"/>
    </xf>
    <xf numFmtId="0" fontId="18" fillId="34" borderId="0" xfId="49" applyNumberFormat="1" applyFont="1" applyFill="1" applyAlignment="1">
      <alignment horizontal="left" vertical="center"/>
    </xf>
    <xf numFmtId="0" fontId="18" fillId="34" borderId="0" xfId="49" applyNumberFormat="1" applyFont="1" applyFill="1" applyAlignment="1">
      <alignment horizontal="right" vertical="center"/>
    </xf>
    <xf numFmtId="1" fontId="18" fillId="34" borderId="0" xfId="49" applyNumberFormat="1" applyFont="1" applyFill="1" applyAlignment="1">
      <alignment horizontal="right" vertical="center"/>
    </xf>
    <xf numFmtId="2" fontId="18" fillId="34" borderId="0" xfId="49" applyNumberFormat="1" applyFont="1" applyFill="1" applyAlignment="1">
      <alignment horizontal="right" vertical="center"/>
    </xf>
  </cellXfs>
  <cellStyles count="50">
    <cellStyle name="20 % – Zvýraznění 1" xfId="19" builtinId="30" customBuiltin="1"/>
    <cellStyle name="20 % – Zvýraznění 2" xfId="23" builtinId="34" customBuiltin="1"/>
    <cellStyle name="20 % – Zvýraznění 3" xfId="27" builtinId="38" customBuiltin="1"/>
    <cellStyle name="20 % – Zvýraznění 4" xfId="31" builtinId="42" customBuiltin="1"/>
    <cellStyle name="20 % – Zvýraznění 5" xfId="35" builtinId="46" customBuiltin="1"/>
    <cellStyle name="20 % – Zvýraznění 6" xfId="39" builtinId="50" customBuiltin="1"/>
    <cellStyle name="40 % – Zvýraznění 1" xfId="20" builtinId="31" customBuiltin="1"/>
    <cellStyle name="40 % – Zvýraznění 2" xfId="24" builtinId="35" customBuiltin="1"/>
    <cellStyle name="40 % – Zvýraznění 3" xfId="28" builtinId="39" customBuiltin="1"/>
    <cellStyle name="40 % – Zvýraznění 4" xfId="32" builtinId="43" customBuiltin="1"/>
    <cellStyle name="40 % – Zvýraznění 5" xfId="36" builtinId="47" customBuiltin="1"/>
    <cellStyle name="40 % – Zvýraznění 6" xfId="40" builtinId="51" customBuiltin="1"/>
    <cellStyle name="60 % – Zvýraznění 1" xfId="21" builtinId="32" customBuiltin="1"/>
    <cellStyle name="60 % – Zvýraznění 2" xfId="25" builtinId="36" customBuiltin="1"/>
    <cellStyle name="60 % – Zvýraznění 3" xfId="29" builtinId="40" customBuiltin="1"/>
    <cellStyle name="60 % – Zvýraznění 4" xfId="33" builtinId="44" customBuiltin="1"/>
    <cellStyle name="60 % – Zvýraznění 5" xfId="37" builtinId="48" customBuiltin="1"/>
    <cellStyle name="60 % – Zvýraznění 6" xfId="41" builtinId="52" customBuiltin="1"/>
    <cellStyle name="Celkem" xfId="17" builtinId="25" customBuiltin="1"/>
    <cellStyle name="Čárka" xfId="43" builtinId="3"/>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Normální_Faktory" xfId="45" xr:uid="{1C676C8F-E3E8-4E15-8A5E-F38E14B404C7}"/>
    <cellStyle name="Normální_List1" xfId="46" xr:uid="{00FE2409-6CCC-4408-95F6-14CE44A0A495}"/>
    <cellStyle name="Normální_List4" xfId="42" xr:uid="{00000000-0005-0000-0000-00001B000000}"/>
    <cellStyle name="Normální_Muži, ženy, věkové skupiny_1" xfId="49" xr:uid="{97323294-A75A-4A07-B8C2-7245E7BEF416}"/>
    <cellStyle name="Normální_Stabilita v čase" xfId="47" xr:uid="{465E8F2E-EF90-4950-AA0A-AB9B28204498}"/>
    <cellStyle name="Normální_Validizace" xfId="48" xr:uid="{995649AE-BC7C-4A3E-A6F5-CA13DF53DB7B}"/>
    <cellStyle name="Poznámka" xfId="15" builtinId="10" customBuiltin="1"/>
    <cellStyle name="Procenta" xfId="44" builtinId="5"/>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7318C-8293-462F-8972-7F462C0AA21C}">
  <dimension ref="A1:AL431"/>
  <sheetViews>
    <sheetView zoomScaleNormal="100" workbookViewId="0">
      <selection activeCell="A5" sqref="A5"/>
    </sheetView>
  </sheetViews>
  <sheetFormatPr defaultRowHeight="15" x14ac:dyDescent="0.25"/>
  <cols>
    <col min="4" max="4" width="14.5703125" customWidth="1"/>
    <col min="5" max="5" width="9.28515625" style="34" customWidth="1"/>
  </cols>
  <sheetData>
    <row r="1" spans="1:21" ht="15.75" thickBot="1" x14ac:dyDescent="0.3">
      <c r="A1" t="s">
        <v>29</v>
      </c>
      <c r="B1" t="s">
        <v>30</v>
      </c>
      <c r="C1" t="s">
        <v>31</v>
      </c>
      <c r="D1" t="s">
        <v>33</v>
      </c>
      <c r="E1" s="34" t="s">
        <v>468</v>
      </c>
      <c r="F1" t="s">
        <v>34</v>
      </c>
      <c r="G1" t="s">
        <v>35</v>
      </c>
      <c r="H1" t="s">
        <v>36</v>
      </c>
      <c r="I1" t="s">
        <v>37</v>
      </c>
      <c r="J1" t="s">
        <v>38</v>
      </c>
      <c r="K1" t="s">
        <v>39</v>
      </c>
      <c r="L1" t="s">
        <v>40</v>
      </c>
      <c r="M1" t="s">
        <v>41</v>
      </c>
      <c r="N1" t="s">
        <v>42</v>
      </c>
      <c r="O1" t="s">
        <v>43</v>
      </c>
      <c r="P1" t="s">
        <v>44</v>
      </c>
      <c r="Q1" t="s">
        <v>45</v>
      </c>
      <c r="R1" t="s">
        <v>46</v>
      </c>
      <c r="S1" t="s">
        <v>47</v>
      </c>
      <c r="T1" t="s">
        <v>48</v>
      </c>
      <c r="U1" t="s">
        <v>49</v>
      </c>
    </row>
    <row r="2" spans="1:21" ht="15.75" thickBot="1" x14ac:dyDescent="0.3">
      <c r="A2">
        <v>3359</v>
      </c>
      <c r="B2">
        <v>0</v>
      </c>
      <c r="C2">
        <v>1996</v>
      </c>
      <c r="D2" t="s">
        <v>170</v>
      </c>
      <c r="E2" s="37">
        <v>2</v>
      </c>
      <c r="F2" s="34">
        <v>0</v>
      </c>
      <c r="G2">
        <v>0</v>
      </c>
      <c r="H2">
        <v>1</v>
      </c>
      <c r="I2">
        <v>1</v>
      </c>
      <c r="J2">
        <v>1</v>
      </c>
      <c r="K2">
        <v>1</v>
      </c>
      <c r="L2">
        <v>1</v>
      </c>
      <c r="M2">
        <v>1</v>
      </c>
      <c r="N2">
        <v>1</v>
      </c>
      <c r="O2">
        <v>1</v>
      </c>
      <c r="P2">
        <v>1</v>
      </c>
      <c r="Q2">
        <v>1</v>
      </c>
      <c r="R2">
        <v>1</v>
      </c>
      <c r="S2">
        <v>1</v>
      </c>
      <c r="T2">
        <v>0</v>
      </c>
      <c r="U2">
        <v>0</v>
      </c>
    </row>
    <row r="3" spans="1:21" ht="15.75" thickBot="1" x14ac:dyDescent="0.3">
      <c r="A3">
        <v>6626</v>
      </c>
      <c r="B3">
        <v>0</v>
      </c>
      <c r="C3">
        <v>1997</v>
      </c>
      <c r="D3" t="s">
        <v>305</v>
      </c>
      <c r="E3" s="37">
        <v>2</v>
      </c>
      <c r="F3" s="34">
        <v>0</v>
      </c>
      <c r="G3">
        <v>1</v>
      </c>
      <c r="H3">
        <v>1</v>
      </c>
      <c r="I3">
        <v>1</v>
      </c>
      <c r="J3">
        <v>1</v>
      </c>
      <c r="K3">
        <v>1</v>
      </c>
      <c r="L3">
        <v>1</v>
      </c>
      <c r="M3">
        <v>1</v>
      </c>
      <c r="N3">
        <v>1</v>
      </c>
      <c r="O3">
        <v>0</v>
      </c>
      <c r="P3">
        <v>1</v>
      </c>
      <c r="Q3">
        <v>1</v>
      </c>
      <c r="R3">
        <v>1</v>
      </c>
      <c r="S3">
        <v>1</v>
      </c>
      <c r="T3">
        <v>1</v>
      </c>
      <c r="U3">
        <v>1</v>
      </c>
    </row>
    <row r="4" spans="1:21" ht="15.75" thickBot="1" x14ac:dyDescent="0.3">
      <c r="A4">
        <v>8448</v>
      </c>
      <c r="B4">
        <v>1</v>
      </c>
      <c r="C4">
        <v>1984</v>
      </c>
      <c r="D4" t="s">
        <v>83</v>
      </c>
      <c r="E4" s="37">
        <v>2</v>
      </c>
      <c r="F4" s="34">
        <v>0</v>
      </c>
      <c r="G4">
        <v>1</v>
      </c>
      <c r="H4">
        <v>0</v>
      </c>
      <c r="I4">
        <v>1</v>
      </c>
      <c r="J4">
        <v>1</v>
      </c>
      <c r="K4">
        <v>1</v>
      </c>
      <c r="L4">
        <v>1</v>
      </c>
      <c r="M4">
        <v>1</v>
      </c>
      <c r="N4">
        <v>1</v>
      </c>
      <c r="O4">
        <v>1</v>
      </c>
      <c r="P4">
        <v>1</v>
      </c>
      <c r="Q4">
        <v>1</v>
      </c>
      <c r="R4">
        <v>0</v>
      </c>
      <c r="S4">
        <v>1</v>
      </c>
      <c r="T4">
        <v>1</v>
      </c>
      <c r="U4">
        <v>0</v>
      </c>
    </row>
    <row r="5" spans="1:21" ht="15.75" thickBot="1" x14ac:dyDescent="0.3">
      <c r="A5">
        <v>8465</v>
      </c>
      <c r="B5">
        <v>1</v>
      </c>
      <c r="C5">
        <v>1996</v>
      </c>
      <c r="D5" t="s">
        <v>84</v>
      </c>
      <c r="E5" s="25"/>
      <c r="F5" s="34">
        <v>1</v>
      </c>
      <c r="G5">
        <v>0</v>
      </c>
      <c r="H5">
        <v>1</v>
      </c>
      <c r="I5">
        <v>1</v>
      </c>
      <c r="J5">
        <v>0</v>
      </c>
      <c r="K5">
        <v>1</v>
      </c>
      <c r="L5">
        <v>0</v>
      </c>
      <c r="M5">
        <v>1</v>
      </c>
      <c r="N5">
        <v>1</v>
      </c>
      <c r="O5">
        <v>0</v>
      </c>
      <c r="P5">
        <v>0</v>
      </c>
      <c r="Q5">
        <v>0</v>
      </c>
      <c r="R5">
        <v>0</v>
      </c>
      <c r="S5">
        <v>0</v>
      </c>
      <c r="T5">
        <v>1</v>
      </c>
      <c r="U5">
        <v>1</v>
      </c>
    </row>
    <row r="6" spans="1:21" ht="15.75" thickBot="1" x14ac:dyDescent="0.3">
      <c r="A6">
        <v>8471</v>
      </c>
      <c r="B6">
        <v>0</v>
      </c>
      <c r="C6">
        <v>1979</v>
      </c>
      <c r="D6" t="s">
        <v>85</v>
      </c>
      <c r="E6" s="37">
        <v>2</v>
      </c>
      <c r="F6" s="34">
        <v>0</v>
      </c>
      <c r="G6">
        <v>1</v>
      </c>
      <c r="H6">
        <v>1</v>
      </c>
      <c r="I6">
        <v>1</v>
      </c>
      <c r="J6">
        <v>1</v>
      </c>
      <c r="K6">
        <v>1</v>
      </c>
      <c r="L6">
        <v>1</v>
      </c>
      <c r="M6">
        <v>1</v>
      </c>
      <c r="N6">
        <v>1</v>
      </c>
      <c r="O6">
        <v>1</v>
      </c>
      <c r="P6">
        <v>1</v>
      </c>
      <c r="Q6">
        <v>1</v>
      </c>
      <c r="R6">
        <v>1</v>
      </c>
      <c r="S6">
        <v>1</v>
      </c>
      <c r="T6">
        <v>1</v>
      </c>
      <c r="U6">
        <v>1</v>
      </c>
    </row>
    <row r="7" spans="1:21" ht="15.75" thickBot="1" x14ac:dyDescent="0.3">
      <c r="A7">
        <v>8486</v>
      </c>
      <c r="B7">
        <v>1</v>
      </c>
      <c r="C7">
        <v>1964</v>
      </c>
      <c r="D7" t="s">
        <v>86</v>
      </c>
      <c r="E7" s="37">
        <v>2</v>
      </c>
      <c r="F7" s="34">
        <v>0</v>
      </c>
      <c r="G7">
        <v>1</v>
      </c>
      <c r="H7">
        <v>1</v>
      </c>
      <c r="I7">
        <v>1</v>
      </c>
      <c r="J7">
        <v>1</v>
      </c>
      <c r="K7">
        <v>1</v>
      </c>
      <c r="L7">
        <v>1</v>
      </c>
      <c r="M7">
        <v>1</v>
      </c>
      <c r="N7">
        <v>1</v>
      </c>
      <c r="O7">
        <v>1</v>
      </c>
      <c r="P7">
        <v>1</v>
      </c>
      <c r="Q7">
        <v>1</v>
      </c>
      <c r="R7">
        <v>1</v>
      </c>
      <c r="S7">
        <v>1</v>
      </c>
      <c r="T7">
        <v>1</v>
      </c>
      <c r="U7">
        <v>1</v>
      </c>
    </row>
    <row r="8" spans="1:21" ht="15.75" thickBot="1" x14ac:dyDescent="0.3">
      <c r="A8">
        <v>8510</v>
      </c>
      <c r="B8">
        <v>0</v>
      </c>
      <c r="C8">
        <v>1964</v>
      </c>
      <c r="D8" t="s">
        <v>87</v>
      </c>
      <c r="E8" s="37">
        <v>2</v>
      </c>
      <c r="F8" s="34">
        <v>0</v>
      </c>
      <c r="G8">
        <v>1</v>
      </c>
      <c r="H8">
        <v>1</v>
      </c>
      <c r="I8">
        <v>1</v>
      </c>
      <c r="J8">
        <v>0</v>
      </c>
      <c r="K8">
        <v>1</v>
      </c>
      <c r="L8">
        <v>1</v>
      </c>
      <c r="M8">
        <v>1</v>
      </c>
      <c r="N8">
        <v>1</v>
      </c>
      <c r="O8">
        <v>1</v>
      </c>
      <c r="P8">
        <v>1</v>
      </c>
      <c r="Q8">
        <v>1</v>
      </c>
      <c r="R8">
        <v>1</v>
      </c>
      <c r="S8">
        <v>1</v>
      </c>
      <c r="T8">
        <v>1</v>
      </c>
      <c r="U8">
        <v>0</v>
      </c>
    </row>
    <row r="9" spans="1:21" ht="15.75" thickBot="1" x14ac:dyDescent="0.3">
      <c r="A9">
        <v>8514</v>
      </c>
      <c r="B9">
        <v>1</v>
      </c>
      <c r="C9">
        <v>1990</v>
      </c>
      <c r="D9" t="s">
        <v>88</v>
      </c>
      <c r="E9" s="37">
        <v>1</v>
      </c>
      <c r="F9" s="34">
        <v>0</v>
      </c>
      <c r="G9">
        <v>0</v>
      </c>
      <c r="H9">
        <v>0</v>
      </c>
      <c r="I9">
        <v>1</v>
      </c>
      <c r="J9">
        <v>0</v>
      </c>
      <c r="K9">
        <v>1</v>
      </c>
      <c r="L9">
        <v>0</v>
      </c>
      <c r="M9">
        <v>0</v>
      </c>
      <c r="N9">
        <v>0</v>
      </c>
      <c r="O9">
        <v>0</v>
      </c>
      <c r="P9">
        <v>0</v>
      </c>
      <c r="Q9">
        <v>0</v>
      </c>
      <c r="R9">
        <v>0</v>
      </c>
      <c r="S9">
        <v>0</v>
      </c>
      <c r="T9">
        <v>0</v>
      </c>
      <c r="U9">
        <v>0</v>
      </c>
    </row>
    <row r="10" spans="1:21" ht="15.75" thickBot="1" x14ac:dyDescent="0.3">
      <c r="A10">
        <v>8545</v>
      </c>
      <c r="B10">
        <v>0</v>
      </c>
      <c r="C10">
        <v>1983</v>
      </c>
      <c r="D10" t="s">
        <v>89</v>
      </c>
      <c r="E10" s="37">
        <v>3</v>
      </c>
      <c r="F10" s="34">
        <v>1</v>
      </c>
      <c r="G10">
        <v>1</v>
      </c>
      <c r="H10">
        <v>0</v>
      </c>
      <c r="I10">
        <v>1</v>
      </c>
      <c r="J10">
        <v>0</v>
      </c>
      <c r="K10">
        <v>1</v>
      </c>
      <c r="L10">
        <v>0</v>
      </c>
      <c r="M10">
        <v>1</v>
      </c>
      <c r="N10">
        <v>1</v>
      </c>
      <c r="O10">
        <v>0</v>
      </c>
      <c r="P10">
        <v>0</v>
      </c>
      <c r="Q10">
        <v>0</v>
      </c>
      <c r="R10">
        <v>0</v>
      </c>
      <c r="S10">
        <v>1</v>
      </c>
      <c r="T10">
        <v>0</v>
      </c>
      <c r="U10">
        <v>0</v>
      </c>
    </row>
    <row r="11" spans="1:21" ht="15.75" thickBot="1" x14ac:dyDescent="0.3">
      <c r="A11">
        <v>8572</v>
      </c>
      <c r="B11">
        <v>0</v>
      </c>
      <c r="C11">
        <v>1975</v>
      </c>
      <c r="D11" t="s">
        <v>90</v>
      </c>
      <c r="E11" s="37">
        <v>2</v>
      </c>
      <c r="F11" s="34">
        <v>0</v>
      </c>
      <c r="G11">
        <v>1</v>
      </c>
      <c r="H11">
        <v>1</v>
      </c>
      <c r="I11">
        <v>1</v>
      </c>
      <c r="J11">
        <v>1</v>
      </c>
      <c r="K11">
        <v>1</v>
      </c>
      <c r="L11">
        <v>1</v>
      </c>
      <c r="M11">
        <v>1</v>
      </c>
      <c r="N11">
        <v>1</v>
      </c>
      <c r="O11">
        <v>0</v>
      </c>
      <c r="P11">
        <v>1</v>
      </c>
      <c r="Q11">
        <v>1</v>
      </c>
      <c r="R11">
        <v>1</v>
      </c>
      <c r="S11">
        <v>1</v>
      </c>
      <c r="T11">
        <v>0</v>
      </c>
      <c r="U11">
        <v>1</v>
      </c>
    </row>
    <row r="12" spans="1:21" ht="15.75" thickBot="1" x14ac:dyDescent="0.3">
      <c r="A12">
        <v>8582</v>
      </c>
      <c r="B12">
        <v>0</v>
      </c>
      <c r="C12">
        <v>1979</v>
      </c>
      <c r="D12" t="s">
        <v>84</v>
      </c>
      <c r="E12" s="25"/>
      <c r="F12" s="34">
        <v>1</v>
      </c>
      <c r="G12">
        <v>0</v>
      </c>
      <c r="H12">
        <v>0</v>
      </c>
      <c r="I12">
        <v>1</v>
      </c>
      <c r="J12">
        <v>1</v>
      </c>
      <c r="K12">
        <v>0</v>
      </c>
      <c r="L12">
        <v>1</v>
      </c>
      <c r="M12">
        <v>1</v>
      </c>
      <c r="N12">
        <v>1</v>
      </c>
      <c r="O12">
        <v>1</v>
      </c>
      <c r="P12">
        <v>1</v>
      </c>
      <c r="Q12">
        <v>0</v>
      </c>
      <c r="R12">
        <v>1</v>
      </c>
      <c r="S12">
        <v>1</v>
      </c>
      <c r="T12">
        <v>1</v>
      </c>
      <c r="U12">
        <v>1</v>
      </c>
    </row>
    <row r="13" spans="1:21" ht="15.75" thickBot="1" x14ac:dyDescent="0.3">
      <c r="A13">
        <v>8585</v>
      </c>
      <c r="B13">
        <v>0</v>
      </c>
      <c r="C13">
        <v>1996</v>
      </c>
      <c r="D13" t="s">
        <v>91</v>
      </c>
      <c r="E13" s="37">
        <v>2</v>
      </c>
      <c r="F13" s="34">
        <v>0</v>
      </c>
      <c r="G13">
        <v>1</v>
      </c>
      <c r="H13">
        <v>1</v>
      </c>
      <c r="I13">
        <v>1</v>
      </c>
      <c r="J13">
        <v>0</v>
      </c>
      <c r="K13">
        <v>1</v>
      </c>
      <c r="L13">
        <v>1</v>
      </c>
      <c r="M13">
        <v>1</v>
      </c>
      <c r="N13">
        <v>1</v>
      </c>
      <c r="O13">
        <v>0</v>
      </c>
      <c r="P13">
        <v>1</v>
      </c>
      <c r="Q13">
        <v>1</v>
      </c>
      <c r="R13">
        <v>1</v>
      </c>
      <c r="S13">
        <v>1</v>
      </c>
      <c r="T13">
        <v>1</v>
      </c>
      <c r="U13">
        <v>1</v>
      </c>
    </row>
    <row r="14" spans="1:21" ht="15.75" thickBot="1" x14ac:dyDescent="0.3">
      <c r="A14">
        <v>8590</v>
      </c>
      <c r="B14">
        <v>0</v>
      </c>
      <c r="C14">
        <v>1965</v>
      </c>
      <c r="D14" t="s">
        <v>84</v>
      </c>
      <c r="E14" s="25"/>
      <c r="F14" s="34">
        <v>0</v>
      </c>
      <c r="G14">
        <v>0</v>
      </c>
      <c r="H14">
        <v>1</v>
      </c>
      <c r="I14">
        <v>1</v>
      </c>
      <c r="J14">
        <v>1</v>
      </c>
      <c r="K14">
        <v>1</v>
      </c>
      <c r="L14">
        <v>0</v>
      </c>
      <c r="M14">
        <v>1</v>
      </c>
      <c r="N14">
        <v>1</v>
      </c>
      <c r="O14">
        <v>1</v>
      </c>
      <c r="P14">
        <v>0</v>
      </c>
      <c r="Q14">
        <v>0</v>
      </c>
      <c r="R14">
        <v>1</v>
      </c>
      <c r="S14">
        <v>1</v>
      </c>
      <c r="T14">
        <v>0</v>
      </c>
      <c r="U14">
        <v>1</v>
      </c>
    </row>
    <row r="15" spans="1:21" ht="15.75" thickBot="1" x14ac:dyDescent="0.3">
      <c r="A15">
        <v>8595</v>
      </c>
      <c r="B15">
        <v>0</v>
      </c>
      <c r="C15">
        <v>1977</v>
      </c>
      <c r="D15" t="s">
        <v>84</v>
      </c>
      <c r="E15" s="25"/>
      <c r="F15" s="34">
        <v>0</v>
      </c>
      <c r="G15">
        <v>1</v>
      </c>
      <c r="H15">
        <v>1</v>
      </c>
      <c r="I15">
        <v>1</v>
      </c>
      <c r="J15">
        <v>1</v>
      </c>
      <c r="K15">
        <v>1</v>
      </c>
      <c r="L15">
        <v>1</v>
      </c>
      <c r="M15">
        <v>1</v>
      </c>
      <c r="N15">
        <v>1</v>
      </c>
      <c r="O15">
        <v>0</v>
      </c>
      <c r="P15">
        <v>1</v>
      </c>
      <c r="Q15">
        <v>1</v>
      </c>
      <c r="R15">
        <v>1</v>
      </c>
      <c r="S15">
        <v>1</v>
      </c>
      <c r="T15">
        <v>0</v>
      </c>
      <c r="U15">
        <v>1</v>
      </c>
    </row>
    <row r="16" spans="1:21" ht="15.75" thickBot="1" x14ac:dyDescent="0.3">
      <c r="A16">
        <v>8603</v>
      </c>
      <c r="B16">
        <v>0</v>
      </c>
      <c r="C16">
        <v>1992</v>
      </c>
      <c r="D16" t="s">
        <v>92</v>
      </c>
      <c r="E16" s="37">
        <v>2</v>
      </c>
      <c r="F16" s="34">
        <v>0</v>
      </c>
      <c r="G16">
        <v>1</v>
      </c>
      <c r="H16">
        <v>1</v>
      </c>
      <c r="I16">
        <v>1</v>
      </c>
      <c r="J16">
        <v>1</v>
      </c>
      <c r="K16">
        <v>1</v>
      </c>
      <c r="L16">
        <v>1</v>
      </c>
      <c r="M16">
        <v>1</v>
      </c>
      <c r="N16">
        <v>1</v>
      </c>
      <c r="O16">
        <v>1</v>
      </c>
      <c r="P16">
        <v>1</v>
      </c>
      <c r="Q16">
        <v>1</v>
      </c>
      <c r="R16">
        <v>1</v>
      </c>
      <c r="S16">
        <v>1</v>
      </c>
      <c r="T16">
        <v>1</v>
      </c>
      <c r="U16">
        <v>1</v>
      </c>
    </row>
    <row r="17" spans="1:21" ht="15.75" thickBot="1" x14ac:dyDescent="0.3">
      <c r="A17">
        <v>8611</v>
      </c>
      <c r="B17">
        <v>0</v>
      </c>
      <c r="C17">
        <v>1992</v>
      </c>
      <c r="D17" t="s">
        <v>200</v>
      </c>
      <c r="E17" s="37">
        <v>3</v>
      </c>
      <c r="F17" s="34">
        <v>0</v>
      </c>
      <c r="G17">
        <v>1</v>
      </c>
      <c r="H17">
        <v>1</v>
      </c>
      <c r="I17">
        <v>1</v>
      </c>
      <c r="J17">
        <v>1</v>
      </c>
      <c r="K17">
        <v>1</v>
      </c>
      <c r="L17">
        <v>1</v>
      </c>
      <c r="M17">
        <v>1</v>
      </c>
      <c r="N17">
        <v>1</v>
      </c>
      <c r="O17">
        <v>1</v>
      </c>
      <c r="P17">
        <v>1</v>
      </c>
      <c r="Q17">
        <v>1</v>
      </c>
      <c r="R17">
        <v>1</v>
      </c>
      <c r="S17">
        <v>1</v>
      </c>
      <c r="T17">
        <v>1</v>
      </c>
      <c r="U17">
        <v>1</v>
      </c>
    </row>
    <row r="18" spans="1:21" ht="15.75" thickBot="1" x14ac:dyDescent="0.3">
      <c r="A18">
        <v>8623</v>
      </c>
      <c r="B18">
        <v>0</v>
      </c>
      <c r="C18">
        <v>1985</v>
      </c>
      <c r="D18" t="s">
        <v>93</v>
      </c>
      <c r="E18" s="37">
        <v>2</v>
      </c>
      <c r="F18" s="34">
        <v>0</v>
      </c>
      <c r="G18">
        <v>1</v>
      </c>
      <c r="H18">
        <v>1</v>
      </c>
      <c r="I18">
        <v>1</v>
      </c>
      <c r="J18">
        <v>1</v>
      </c>
      <c r="K18">
        <v>1</v>
      </c>
      <c r="L18">
        <v>1</v>
      </c>
      <c r="M18">
        <v>1</v>
      </c>
      <c r="N18">
        <v>1</v>
      </c>
      <c r="O18">
        <v>1</v>
      </c>
      <c r="P18">
        <v>1</v>
      </c>
      <c r="Q18">
        <v>1</v>
      </c>
      <c r="R18">
        <v>1</v>
      </c>
      <c r="S18">
        <v>1</v>
      </c>
      <c r="T18">
        <v>1</v>
      </c>
      <c r="U18">
        <v>0</v>
      </c>
    </row>
    <row r="19" spans="1:21" ht="15.75" thickBot="1" x14ac:dyDescent="0.3">
      <c r="A19">
        <v>8629</v>
      </c>
      <c r="B19">
        <v>0</v>
      </c>
      <c r="C19">
        <v>1983</v>
      </c>
      <c r="D19" t="s">
        <v>94</v>
      </c>
      <c r="E19" s="37">
        <v>1</v>
      </c>
      <c r="F19" s="34">
        <v>1</v>
      </c>
      <c r="G19">
        <v>0</v>
      </c>
      <c r="H19">
        <v>1</v>
      </c>
      <c r="I19">
        <v>1</v>
      </c>
      <c r="J19">
        <v>1</v>
      </c>
      <c r="K19">
        <v>1</v>
      </c>
      <c r="L19">
        <v>1</v>
      </c>
      <c r="M19">
        <v>1</v>
      </c>
      <c r="N19">
        <v>1</v>
      </c>
      <c r="O19">
        <v>1</v>
      </c>
      <c r="P19">
        <v>1</v>
      </c>
      <c r="Q19">
        <v>1</v>
      </c>
      <c r="R19">
        <v>1</v>
      </c>
      <c r="S19">
        <v>1</v>
      </c>
      <c r="T19">
        <v>1</v>
      </c>
      <c r="U19">
        <v>1</v>
      </c>
    </row>
    <row r="20" spans="1:21" ht="15.75" thickBot="1" x14ac:dyDescent="0.3">
      <c r="A20">
        <v>8630</v>
      </c>
      <c r="B20">
        <v>0</v>
      </c>
      <c r="C20">
        <v>1997</v>
      </c>
      <c r="D20" t="s">
        <v>169</v>
      </c>
      <c r="E20" s="37">
        <v>3</v>
      </c>
      <c r="F20" s="34">
        <v>0</v>
      </c>
      <c r="G20">
        <v>0</v>
      </c>
      <c r="H20">
        <v>1</v>
      </c>
      <c r="I20">
        <v>1</v>
      </c>
      <c r="J20">
        <v>1</v>
      </c>
      <c r="K20">
        <v>1</v>
      </c>
      <c r="L20">
        <v>1</v>
      </c>
      <c r="M20">
        <v>1</v>
      </c>
      <c r="N20">
        <v>1</v>
      </c>
      <c r="O20">
        <v>0</v>
      </c>
      <c r="P20">
        <v>1</v>
      </c>
      <c r="Q20">
        <v>1</v>
      </c>
      <c r="R20">
        <v>1</v>
      </c>
      <c r="S20">
        <v>1</v>
      </c>
      <c r="T20">
        <v>0</v>
      </c>
      <c r="U20">
        <v>1</v>
      </c>
    </row>
    <row r="21" spans="1:21" ht="15.75" thickBot="1" x14ac:dyDescent="0.3">
      <c r="A21">
        <v>8639</v>
      </c>
      <c r="B21">
        <v>1</v>
      </c>
      <c r="C21">
        <v>1974</v>
      </c>
      <c r="D21" t="s">
        <v>95</v>
      </c>
      <c r="E21" s="37">
        <v>1</v>
      </c>
      <c r="F21" s="34">
        <v>0</v>
      </c>
      <c r="G21">
        <v>1</v>
      </c>
      <c r="H21">
        <v>1</v>
      </c>
      <c r="I21">
        <v>1</v>
      </c>
      <c r="J21">
        <v>1</v>
      </c>
      <c r="K21">
        <v>1</v>
      </c>
      <c r="L21">
        <v>1</v>
      </c>
      <c r="M21">
        <v>1</v>
      </c>
      <c r="N21">
        <v>1</v>
      </c>
      <c r="O21">
        <v>0</v>
      </c>
      <c r="P21">
        <v>1</v>
      </c>
      <c r="Q21">
        <v>1</v>
      </c>
      <c r="R21">
        <v>1</v>
      </c>
      <c r="S21">
        <v>1</v>
      </c>
      <c r="T21">
        <v>1</v>
      </c>
      <c r="U21">
        <v>1</v>
      </c>
    </row>
    <row r="22" spans="1:21" ht="15.75" thickBot="1" x14ac:dyDescent="0.3">
      <c r="A22">
        <v>8644</v>
      </c>
      <c r="B22">
        <v>0</v>
      </c>
      <c r="C22">
        <v>1988</v>
      </c>
      <c r="D22" t="s">
        <v>96</v>
      </c>
      <c r="E22" s="37">
        <v>2</v>
      </c>
      <c r="F22" s="34">
        <v>0</v>
      </c>
      <c r="G22">
        <v>1</v>
      </c>
      <c r="H22">
        <v>1</v>
      </c>
      <c r="I22">
        <v>1</v>
      </c>
      <c r="J22">
        <v>0</v>
      </c>
      <c r="K22">
        <v>0</v>
      </c>
      <c r="L22">
        <v>0</v>
      </c>
      <c r="M22">
        <v>1</v>
      </c>
      <c r="N22">
        <v>1</v>
      </c>
      <c r="O22">
        <v>0</v>
      </c>
      <c r="P22">
        <v>0</v>
      </c>
      <c r="Q22">
        <v>0</v>
      </c>
      <c r="R22">
        <v>0</v>
      </c>
      <c r="S22">
        <v>1</v>
      </c>
      <c r="T22">
        <v>0</v>
      </c>
      <c r="U22">
        <v>0</v>
      </c>
    </row>
    <row r="23" spans="1:21" ht="15.75" thickBot="1" x14ac:dyDescent="0.3">
      <c r="A23">
        <v>8646</v>
      </c>
      <c r="B23">
        <v>0</v>
      </c>
      <c r="C23">
        <v>1965</v>
      </c>
      <c r="D23" t="s">
        <v>97</v>
      </c>
      <c r="E23" s="37">
        <v>1</v>
      </c>
      <c r="F23" s="34">
        <v>0</v>
      </c>
      <c r="G23">
        <v>0</v>
      </c>
      <c r="H23">
        <v>1</v>
      </c>
      <c r="I23">
        <v>1</v>
      </c>
      <c r="J23">
        <v>0</v>
      </c>
      <c r="K23">
        <v>0</v>
      </c>
      <c r="L23">
        <v>1</v>
      </c>
      <c r="M23">
        <v>1</v>
      </c>
      <c r="N23">
        <v>1</v>
      </c>
      <c r="O23">
        <v>0</v>
      </c>
      <c r="P23">
        <v>1</v>
      </c>
      <c r="Q23">
        <v>0</v>
      </c>
      <c r="R23">
        <v>0</v>
      </c>
      <c r="S23">
        <v>1</v>
      </c>
      <c r="T23">
        <v>1</v>
      </c>
      <c r="U23">
        <v>1</v>
      </c>
    </row>
    <row r="24" spans="1:21" ht="15.75" thickBot="1" x14ac:dyDescent="0.3">
      <c r="A24">
        <v>8671</v>
      </c>
      <c r="B24">
        <v>0</v>
      </c>
      <c r="C24">
        <v>1986</v>
      </c>
      <c r="D24" t="s">
        <v>98</v>
      </c>
      <c r="E24" s="37">
        <v>2</v>
      </c>
      <c r="F24" s="34">
        <v>0</v>
      </c>
      <c r="G24">
        <v>0</v>
      </c>
      <c r="H24">
        <v>1</v>
      </c>
      <c r="I24">
        <v>1</v>
      </c>
      <c r="J24">
        <v>0</v>
      </c>
      <c r="K24">
        <v>1</v>
      </c>
      <c r="L24">
        <v>1</v>
      </c>
      <c r="M24">
        <v>1</v>
      </c>
      <c r="N24">
        <v>1</v>
      </c>
      <c r="O24">
        <v>1</v>
      </c>
      <c r="P24">
        <v>1</v>
      </c>
      <c r="Q24">
        <v>1</v>
      </c>
      <c r="R24">
        <v>1</v>
      </c>
      <c r="S24">
        <v>1</v>
      </c>
      <c r="T24">
        <v>1</v>
      </c>
      <c r="U24">
        <v>1</v>
      </c>
    </row>
    <row r="25" spans="1:21" ht="15.75" thickBot="1" x14ac:dyDescent="0.3">
      <c r="A25">
        <v>8681</v>
      </c>
      <c r="B25">
        <v>0</v>
      </c>
      <c r="C25">
        <v>1969</v>
      </c>
      <c r="D25" t="s">
        <v>99</v>
      </c>
      <c r="E25" s="37">
        <v>1</v>
      </c>
      <c r="F25" s="34">
        <v>1</v>
      </c>
      <c r="G25">
        <v>0</v>
      </c>
      <c r="H25">
        <v>1</v>
      </c>
      <c r="I25">
        <v>1</v>
      </c>
      <c r="J25">
        <v>1</v>
      </c>
      <c r="K25">
        <v>1</v>
      </c>
      <c r="L25">
        <v>1</v>
      </c>
      <c r="M25">
        <v>1</v>
      </c>
      <c r="N25">
        <v>1</v>
      </c>
      <c r="O25">
        <v>0</v>
      </c>
      <c r="P25">
        <v>1</v>
      </c>
      <c r="Q25">
        <v>1</v>
      </c>
      <c r="R25">
        <v>1</v>
      </c>
      <c r="S25">
        <v>1</v>
      </c>
      <c r="T25">
        <v>0</v>
      </c>
      <c r="U25">
        <v>0</v>
      </c>
    </row>
    <row r="26" spans="1:21" ht="15.75" thickBot="1" x14ac:dyDescent="0.3">
      <c r="A26">
        <v>8689</v>
      </c>
      <c r="B26">
        <v>0</v>
      </c>
      <c r="C26">
        <v>1956</v>
      </c>
      <c r="D26" t="s">
        <v>100</v>
      </c>
      <c r="E26" s="37">
        <v>1</v>
      </c>
      <c r="F26" s="34">
        <v>0</v>
      </c>
      <c r="G26">
        <v>1</v>
      </c>
      <c r="H26">
        <v>1</v>
      </c>
      <c r="I26">
        <v>1</v>
      </c>
      <c r="J26">
        <v>1</v>
      </c>
      <c r="K26">
        <v>1</v>
      </c>
      <c r="L26">
        <v>1</v>
      </c>
      <c r="M26">
        <v>1</v>
      </c>
      <c r="N26">
        <v>1</v>
      </c>
      <c r="O26">
        <v>1</v>
      </c>
      <c r="P26">
        <v>1</v>
      </c>
      <c r="Q26">
        <v>1</v>
      </c>
      <c r="R26">
        <v>0</v>
      </c>
      <c r="S26">
        <v>1</v>
      </c>
      <c r="T26">
        <v>1</v>
      </c>
      <c r="U26">
        <v>1</v>
      </c>
    </row>
    <row r="27" spans="1:21" ht="15.75" thickBot="1" x14ac:dyDescent="0.3">
      <c r="A27">
        <v>8699</v>
      </c>
      <c r="B27">
        <v>0</v>
      </c>
      <c r="C27">
        <v>1994</v>
      </c>
      <c r="D27" t="s">
        <v>101</v>
      </c>
      <c r="E27" s="37">
        <v>3</v>
      </c>
      <c r="F27" s="34">
        <v>0</v>
      </c>
      <c r="G27">
        <v>1</v>
      </c>
      <c r="H27">
        <v>1</v>
      </c>
      <c r="I27">
        <v>1</v>
      </c>
      <c r="J27">
        <v>1</v>
      </c>
      <c r="K27">
        <v>1</v>
      </c>
      <c r="L27">
        <v>1</v>
      </c>
      <c r="M27">
        <v>1</v>
      </c>
      <c r="N27">
        <v>1</v>
      </c>
      <c r="O27">
        <v>1</v>
      </c>
      <c r="P27">
        <v>1</v>
      </c>
      <c r="Q27">
        <v>1</v>
      </c>
      <c r="R27">
        <v>1</v>
      </c>
      <c r="S27">
        <v>1</v>
      </c>
      <c r="T27">
        <v>1</v>
      </c>
      <c r="U27">
        <v>1</v>
      </c>
    </row>
    <row r="28" spans="1:21" ht="15.75" thickBot="1" x14ac:dyDescent="0.3">
      <c r="A28">
        <v>8716</v>
      </c>
      <c r="B28">
        <v>0</v>
      </c>
      <c r="C28">
        <v>1997</v>
      </c>
      <c r="D28" t="s">
        <v>280</v>
      </c>
      <c r="E28" s="37">
        <v>3</v>
      </c>
      <c r="F28" s="34">
        <v>0</v>
      </c>
      <c r="G28">
        <v>1</v>
      </c>
      <c r="H28">
        <v>1</v>
      </c>
      <c r="I28">
        <v>1</v>
      </c>
      <c r="J28">
        <v>1</v>
      </c>
      <c r="K28">
        <v>1</v>
      </c>
      <c r="L28">
        <v>1</v>
      </c>
      <c r="M28">
        <v>1</v>
      </c>
      <c r="N28">
        <v>1</v>
      </c>
      <c r="O28">
        <v>1</v>
      </c>
      <c r="P28">
        <v>1</v>
      </c>
      <c r="Q28">
        <v>1</v>
      </c>
      <c r="R28">
        <v>0</v>
      </c>
      <c r="S28">
        <v>1</v>
      </c>
      <c r="T28">
        <v>1</v>
      </c>
      <c r="U28">
        <v>0</v>
      </c>
    </row>
    <row r="29" spans="1:21" ht="15.75" thickBot="1" x14ac:dyDescent="0.3">
      <c r="A29">
        <v>8717</v>
      </c>
      <c r="B29">
        <v>0</v>
      </c>
      <c r="C29">
        <v>1994</v>
      </c>
      <c r="D29" t="s">
        <v>103</v>
      </c>
      <c r="E29" s="38">
        <v>3</v>
      </c>
      <c r="F29" s="34">
        <v>0</v>
      </c>
      <c r="G29">
        <v>1</v>
      </c>
      <c r="H29">
        <v>1</v>
      </c>
      <c r="I29">
        <v>1</v>
      </c>
      <c r="J29">
        <v>1</v>
      </c>
      <c r="K29">
        <v>1</v>
      </c>
      <c r="L29">
        <v>1</v>
      </c>
      <c r="M29">
        <v>1</v>
      </c>
      <c r="N29">
        <v>1</v>
      </c>
      <c r="O29">
        <v>1</v>
      </c>
      <c r="P29">
        <v>1</v>
      </c>
      <c r="Q29">
        <v>1</v>
      </c>
      <c r="R29">
        <v>1</v>
      </c>
      <c r="S29">
        <v>1</v>
      </c>
      <c r="T29">
        <v>0</v>
      </c>
      <c r="U29">
        <v>1</v>
      </c>
    </row>
    <row r="30" spans="1:21" ht="15.75" thickBot="1" x14ac:dyDescent="0.3">
      <c r="A30">
        <v>8723</v>
      </c>
      <c r="B30">
        <v>1</v>
      </c>
      <c r="C30">
        <v>1990</v>
      </c>
      <c r="D30" t="s">
        <v>84</v>
      </c>
      <c r="E30" s="25"/>
      <c r="F30" s="34">
        <v>1</v>
      </c>
      <c r="G30">
        <v>1</v>
      </c>
      <c r="H30">
        <v>1</v>
      </c>
      <c r="I30">
        <v>1</v>
      </c>
      <c r="J30">
        <v>0</v>
      </c>
      <c r="K30">
        <v>1</v>
      </c>
      <c r="L30">
        <v>0</v>
      </c>
      <c r="M30">
        <v>1</v>
      </c>
      <c r="N30">
        <v>0</v>
      </c>
      <c r="O30">
        <v>0</v>
      </c>
      <c r="P30">
        <v>0</v>
      </c>
      <c r="Q30">
        <v>1</v>
      </c>
      <c r="R30">
        <v>0</v>
      </c>
      <c r="S30">
        <v>0</v>
      </c>
      <c r="T30">
        <v>0</v>
      </c>
      <c r="U30">
        <v>1</v>
      </c>
    </row>
    <row r="31" spans="1:21" ht="15.75" thickBot="1" x14ac:dyDescent="0.3">
      <c r="A31">
        <v>8725</v>
      </c>
      <c r="B31">
        <v>0</v>
      </c>
      <c r="C31">
        <v>1994</v>
      </c>
      <c r="D31" t="s">
        <v>102</v>
      </c>
      <c r="E31" s="37">
        <v>1</v>
      </c>
      <c r="F31" s="34">
        <v>0</v>
      </c>
      <c r="G31">
        <v>0</v>
      </c>
      <c r="H31">
        <v>1</v>
      </c>
      <c r="I31">
        <v>1</v>
      </c>
      <c r="J31">
        <v>1</v>
      </c>
      <c r="K31">
        <v>1</v>
      </c>
      <c r="L31">
        <v>0</v>
      </c>
      <c r="M31">
        <v>0</v>
      </c>
      <c r="N31">
        <v>1</v>
      </c>
      <c r="O31">
        <v>0</v>
      </c>
      <c r="P31">
        <v>0</v>
      </c>
      <c r="Q31">
        <v>1</v>
      </c>
      <c r="R31">
        <v>1</v>
      </c>
      <c r="S31">
        <v>0</v>
      </c>
      <c r="T31">
        <v>0</v>
      </c>
      <c r="U31">
        <v>0</v>
      </c>
    </row>
    <row r="32" spans="1:21" ht="15.75" thickBot="1" x14ac:dyDescent="0.3">
      <c r="A32">
        <v>8735</v>
      </c>
      <c r="B32">
        <v>0</v>
      </c>
      <c r="C32">
        <v>1989</v>
      </c>
      <c r="D32" t="s">
        <v>104</v>
      </c>
      <c r="E32" s="37">
        <v>2</v>
      </c>
      <c r="F32" s="34">
        <v>0</v>
      </c>
      <c r="G32">
        <v>0</v>
      </c>
      <c r="H32">
        <v>1</v>
      </c>
      <c r="I32">
        <v>1</v>
      </c>
      <c r="J32">
        <v>0</v>
      </c>
      <c r="K32">
        <v>1</v>
      </c>
      <c r="L32">
        <v>1</v>
      </c>
      <c r="M32">
        <v>1</v>
      </c>
      <c r="N32">
        <v>1</v>
      </c>
      <c r="O32">
        <v>1</v>
      </c>
      <c r="P32">
        <v>1</v>
      </c>
      <c r="Q32">
        <v>1</v>
      </c>
      <c r="R32">
        <v>1</v>
      </c>
      <c r="S32">
        <v>1</v>
      </c>
      <c r="T32">
        <v>1</v>
      </c>
      <c r="U32">
        <v>1</v>
      </c>
    </row>
    <row r="33" spans="1:21" ht="15.75" thickBot="1" x14ac:dyDescent="0.3">
      <c r="A33">
        <v>8749</v>
      </c>
      <c r="B33">
        <v>1</v>
      </c>
      <c r="C33">
        <v>1999</v>
      </c>
      <c r="D33" t="s">
        <v>84</v>
      </c>
      <c r="E33" s="25"/>
      <c r="F33" s="34">
        <v>1</v>
      </c>
      <c r="G33">
        <v>1</v>
      </c>
      <c r="H33">
        <v>0</v>
      </c>
      <c r="I33">
        <v>1</v>
      </c>
      <c r="J33">
        <v>1</v>
      </c>
      <c r="K33">
        <v>1</v>
      </c>
      <c r="L33">
        <v>0</v>
      </c>
      <c r="M33">
        <v>1</v>
      </c>
      <c r="N33">
        <v>1</v>
      </c>
      <c r="O33">
        <v>1</v>
      </c>
      <c r="P33">
        <v>1</v>
      </c>
      <c r="Q33">
        <v>1</v>
      </c>
      <c r="R33">
        <v>1</v>
      </c>
      <c r="S33">
        <v>1</v>
      </c>
      <c r="T33">
        <v>1</v>
      </c>
      <c r="U33">
        <v>1</v>
      </c>
    </row>
    <row r="34" spans="1:21" ht="15.75" thickBot="1" x14ac:dyDescent="0.3">
      <c r="A34">
        <v>8756</v>
      </c>
      <c r="B34">
        <v>0</v>
      </c>
      <c r="C34">
        <v>2002</v>
      </c>
      <c r="D34" t="s">
        <v>105</v>
      </c>
      <c r="E34" s="37">
        <v>2</v>
      </c>
      <c r="F34" s="34">
        <v>0</v>
      </c>
      <c r="G34">
        <v>1</v>
      </c>
      <c r="H34">
        <v>0</v>
      </c>
      <c r="I34">
        <v>1</v>
      </c>
      <c r="J34">
        <v>1</v>
      </c>
      <c r="K34">
        <v>1</v>
      </c>
      <c r="L34">
        <v>1</v>
      </c>
      <c r="M34">
        <v>1</v>
      </c>
      <c r="N34">
        <v>1</v>
      </c>
      <c r="O34">
        <v>1</v>
      </c>
      <c r="P34">
        <v>1</v>
      </c>
      <c r="Q34">
        <v>1</v>
      </c>
      <c r="R34">
        <v>1</v>
      </c>
      <c r="S34">
        <v>1</v>
      </c>
      <c r="T34">
        <v>0</v>
      </c>
      <c r="U34">
        <v>1</v>
      </c>
    </row>
    <row r="35" spans="1:21" ht="15.75" thickBot="1" x14ac:dyDescent="0.3">
      <c r="A35">
        <v>8766</v>
      </c>
      <c r="B35">
        <v>0</v>
      </c>
      <c r="C35">
        <v>1993</v>
      </c>
      <c r="D35" t="s">
        <v>106</v>
      </c>
      <c r="E35" s="37">
        <v>2</v>
      </c>
      <c r="F35" s="34">
        <v>1</v>
      </c>
      <c r="G35">
        <v>1</v>
      </c>
      <c r="H35">
        <v>0</v>
      </c>
      <c r="I35">
        <v>1</v>
      </c>
      <c r="J35">
        <v>0</v>
      </c>
      <c r="K35">
        <v>1</v>
      </c>
      <c r="L35">
        <v>1</v>
      </c>
      <c r="M35">
        <v>1</v>
      </c>
      <c r="N35">
        <v>1</v>
      </c>
      <c r="O35">
        <v>1</v>
      </c>
      <c r="P35">
        <v>1</v>
      </c>
      <c r="Q35">
        <v>1</v>
      </c>
      <c r="R35">
        <v>1</v>
      </c>
      <c r="S35">
        <v>1</v>
      </c>
      <c r="T35">
        <v>1</v>
      </c>
      <c r="U35">
        <v>0</v>
      </c>
    </row>
    <row r="36" spans="1:21" ht="15.75" thickBot="1" x14ac:dyDescent="0.3">
      <c r="A36">
        <v>8784</v>
      </c>
      <c r="B36">
        <v>0</v>
      </c>
      <c r="C36">
        <v>1996</v>
      </c>
      <c r="D36" t="s">
        <v>107</v>
      </c>
      <c r="E36" s="37">
        <v>3</v>
      </c>
      <c r="F36" s="34">
        <v>0</v>
      </c>
      <c r="G36">
        <v>1</v>
      </c>
      <c r="H36">
        <v>1</v>
      </c>
      <c r="I36">
        <v>1</v>
      </c>
      <c r="J36">
        <v>1</v>
      </c>
      <c r="K36">
        <v>1</v>
      </c>
      <c r="L36">
        <v>1</v>
      </c>
      <c r="M36">
        <v>1</v>
      </c>
      <c r="N36">
        <v>0</v>
      </c>
      <c r="O36">
        <v>1</v>
      </c>
      <c r="P36">
        <v>1</v>
      </c>
      <c r="Q36">
        <v>1</v>
      </c>
      <c r="R36">
        <v>1</v>
      </c>
      <c r="S36">
        <v>1</v>
      </c>
      <c r="T36">
        <v>0</v>
      </c>
      <c r="U36">
        <v>0</v>
      </c>
    </row>
    <row r="37" spans="1:21" ht="15.75" thickBot="1" x14ac:dyDescent="0.3">
      <c r="A37">
        <v>8799</v>
      </c>
      <c r="B37">
        <v>0</v>
      </c>
      <c r="C37">
        <v>1992</v>
      </c>
      <c r="D37" t="s">
        <v>108</v>
      </c>
      <c r="E37" s="37">
        <v>2</v>
      </c>
      <c r="F37" s="34">
        <v>0</v>
      </c>
      <c r="G37">
        <v>0</v>
      </c>
      <c r="H37">
        <v>1</v>
      </c>
      <c r="I37">
        <v>1</v>
      </c>
      <c r="J37">
        <v>1</v>
      </c>
      <c r="K37">
        <v>1</v>
      </c>
      <c r="L37">
        <v>1</v>
      </c>
      <c r="M37">
        <v>1</v>
      </c>
      <c r="N37">
        <v>0</v>
      </c>
      <c r="O37">
        <v>1</v>
      </c>
      <c r="P37">
        <v>1</v>
      </c>
      <c r="Q37">
        <v>1</v>
      </c>
      <c r="R37">
        <v>1</v>
      </c>
      <c r="S37">
        <v>1</v>
      </c>
      <c r="T37">
        <v>1</v>
      </c>
      <c r="U37">
        <v>1</v>
      </c>
    </row>
    <row r="38" spans="1:21" ht="15.75" thickBot="1" x14ac:dyDescent="0.3">
      <c r="A38">
        <v>8800</v>
      </c>
      <c r="B38">
        <v>0</v>
      </c>
      <c r="C38">
        <v>1997</v>
      </c>
      <c r="D38" t="s">
        <v>127</v>
      </c>
      <c r="E38" s="37">
        <v>2</v>
      </c>
      <c r="F38" s="34">
        <v>0</v>
      </c>
      <c r="G38">
        <v>1</v>
      </c>
      <c r="H38">
        <v>1</v>
      </c>
      <c r="I38">
        <v>1</v>
      </c>
      <c r="J38">
        <v>1</v>
      </c>
      <c r="K38">
        <v>1</v>
      </c>
      <c r="L38">
        <v>1</v>
      </c>
      <c r="M38">
        <v>1</v>
      </c>
      <c r="N38">
        <v>1</v>
      </c>
      <c r="O38">
        <v>1</v>
      </c>
      <c r="P38">
        <v>1</v>
      </c>
      <c r="Q38">
        <v>1</v>
      </c>
      <c r="R38">
        <v>0</v>
      </c>
      <c r="S38">
        <v>1</v>
      </c>
      <c r="T38">
        <v>0</v>
      </c>
      <c r="U38">
        <v>0</v>
      </c>
    </row>
    <row r="39" spans="1:21" ht="15.75" thickBot="1" x14ac:dyDescent="0.3">
      <c r="A39">
        <v>8819</v>
      </c>
      <c r="B39">
        <v>0</v>
      </c>
      <c r="C39">
        <v>1972</v>
      </c>
      <c r="D39" t="s">
        <v>84</v>
      </c>
      <c r="E39" s="25"/>
      <c r="F39" s="34">
        <v>0</v>
      </c>
      <c r="G39">
        <v>0</v>
      </c>
      <c r="H39">
        <v>1</v>
      </c>
      <c r="I39">
        <v>1</v>
      </c>
      <c r="J39">
        <v>1</v>
      </c>
      <c r="K39">
        <v>0</v>
      </c>
      <c r="L39">
        <v>1</v>
      </c>
      <c r="M39">
        <v>1</v>
      </c>
      <c r="N39">
        <v>1</v>
      </c>
      <c r="O39">
        <v>1</v>
      </c>
      <c r="P39">
        <v>1</v>
      </c>
      <c r="Q39">
        <v>1</v>
      </c>
      <c r="R39">
        <v>1</v>
      </c>
      <c r="S39">
        <v>1</v>
      </c>
      <c r="T39">
        <v>1</v>
      </c>
      <c r="U39">
        <v>0</v>
      </c>
    </row>
    <row r="40" spans="1:21" ht="15.75" thickBot="1" x14ac:dyDescent="0.3">
      <c r="A40">
        <v>8822</v>
      </c>
      <c r="B40">
        <v>0</v>
      </c>
      <c r="C40">
        <v>1956</v>
      </c>
      <c r="D40" t="s">
        <v>109</v>
      </c>
      <c r="E40" s="37">
        <v>1</v>
      </c>
      <c r="F40" s="34">
        <v>0</v>
      </c>
      <c r="G40">
        <v>0</v>
      </c>
      <c r="H40">
        <v>1</v>
      </c>
      <c r="I40">
        <v>1</v>
      </c>
      <c r="J40">
        <v>1</v>
      </c>
      <c r="K40">
        <v>1</v>
      </c>
      <c r="L40">
        <v>1</v>
      </c>
      <c r="M40">
        <v>1</v>
      </c>
      <c r="N40">
        <v>1</v>
      </c>
      <c r="O40">
        <v>0</v>
      </c>
      <c r="P40">
        <v>1</v>
      </c>
      <c r="Q40">
        <v>1</v>
      </c>
      <c r="R40">
        <v>1</v>
      </c>
      <c r="S40">
        <v>1</v>
      </c>
      <c r="T40">
        <v>0</v>
      </c>
      <c r="U40">
        <v>0</v>
      </c>
    </row>
    <row r="41" spans="1:21" ht="15.75" thickBot="1" x14ac:dyDescent="0.3">
      <c r="A41">
        <v>8823</v>
      </c>
      <c r="B41">
        <v>0</v>
      </c>
      <c r="C41">
        <v>1956</v>
      </c>
      <c r="D41" t="s">
        <v>111</v>
      </c>
      <c r="E41" s="37">
        <v>2</v>
      </c>
      <c r="F41" s="34">
        <v>0</v>
      </c>
      <c r="G41">
        <v>0</v>
      </c>
      <c r="H41">
        <v>1</v>
      </c>
      <c r="I41">
        <v>1</v>
      </c>
      <c r="J41">
        <v>1</v>
      </c>
      <c r="K41">
        <v>1</v>
      </c>
      <c r="L41">
        <v>1</v>
      </c>
      <c r="M41">
        <v>1</v>
      </c>
      <c r="N41">
        <v>1</v>
      </c>
      <c r="O41">
        <v>1</v>
      </c>
      <c r="P41">
        <v>1</v>
      </c>
      <c r="Q41">
        <v>1</v>
      </c>
      <c r="R41">
        <v>1</v>
      </c>
      <c r="S41">
        <v>1</v>
      </c>
      <c r="T41">
        <v>1</v>
      </c>
      <c r="U41">
        <v>0</v>
      </c>
    </row>
    <row r="42" spans="1:21" ht="15.75" thickBot="1" x14ac:dyDescent="0.3">
      <c r="A42">
        <v>8824</v>
      </c>
      <c r="B42">
        <v>0</v>
      </c>
      <c r="C42">
        <v>1945</v>
      </c>
      <c r="D42" t="s">
        <v>110</v>
      </c>
      <c r="E42" s="37">
        <v>1</v>
      </c>
      <c r="F42" s="34">
        <v>1</v>
      </c>
      <c r="G42">
        <v>1</v>
      </c>
      <c r="H42">
        <v>1</v>
      </c>
      <c r="I42">
        <v>1</v>
      </c>
      <c r="J42">
        <v>1</v>
      </c>
      <c r="K42">
        <v>1</v>
      </c>
      <c r="L42">
        <v>1</v>
      </c>
      <c r="M42">
        <v>1</v>
      </c>
      <c r="N42">
        <v>1</v>
      </c>
      <c r="O42">
        <v>1</v>
      </c>
      <c r="P42">
        <v>1</v>
      </c>
      <c r="Q42">
        <v>1</v>
      </c>
      <c r="R42">
        <v>1</v>
      </c>
      <c r="S42">
        <v>1</v>
      </c>
      <c r="T42">
        <v>1</v>
      </c>
      <c r="U42">
        <v>0</v>
      </c>
    </row>
    <row r="43" spans="1:21" ht="15.75" thickBot="1" x14ac:dyDescent="0.3">
      <c r="A43">
        <v>8831</v>
      </c>
      <c r="B43">
        <v>0</v>
      </c>
      <c r="C43">
        <v>1966</v>
      </c>
      <c r="D43" t="s">
        <v>84</v>
      </c>
      <c r="E43" s="25"/>
      <c r="F43" s="34">
        <v>0</v>
      </c>
      <c r="G43">
        <v>1</v>
      </c>
      <c r="H43">
        <v>1</v>
      </c>
      <c r="I43">
        <v>1</v>
      </c>
      <c r="J43">
        <v>0</v>
      </c>
      <c r="K43">
        <v>1</v>
      </c>
      <c r="L43">
        <v>1</v>
      </c>
      <c r="M43">
        <v>1</v>
      </c>
      <c r="N43">
        <v>1</v>
      </c>
      <c r="O43">
        <v>1</v>
      </c>
      <c r="P43">
        <v>1</v>
      </c>
      <c r="Q43">
        <v>1</v>
      </c>
      <c r="R43">
        <v>0</v>
      </c>
      <c r="S43">
        <v>1</v>
      </c>
      <c r="T43">
        <v>0</v>
      </c>
      <c r="U43">
        <v>0</v>
      </c>
    </row>
    <row r="44" spans="1:21" ht="15.75" thickBot="1" x14ac:dyDescent="0.3">
      <c r="A44">
        <v>8863</v>
      </c>
      <c r="B44">
        <v>0</v>
      </c>
      <c r="C44">
        <v>1995</v>
      </c>
      <c r="D44" t="s">
        <v>112</v>
      </c>
      <c r="E44" s="37">
        <v>2</v>
      </c>
      <c r="F44" s="34">
        <v>0</v>
      </c>
      <c r="G44">
        <v>1</v>
      </c>
      <c r="H44">
        <v>0</v>
      </c>
      <c r="I44">
        <v>1</v>
      </c>
      <c r="J44">
        <v>1</v>
      </c>
      <c r="K44">
        <v>1</v>
      </c>
      <c r="L44">
        <v>1</v>
      </c>
      <c r="M44">
        <v>1</v>
      </c>
      <c r="N44">
        <v>1</v>
      </c>
      <c r="O44">
        <v>1</v>
      </c>
      <c r="P44">
        <v>1</v>
      </c>
      <c r="Q44">
        <v>1</v>
      </c>
      <c r="R44">
        <v>1</v>
      </c>
      <c r="S44">
        <v>1</v>
      </c>
      <c r="T44">
        <v>0</v>
      </c>
      <c r="U44">
        <v>1</v>
      </c>
    </row>
    <row r="45" spans="1:21" ht="15.75" thickBot="1" x14ac:dyDescent="0.3">
      <c r="A45">
        <v>8893</v>
      </c>
      <c r="B45">
        <v>0</v>
      </c>
      <c r="C45">
        <v>1984</v>
      </c>
      <c r="D45" t="s">
        <v>113</v>
      </c>
      <c r="E45" s="37">
        <v>2</v>
      </c>
      <c r="F45" s="34">
        <v>1</v>
      </c>
      <c r="G45">
        <v>1</v>
      </c>
      <c r="H45">
        <v>1</v>
      </c>
      <c r="I45">
        <v>1</v>
      </c>
      <c r="J45">
        <v>0</v>
      </c>
      <c r="K45">
        <v>1</v>
      </c>
      <c r="L45">
        <v>1</v>
      </c>
      <c r="M45">
        <v>1</v>
      </c>
      <c r="N45">
        <v>1</v>
      </c>
      <c r="O45">
        <v>0</v>
      </c>
      <c r="P45">
        <v>1</v>
      </c>
      <c r="Q45">
        <v>1</v>
      </c>
      <c r="R45">
        <v>0</v>
      </c>
      <c r="S45">
        <v>1</v>
      </c>
      <c r="T45">
        <v>1</v>
      </c>
      <c r="U45">
        <v>1</v>
      </c>
    </row>
    <row r="46" spans="1:21" ht="15.75" thickBot="1" x14ac:dyDescent="0.3">
      <c r="A46">
        <v>8902</v>
      </c>
      <c r="B46">
        <v>0</v>
      </c>
      <c r="C46">
        <v>1986</v>
      </c>
      <c r="D46" t="s">
        <v>114</v>
      </c>
      <c r="E46" s="37">
        <v>2</v>
      </c>
      <c r="F46" s="34">
        <v>0</v>
      </c>
      <c r="G46">
        <v>0</v>
      </c>
      <c r="H46">
        <v>1</v>
      </c>
      <c r="I46">
        <v>1</v>
      </c>
      <c r="J46">
        <v>0</v>
      </c>
      <c r="K46">
        <v>0</v>
      </c>
      <c r="L46">
        <v>1</v>
      </c>
      <c r="M46">
        <v>1</v>
      </c>
      <c r="N46">
        <v>0</v>
      </c>
      <c r="O46">
        <v>1</v>
      </c>
      <c r="P46">
        <v>1</v>
      </c>
      <c r="Q46">
        <v>0</v>
      </c>
      <c r="R46">
        <v>1</v>
      </c>
      <c r="S46">
        <v>1</v>
      </c>
      <c r="T46">
        <v>1</v>
      </c>
      <c r="U46">
        <v>1</v>
      </c>
    </row>
    <row r="47" spans="1:21" ht="15.75" thickBot="1" x14ac:dyDescent="0.3">
      <c r="A47">
        <v>8915</v>
      </c>
      <c r="B47">
        <v>0</v>
      </c>
      <c r="C47">
        <v>1998</v>
      </c>
      <c r="D47" t="s">
        <v>84</v>
      </c>
      <c r="E47" s="25"/>
      <c r="F47" s="34">
        <v>0</v>
      </c>
      <c r="G47">
        <v>0</v>
      </c>
      <c r="H47">
        <v>1</v>
      </c>
      <c r="I47">
        <v>1</v>
      </c>
      <c r="J47">
        <v>1</v>
      </c>
      <c r="K47">
        <v>1</v>
      </c>
      <c r="L47">
        <v>1</v>
      </c>
      <c r="M47">
        <v>1</v>
      </c>
      <c r="N47">
        <v>1</v>
      </c>
      <c r="O47">
        <v>1</v>
      </c>
      <c r="P47">
        <v>1</v>
      </c>
      <c r="Q47">
        <v>1</v>
      </c>
      <c r="R47">
        <v>1</v>
      </c>
      <c r="S47">
        <v>1</v>
      </c>
      <c r="T47">
        <v>0</v>
      </c>
      <c r="U47">
        <v>0</v>
      </c>
    </row>
    <row r="48" spans="1:21" ht="15.75" thickBot="1" x14ac:dyDescent="0.3">
      <c r="A48">
        <v>8925</v>
      </c>
      <c r="B48">
        <v>1</v>
      </c>
      <c r="C48">
        <v>1997</v>
      </c>
      <c r="D48" t="s">
        <v>122</v>
      </c>
      <c r="E48" s="38">
        <v>2</v>
      </c>
      <c r="F48" s="34">
        <v>0</v>
      </c>
      <c r="G48">
        <v>1</v>
      </c>
      <c r="H48">
        <v>1</v>
      </c>
      <c r="I48">
        <v>1</v>
      </c>
      <c r="J48">
        <v>1</v>
      </c>
      <c r="K48">
        <v>1</v>
      </c>
      <c r="L48">
        <v>1</v>
      </c>
      <c r="M48">
        <v>1</v>
      </c>
      <c r="N48">
        <v>1</v>
      </c>
      <c r="O48">
        <v>1</v>
      </c>
      <c r="P48">
        <v>1</v>
      </c>
      <c r="Q48">
        <v>1</v>
      </c>
      <c r="R48">
        <v>1</v>
      </c>
      <c r="S48">
        <v>1</v>
      </c>
      <c r="T48">
        <v>0</v>
      </c>
      <c r="U48">
        <v>1</v>
      </c>
    </row>
    <row r="49" spans="1:21" ht="15.75" thickBot="1" x14ac:dyDescent="0.3">
      <c r="A49">
        <v>8930</v>
      </c>
      <c r="B49">
        <v>0</v>
      </c>
      <c r="C49">
        <v>1996</v>
      </c>
      <c r="D49" t="s">
        <v>115</v>
      </c>
      <c r="E49" s="37">
        <v>2</v>
      </c>
      <c r="F49" s="34">
        <v>0</v>
      </c>
      <c r="G49">
        <v>0</v>
      </c>
      <c r="H49">
        <v>1</v>
      </c>
      <c r="I49">
        <v>1</v>
      </c>
      <c r="J49">
        <v>1</v>
      </c>
      <c r="K49">
        <v>0</v>
      </c>
      <c r="L49">
        <v>1</v>
      </c>
      <c r="M49">
        <v>1</v>
      </c>
      <c r="N49">
        <v>1</v>
      </c>
      <c r="O49">
        <v>1</v>
      </c>
      <c r="P49">
        <v>1</v>
      </c>
      <c r="Q49">
        <v>1</v>
      </c>
      <c r="R49">
        <v>1</v>
      </c>
      <c r="S49">
        <v>1</v>
      </c>
      <c r="T49">
        <v>1</v>
      </c>
      <c r="U49">
        <v>0</v>
      </c>
    </row>
    <row r="50" spans="1:21" ht="15.75" thickBot="1" x14ac:dyDescent="0.3">
      <c r="A50">
        <v>8953</v>
      </c>
      <c r="B50">
        <v>1</v>
      </c>
      <c r="C50">
        <v>1991</v>
      </c>
      <c r="D50" t="s">
        <v>84</v>
      </c>
      <c r="E50" s="25"/>
      <c r="F50" s="34">
        <v>0</v>
      </c>
      <c r="G50">
        <v>1</v>
      </c>
      <c r="H50">
        <v>1</v>
      </c>
      <c r="I50">
        <v>1</v>
      </c>
      <c r="J50">
        <v>1</v>
      </c>
      <c r="K50">
        <v>1</v>
      </c>
      <c r="L50">
        <v>1</v>
      </c>
      <c r="M50">
        <v>1</v>
      </c>
      <c r="N50">
        <v>1</v>
      </c>
      <c r="O50">
        <v>1</v>
      </c>
      <c r="P50">
        <v>1</v>
      </c>
      <c r="Q50">
        <v>1</v>
      </c>
      <c r="R50">
        <v>1</v>
      </c>
      <c r="S50">
        <v>1</v>
      </c>
      <c r="T50">
        <v>1</v>
      </c>
      <c r="U50">
        <v>1</v>
      </c>
    </row>
    <row r="51" spans="1:21" ht="15.75" thickBot="1" x14ac:dyDescent="0.3">
      <c r="A51">
        <v>8968</v>
      </c>
      <c r="B51">
        <v>0</v>
      </c>
      <c r="C51">
        <v>1947</v>
      </c>
      <c r="D51" t="s">
        <v>84</v>
      </c>
      <c r="E51" s="25"/>
      <c r="F51" s="34">
        <v>0</v>
      </c>
      <c r="G51">
        <v>0</v>
      </c>
      <c r="H51">
        <v>1</v>
      </c>
      <c r="I51">
        <v>1</v>
      </c>
      <c r="J51">
        <v>1</v>
      </c>
      <c r="K51">
        <v>1</v>
      </c>
      <c r="L51">
        <v>1</v>
      </c>
      <c r="M51">
        <v>1</v>
      </c>
      <c r="N51">
        <v>1</v>
      </c>
      <c r="O51">
        <v>0</v>
      </c>
      <c r="P51">
        <v>1</v>
      </c>
      <c r="Q51">
        <v>0</v>
      </c>
      <c r="R51">
        <v>1</v>
      </c>
      <c r="S51">
        <v>1</v>
      </c>
      <c r="T51">
        <v>0</v>
      </c>
      <c r="U51">
        <v>1</v>
      </c>
    </row>
    <row r="52" spans="1:21" ht="15.75" thickBot="1" x14ac:dyDescent="0.3">
      <c r="A52">
        <v>9016</v>
      </c>
      <c r="B52">
        <v>0</v>
      </c>
      <c r="C52">
        <v>1988</v>
      </c>
      <c r="D52" t="s">
        <v>116</v>
      </c>
      <c r="E52" s="37">
        <v>2</v>
      </c>
      <c r="F52" s="34">
        <v>0</v>
      </c>
      <c r="G52">
        <v>1</v>
      </c>
      <c r="H52">
        <v>1</v>
      </c>
      <c r="I52">
        <v>1</v>
      </c>
      <c r="J52">
        <v>1</v>
      </c>
      <c r="K52">
        <v>1</v>
      </c>
      <c r="L52">
        <v>1</v>
      </c>
      <c r="M52">
        <v>1</v>
      </c>
      <c r="N52">
        <v>1</v>
      </c>
      <c r="O52">
        <v>1</v>
      </c>
      <c r="P52">
        <v>1</v>
      </c>
      <c r="Q52">
        <v>1</v>
      </c>
      <c r="R52">
        <v>1</v>
      </c>
      <c r="S52">
        <v>1</v>
      </c>
      <c r="T52">
        <v>0</v>
      </c>
      <c r="U52">
        <v>1</v>
      </c>
    </row>
    <row r="53" spans="1:21" ht="15.75" thickBot="1" x14ac:dyDescent="0.3">
      <c r="A53">
        <v>9033</v>
      </c>
      <c r="B53">
        <v>0</v>
      </c>
      <c r="C53">
        <v>1966</v>
      </c>
      <c r="D53" t="s">
        <v>84</v>
      </c>
      <c r="E53" s="25"/>
      <c r="F53" s="34">
        <v>0</v>
      </c>
      <c r="G53">
        <v>1</v>
      </c>
      <c r="H53">
        <v>1</v>
      </c>
      <c r="I53">
        <v>1</v>
      </c>
      <c r="J53">
        <v>1</v>
      </c>
      <c r="K53">
        <v>1</v>
      </c>
      <c r="L53">
        <v>1</v>
      </c>
      <c r="M53">
        <v>1</v>
      </c>
      <c r="N53">
        <v>1</v>
      </c>
      <c r="O53">
        <v>1</v>
      </c>
      <c r="P53">
        <v>1</v>
      </c>
      <c r="Q53">
        <v>1</v>
      </c>
      <c r="R53">
        <v>1</v>
      </c>
      <c r="S53">
        <v>1</v>
      </c>
      <c r="T53">
        <v>1</v>
      </c>
      <c r="U53">
        <v>1</v>
      </c>
    </row>
    <row r="54" spans="1:21" ht="15.75" thickBot="1" x14ac:dyDescent="0.3">
      <c r="A54">
        <v>9051</v>
      </c>
      <c r="B54">
        <v>0</v>
      </c>
      <c r="C54">
        <v>1996</v>
      </c>
      <c r="D54" t="s">
        <v>117</v>
      </c>
      <c r="E54" s="37">
        <v>2</v>
      </c>
      <c r="F54" s="34">
        <v>1</v>
      </c>
      <c r="G54">
        <v>1</v>
      </c>
      <c r="H54">
        <v>0</v>
      </c>
      <c r="I54">
        <v>1</v>
      </c>
      <c r="J54">
        <v>1</v>
      </c>
      <c r="K54">
        <v>1</v>
      </c>
      <c r="L54">
        <v>0</v>
      </c>
      <c r="M54">
        <v>0</v>
      </c>
      <c r="N54">
        <v>1</v>
      </c>
      <c r="O54">
        <v>0</v>
      </c>
      <c r="P54">
        <v>0</v>
      </c>
      <c r="Q54">
        <v>0</v>
      </c>
      <c r="R54">
        <v>1</v>
      </c>
      <c r="S54">
        <v>1</v>
      </c>
      <c r="T54">
        <v>0</v>
      </c>
      <c r="U54">
        <v>0</v>
      </c>
    </row>
    <row r="55" spans="1:21" ht="15.75" thickBot="1" x14ac:dyDescent="0.3">
      <c r="A55">
        <v>9072</v>
      </c>
      <c r="B55">
        <v>0</v>
      </c>
      <c r="C55">
        <v>1995</v>
      </c>
      <c r="D55" t="s">
        <v>184</v>
      </c>
      <c r="E55" s="37">
        <v>1</v>
      </c>
      <c r="F55" s="34">
        <v>0</v>
      </c>
      <c r="G55">
        <v>1</v>
      </c>
      <c r="H55">
        <v>1</v>
      </c>
      <c r="I55">
        <v>1</v>
      </c>
      <c r="J55">
        <v>1</v>
      </c>
      <c r="K55">
        <v>1</v>
      </c>
      <c r="L55">
        <v>1</v>
      </c>
      <c r="M55">
        <v>1</v>
      </c>
      <c r="N55">
        <v>1</v>
      </c>
      <c r="O55">
        <v>1</v>
      </c>
      <c r="P55">
        <v>1</v>
      </c>
      <c r="Q55">
        <v>0</v>
      </c>
      <c r="R55">
        <v>1</v>
      </c>
      <c r="S55">
        <v>1</v>
      </c>
      <c r="T55">
        <v>1</v>
      </c>
      <c r="U55">
        <v>1</v>
      </c>
    </row>
    <row r="56" spans="1:21" ht="15.75" thickBot="1" x14ac:dyDescent="0.3">
      <c r="A56">
        <v>9073</v>
      </c>
      <c r="B56">
        <v>0</v>
      </c>
      <c r="C56">
        <v>1970</v>
      </c>
      <c r="D56" t="s">
        <v>84</v>
      </c>
      <c r="E56" s="25"/>
      <c r="F56" s="34">
        <v>1</v>
      </c>
      <c r="G56">
        <v>0</v>
      </c>
      <c r="H56">
        <v>1</v>
      </c>
      <c r="I56">
        <v>1</v>
      </c>
      <c r="J56">
        <v>1</v>
      </c>
      <c r="K56">
        <v>1</v>
      </c>
      <c r="L56">
        <v>1</v>
      </c>
      <c r="M56">
        <v>1</v>
      </c>
      <c r="N56">
        <v>1</v>
      </c>
      <c r="O56">
        <v>1</v>
      </c>
      <c r="P56">
        <v>1</v>
      </c>
      <c r="Q56">
        <v>1</v>
      </c>
      <c r="R56">
        <v>1</v>
      </c>
      <c r="S56">
        <v>1</v>
      </c>
      <c r="T56">
        <v>1</v>
      </c>
      <c r="U56">
        <v>1</v>
      </c>
    </row>
    <row r="57" spans="1:21" ht="15.75" thickBot="1" x14ac:dyDescent="0.3">
      <c r="A57">
        <v>9077</v>
      </c>
      <c r="B57">
        <v>0</v>
      </c>
      <c r="C57">
        <v>1978</v>
      </c>
      <c r="D57" t="s">
        <v>228</v>
      </c>
      <c r="E57" s="37">
        <v>1</v>
      </c>
      <c r="F57" s="34">
        <v>0</v>
      </c>
      <c r="G57">
        <v>0</v>
      </c>
      <c r="H57">
        <v>1</v>
      </c>
      <c r="I57">
        <v>1</v>
      </c>
      <c r="J57">
        <v>1</v>
      </c>
      <c r="K57">
        <v>1</v>
      </c>
      <c r="L57">
        <v>1</v>
      </c>
      <c r="M57">
        <v>1</v>
      </c>
      <c r="N57">
        <v>1</v>
      </c>
      <c r="O57">
        <v>1</v>
      </c>
      <c r="P57">
        <v>1</v>
      </c>
      <c r="Q57">
        <v>1</v>
      </c>
      <c r="R57">
        <v>1</v>
      </c>
      <c r="S57">
        <v>1</v>
      </c>
      <c r="T57">
        <v>1</v>
      </c>
      <c r="U57">
        <v>1</v>
      </c>
    </row>
    <row r="58" spans="1:21" ht="15.75" thickBot="1" x14ac:dyDescent="0.3">
      <c r="A58">
        <v>9091</v>
      </c>
      <c r="B58">
        <v>0</v>
      </c>
      <c r="C58">
        <v>1994</v>
      </c>
      <c r="D58" t="s">
        <v>118</v>
      </c>
      <c r="E58" s="37">
        <v>2</v>
      </c>
      <c r="F58" s="34">
        <v>0</v>
      </c>
      <c r="G58">
        <v>1</v>
      </c>
      <c r="H58">
        <v>1</v>
      </c>
      <c r="I58">
        <v>1</v>
      </c>
      <c r="J58">
        <v>1</v>
      </c>
      <c r="K58">
        <v>1</v>
      </c>
      <c r="L58">
        <v>1</v>
      </c>
      <c r="M58">
        <v>1</v>
      </c>
      <c r="N58">
        <v>1</v>
      </c>
      <c r="O58">
        <v>1</v>
      </c>
      <c r="P58">
        <v>1</v>
      </c>
      <c r="Q58">
        <v>1</v>
      </c>
      <c r="R58">
        <v>0</v>
      </c>
      <c r="S58">
        <v>0</v>
      </c>
      <c r="T58">
        <v>1</v>
      </c>
      <c r="U58">
        <v>1</v>
      </c>
    </row>
    <row r="59" spans="1:21" ht="15.75" thickBot="1" x14ac:dyDescent="0.3">
      <c r="A59">
        <v>9100</v>
      </c>
      <c r="B59">
        <v>0</v>
      </c>
      <c r="C59">
        <v>1973</v>
      </c>
      <c r="D59" t="s">
        <v>84</v>
      </c>
      <c r="E59" s="25"/>
      <c r="F59" s="34">
        <v>0</v>
      </c>
      <c r="G59">
        <v>1</v>
      </c>
      <c r="H59">
        <v>1</v>
      </c>
      <c r="I59">
        <v>1</v>
      </c>
      <c r="J59">
        <v>1</v>
      </c>
      <c r="K59">
        <v>0</v>
      </c>
      <c r="L59">
        <v>1</v>
      </c>
      <c r="M59">
        <v>1</v>
      </c>
      <c r="N59">
        <v>1</v>
      </c>
      <c r="O59">
        <v>1</v>
      </c>
      <c r="P59">
        <v>1</v>
      </c>
      <c r="Q59">
        <v>1</v>
      </c>
      <c r="R59">
        <v>1</v>
      </c>
      <c r="S59">
        <v>1</v>
      </c>
      <c r="T59">
        <v>1</v>
      </c>
      <c r="U59">
        <v>1</v>
      </c>
    </row>
    <row r="60" spans="1:21" ht="15.75" thickBot="1" x14ac:dyDescent="0.3">
      <c r="A60">
        <v>9102</v>
      </c>
      <c r="B60">
        <v>0</v>
      </c>
      <c r="C60">
        <v>1995</v>
      </c>
      <c r="D60" t="s">
        <v>84</v>
      </c>
      <c r="E60" s="25"/>
      <c r="F60" s="34">
        <v>0</v>
      </c>
      <c r="G60">
        <v>1</v>
      </c>
      <c r="H60">
        <v>1</v>
      </c>
      <c r="I60">
        <v>1</v>
      </c>
      <c r="J60">
        <v>1</v>
      </c>
      <c r="K60">
        <v>1</v>
      </c>
      <c r="L60">
        <v>1</v>
      </c>
      <c r="M60">
        <v>1</v>
      </c>
      <c r="N60">
        <v>1</v>
      </c>
      <c r="O60">
        <v>1</v>
      </c>
      <c r="P60">
        <v>1</v>
      </c>
      <c r="Q60">
        <v>1</v>
      </c>
      <c r="R60">
        <v>1</v>
      </c>
      <c r="S60">
        <v>1</v>
      </c>
      <c r="T60">
        <v>0</v>
      </c>
      <c r="U60">
        <v>1</v>
      </c>
    </row>
    <row r="61" spans="1:21" ht="15.75" thickBot="1" x14ac:dyDescent="0.3">
      <c r="A61">
        <v>9108</v>
      </c>
      <c r="B61">
        <v>0</v>
      </c>
      <c r="C61">
        <v>1990</v>
      </c>
      <c r="D61" t="s">
        <v>84</v>
      </c>
      <c r="E61" s="25"/>
      <c r="F61" s="34">
        <v>0</v>
      </c>
      <c r="G61">
        <v>1</v>
      </c>
      <c r="H61">
        <v>1</v>
      </c>
      <c r="I61">
        <v>1</v>
      </c>
      <c r="J61">
        <v>1</v>
      </c>
      <c r="K61">
        <v>1</v>
      </c>
      <c r="L61">
        <v>1</v>
      </c>
      <c r="M61">
        <v>1</v>
      </c>
      <c r="N61">
        <v>1</v>
      </c>
      <c r="O61">
        <v>1</v>
      </c>
      <c r="P61">
        <v>1</v>
      </c>
      <c r="Q61">
        <v>1</v>
      </c>
      <c r="R61">
        <v>1</v>
      </c>
      <c r="S61">
        <v>1</v>
      </c>
      <c r="T61">
        <v>1</v>
      </c>
      <c r="U61">
        <v>1</v>
      </c>
    </row>
    <row r="62" spans="1:21" ht="15.75" thickBot="1" x14ac:dyDescent="0.3">
      <c r="A62">
        <v>9116</v>
      </c>
      <c r="B62">
        <v>0</v>
      </c>
      <c r="C62">
        <v>1979</v>
      </c>
      <c r="D62" t="s">
        <v>84</v>
      </c>
      <c r="E62" s="25"/>
      <c r="F62" s="34">
        <v>0</v>
      </c>
      <c r="G62">
        <v>0</v>
      </c>
      <c r="H62">
        <v>1</v>
      </c>
      <c r="I62">
        <v>1</v>
      </c>
      <c r="J62">
        <v>0</v>
      </c>
      <c r="K62">
        <v>1</v>
      </c>
      <c r="L62">
        <v>1</v>
      </c>
      <c r="M62">
        <v>1</v>
      </c>
      <c r="N62">
        <v>1</v>
      </c>
      <c r="O62">
        <v>1</v>
      </c>
      <c r="P62">
        <v>1</v>
      </c>
      <c r="Q62">
        <v>0</v>
      </c>
      <c r="R62">
        <v>1</v>
      </c>
      <c r="S62">
        <v>1</v>
      </c>
      <c r="T62">
        <v>1</v>
      </c>
      <c r="U62">
        <v>1</v>
      </c>
    </row>
    <row r="63" spans="1:21" ht="15.75" thickBot="1" x14ac:dyDescent="0.3">
      <c r="A63">
        <v>9134</v>
      </c>
      <c r="B63">
        <v>0</v>
      </c>
      <c r="C63">
        <v>1980</v>
      </c>
      <c r="D63" t="s">
        <v>119</v>
      </c>
      <c r="E63" s="37">
        <v>2</v>
      </c>
      <c r="F63" s="34">
        <v>0</v>
      </c>
      <c r="G63">
        <v>1</v>
      </c>
      <c r="H63">
        <v>1</v>
      </c>
      <c r="I63">
        <v>1</v>
      </c>
      <c r="J63">
        <v>1</v>
      </c>
      <c r="K63">
        <v>1</v>
      </c>
      <c r="L63">
        <v>1</v>
      </c>
      <c r="M63">
        <v>1</v>
      </c>
      <c r="N63">
        <v>1</v>
      </c>
      <c r="O63">
        <v>1</v>
      </c>
      <c r="P63">
        <v>1</v>
      </c>
      <c r="Q63">
        <v>1</v>
      </c>
      <c r="R63">
        <v>1</v>
      </c>
      <c r="S63">
        <v>1</v>
      </c>
      <c r="T63">
        <v>0</v>
      </c>
      <c r="U63">
        <v>1</v>
      </c>
    </row>
    <row r="64" spans="1:21" ht="15.75" thickBot="1" x14ac:dyDescent="0.3">
      <c r="A64">
        <v>9138</v>
      </c>
      <c r="B64">
        <v>0</v>
      </c>
      <c r="C64">
        <v>1993</v>
      </c>
      <c r="D64" t="s">
        <v>120</v>
      </c>
      <c r="E64" s="37">
        <v>2</v>
      </c>
      <c r="F64" s="34">
        <v>0</v>
      </c>
      <c r="G64">
        <v>0</v>
      </c>
      <c r="H64">
        <v>1</v>
      </c>
      <c r="I64">
        <v>1</v>
      </c>
      <c r="J64">
        <v>0</v>
      </c>
      <c r="K64">
        <v>1</v>
      </c>
      <c r="L64">
        <v>1</v>
      </c>
      <c r="M64">
        <v>1</v>
      </c>
      <c r="N64">
        <v>0</v>
      </c>
      <c r="O64">
        <v>1</v>
      </c>
      <c r="P64">
        <v>1</v>
      </c>
      <c r="Q64">
        <v>1</v>
      </c>
      <c r="R64">
        <v>1</v>
      </c>
      <c r="S64">
        <v>0</v>
      </c>
      <c r="T64">
        <v>1</v>
      </c>
      <c r="U64">
        <v>0</v>
      </c>
    </row>
    <row r="65" spans="1:21" ht="15.75" thickBot="1" x14ac:dyDescent="0.3">
      <c r="A65">
        <v>9148</v>
      </c>
      <c r="B65">
        <v>0</v>
      </c>
      <c r="C65">
        <v>1973</v>
      </c>
      <c r="D65" t="s">
        <v>84</v>
      </c>
      <c r="E65" s="25"/>
      <c r="F65" s="34">
        <v>0</v>
      </c>
      <c r="G65">
        <v>1</v>
      </c>
      <c r="H65">
        <v>0</v>
      </c>
      <c r="I65">
        <v>1</v>
      </c>
      <c r="J65">
        <v>0</v>
      </c>
      <c r="K65">
        <v>1</v>
      </c>
      <c r="L65">
        <v>1</v>
      </c>
      <c r="M65">
        <v>1</v>
      </c>
      <c r="N65">
        <v>1</v>
      </c>
      <c r="O65">
        <v>1</v>
      </c>
      <c r="P65">
        <v>1</v>
      </c>
      <c r="Q65">
        <v>1</v>
      </c>
      <c r="R65">
        <v>1</v>
      </c>
      <c r="S65">
        <v>1</v>
      </c>
      <c r="T65">
        <v>0</v>
      </c>
      <c r="U65">
        <v>1</v>
      </c>
    </row>
    <row r="66" spans="1:21" ht="15.75" thickBot="1" x14ac:dyDescent="0.3">
      <c r="A66">
        <v>9154</v>
      </c>
      <c r="B66">
        <v>0</v>
      </c>
      <c r="C66">
        <v>1989</v>
      </c>
      <c r="D66" t="s">
        <v>121</v>
      </c>
      <c r="E66" s="37">
        <v>3</v>
      </c>
      <c r="F66" s="34">
        <v>0</v>
      </c>
      <c r="G66">
        <v>0</v>
      </c>
      <c r="H66">
        <v>1</v>
      </c>
      <c r="I66">
        <v>1</v>
      </c>
      <c r="J66">
        <v>1</v>
      </c>
      <c r="K66">
        <v>1</v>
      </c>
      <c r="L66">
        <v>1</v>
      </c>
      <c r="M66">
        <v>1</v>
      </c>
      <c r="N66">
        <v>1</v>
      </c>
      <c r="O66">
        <v>1</v>
      </c>
      <c r="P66">
        <v>1</v>
      </c>
      <c r="Q66">
        <v>1</v>
      </c>
      <c r="R66">
        <v>1</v>
      </c>
      <c r="S66">
        <v>1</v>
      </c>
      <c r="T66">
        <v>1</v>
      </c>
      <c r="U66">
        <v>1</v>
      </c>
    </row>
    <row r="67" spans="1:21" ht="15.75" thickBot="1" x14ac:dyDescent="0.3">
      <c r="A67">
        <v>9169</v>
      </c>
      <c r="B67">
        <v>0</v>
      </c>
      <c r="C67">
        <v>1953</v>
      </c>
      <c r="D67" t="s">
        <v>123</v>
      </c>
      <c r="E67" s="38">
        <v>1</v>
      </c>
      <c r="F67" s="34">
        <v>0</v>
      </c>
      <c r="G67">
        <v>0</v>
      </c>
      <c r="H67">
        <v>1</v>
      </c>
      <c r="I67">
        <v>1</v>
      </c>
      <c r="J67">
        <v>0</v>
      </c>
      <c r="K67">
        <v>1</v>
      </c>
      <c r="L67">
        <v>1</v>
      </c>
      <c r="M67">
        <v>1</v>
      </c>
      <c r="N67">
        <v>1</v>
      </c>
      <c r="O67">
        <v>1</v>
      </c>
      <c r="P67">
        <v>1</v>
      </c>
      <c r="Q67">
        <v>1</v>
      </c>
      <c r="R67">
        <v>0</v>
      </c>
      <c r="S67">
        <v>1</v>
      </c>
      <c r="T67">
        <v>1</v>
      </c>
      <c r="U67">
        <v>1</v>
      </c>
    </row>
    <row r="68" spans="1:21" ht="15.75" thickBot="1" x14ac:dyDescent="0.3">
      <c r="A68">
        <v>9176</v>
      </c>
      <c r="B68">
        <v>0</v>
      </c>
      <c r="C68">
        <v>1996</v>
      </c>
      <c r="D68" t="s">
        <v>145</v>
      </c>
      <c r="E68" s="37">
        <v>2</v>
      </c>
      <c r="F68" s="34">
        <v>0</v>
      </c>
      <c r="G68">
        <v>1</v>
      </c>
      <c r="H68">
        <v>1</v>
      </c>
      <c r="I68">
        <v>1</v>
      </c>
      <c r="J68">
        <v>1</v>
      </c>
      <c r="K68">
        <v>1</v>
      </c>
      <c r="L68">
        <v>1</v>
      </c>
      <c r="M68">
        <v>1</v>
      </c>
      <c r="N68">
        <v>1</v>
      </c>
      <c r="O68">
        <v>1</v>
      </c>
      <c r="P68">
        <v>1</v>
      </c>
      <c r="Q68">
        <v>1</v>
      </c>
      <c r="R68">
        <v>0</v>
      </c>
      <c r="S68">
        <v>1</v>
      </c>
      <c r="T68">
        <v>0</v>
      </c>
      <c r="U68">
        <v>1</v>
      </c>
    </row>
    <row r="69" spans="1:21" ht="15.75" thickBot="1" x14ac:dyDescent="0.3">
      <c r="A69">
        <v>9177</v>
      </c>
      <c r="B69">
        <v>0</v>
      </c>
      <c r="C69">
        <v>1994</v>
      </c>
      <c r="D69" t="s">
        <v>126</v>
      </c>
      <c r="E69" s="37">
        <v>2</v>
      </c>
      <c r="F69" s="34">
        <v>1</v>
      </c>
      <c r="G69">
        <v>0</v>
      </c>
      <c r="H69">
        <v>1</v>
      </c>
      <c r="I69">
        <v>1</v>
      </c>
      <c r="J69">
        <v>0</v>
      </c>
      <c r="K69">
        <v>1</v>
      </c>
      <c r="L69">
        <v>1</v>
      </c>
      <c r="M69">
        <v>1</v>
      </c>
      <c r="N69">
        <v>1</v>
      </c>
      <c r="O69">
        <v>1</v>
      </c>
      <c r="P69">
        <v>1</v>
      </c>
      <c r="Q69">
        <v>0</v>
      </c>
      <c r="R69">
        <v>1</v>
      </c>
      <c r="S69">
        <v>1</v>
      </c>
      <c r="T69">
        <v>0</v>
      </c>
      <c r="U69">
        <v>1</v>
      </c>
    </row>
    <row r="70" spans="1:21" ht="15.75" thickBot="1" x14ac:dyDescent="0.3">
      <c r="A70">
        <v>9188</v>
      </c>
      <c r="B70">
        <v>0</v>
      </c>
      <c r="C70">
        <v>1995</v>
      </c>
      <c r="D70" t="s">
        <v>173</v>
      </c>
      <c r="E70" s="37">
        <v>1</v>
      </c>
      <c r="F70" s="34">
        <v>0</v>
      </c>
      <c r="G70">
        <v>0</v>
      </c>
      <c r="H70">
        <v>1</v>
      </c>
      <c r="I70">
        <v>1</v>
      </c>
      <c r="J70">
        <v>0</v>
      </c>
      <c r="K70">
        <v>0</v>
      </c>
      <c r="L70">
        <v>0</v>
      </c>
      <c r="M70">
        <v>0</v>
      </c>
      <c r="N70">
        <v>1</v>
      </c>
      <c r="O70">
        <v>0</v>
      </c>
      <c r="P70">
        <v>0</v>
      </c>
      <c r="Q70">
        <v>0</v>
      </c>
      <c r="R70">
        <v>0</v>
      </c>
      <c r="S70">
        <v>1</v>
      </c>
      <c r="T70">
        <v>0</v>
      </c>
      <c r="U70">
        <v>0</v>
      </c>
    </row>
    <row r="71" spans="1:21" ht="15.75" thickBot="1" x14ac:dyDescent="0.3">
      <c r="A71">
        <v>9201</v>
      </c>
      <c r="B71">
        <v>0</v>
      </c>
      <c r="C71">
        <v>1991</v>
      </c>
      <c r="D71" t="s">
        <v>124</v>
      </c>
      <c r="E71" s="37">
        <v>3</v>
      </c>
      <c r="F71" s="34">
        <v>0</v>
      </c>
      <c r="G71">
        <v>1</v>
      </c>
      <c r="H71">
        <v>1</v>
      </c>
      <c r="I71">
        <v>1</v>
      </c>
      <c r="J71">
        <v>1</v>
      </c>
      <c r="K71">
        <v>0</v>
      </c>
      <c r="L71">
        <v>1</v>
      </c>
      <c r="M71">
        <v>1</v>
      </c>
      <c r="N71">
        <v>1</v>
      </c>
      <c r="O71">
        <v>0</v>
      </c>
      <c r="P71">
        <v>1</v>
      </c>
      <c r="Q71">
        <v>1</v>
      </c>
      <c r="R71">
        <v>1</v>
      </c>
      <c r="S71">
        <v>0</v>
      </c>
      <c r="T71">
        <v>0</v>
      </c>
      <c r="U71">
        <v>0</v>
      </c>
    </row>
    <row r="72" spans="1:21" ht="15.75" thickBot="1" x14ac:dyDescent="0.3">
      <c r="A72">
        <v>9223</v>
      </c>
      <c r="B72">
        <v>0</v>
      </c>
      <c r="C72">
        <v>1999</v>
      </c>
      <c r="D72" t="s">
        <v>125</v>
      </c>
      <c r="E72" s="37">
        <v>1</v>
      </c>
      <c r="F72" s="34">
        <v>0</v>
      </c>
      <c r="G72">
        <v>1</v>
      </c>
      <c r="H72">
        <v>1</v>
      </c>
      <c r="I72">
        <v>1</v>
      </c>
      <c r="J72">
        <v>1</v>
      </c>
      <c r="K72">
        <v>1</v>
      </c>
      <c r="L72">
        <v>1</v>
      </c>
      <c r="M72">
        <v>1</v>
      </c>
      <c r="N72">
        <v>1</v>
      </c>
      <c r="O72">
        <v>1</v>
      </c>
      <c r="P72">
        <v>1</v>
      </c>
      <c r="Q72">
        <v>1</v>
      </c>
      <c r="R72">
        <v>1</v>
      </c>
      <c r="S72">
        <v>1</v>
      </c>
      <c r="T72">
        <v>1</v>
      </c>
      <c r="U72">
        <v>1</v>
      </c>
    </row>
    <row r="73" spans="1:21" ht="15.75" thickBot="1" x14ac:dyDescent="0.3">
      <c r="A73">
        <v>9241</v>
      </c>
      <c r="B73">
        <v>0</v>
      </c>
      <c r="C73">
        <v>1995</v>
      </c>
      <c r="D73" t="s">
        <v>285</v>
      </c>
      <c r="E73" s="37">
        <v>1</v>
      </c>
      <c r="F73" s="34">
        <v>0</v>
      </c>
      <c r="G73">
        <v>1</v>
      </c>
      <c r="H73">
        <v>1</v>
      </c>
      <c r="I73">
        <v>1</v>
      </c>
      <c r="J73">
        <v>1</v>
      </c>
      <c r="K73">
        <v>1</v>
      </c>
      <c r="L73">
        <v>1</v>
      </c>
      <c r="M73">
        <v>1</v>
      </c>
      <c r="N73">
        <v>1</v>
      </c>
      <c r="O73">
        <v>1</v>
      </c>
      <c r="P73">
        <v>1</v>
      </c>
      <c r="Q73">
        <v>1</v>
      </c>
      <c r="R73">
        <v>1</v>
      </c>
      <c r="S73">
        <v>1</v>
      </c>
      <c r="T73">
        <v>1</v>
      </c>
      <c r="U73">
        <v>0</v>
      </c>
    </row>
    <row r="74" spans="1:21" ht="15.75" thickBot="1" x14ac:dyDescent="0.3">
      <c r="A74">
        <v>9264</v>
      </c>
      <c r="B74">
        <v>0</v>
      </c>
      <c r="C74">
        <v>1997</v>
      </c>
      <c r="D74" t="s">
        <v>128</v>
      </c>
      <c r="E74" s="37">
        <v>3</v>
      </c>
      <c r="F74" s="34">
        <v>0</v>
      </c>
      <c r="G74">
        <v>1</v>
      </c>
      <c r="H74">
        <v>1</v>
      </c>
      <c r="I74">
        <v>1</v>
      </c>
      <c r="J74">
        <v>1</v>
      </c>
      <c r="K74">
        <v>1</v>
      </c>
      <c r="L74">
        <v>1</v>
      </c>
      <c r="M74">
        <v>1</v>
      </c>
      <c r="N74">
        <v>1</v>
      </c>
      <c r="O74">
        <v>1</v>
      </c>
      <c r="P74">
        <v>1</v>
      </c>
      <c r="Q74">
        <v>1</v>
      </c>
      <c r="R74">
        <v>1</v>
      </c>
      <c r="S74">
        <v>1</v>
      </c>
      <c r="T74">
        <v>0</v>
      </c>
      <c r="U74">
        <v>0</v>
      </c>
    </row>
    <row r="75" spans="1:21" ht="15.75" thickBot="1" x14ac:dyDescent="0.3">
      <c r="A75">
        <v>9276</v>
      </c>
      <c r="B75">
        <v>0</v>
      </c>
      <c r="C75">
        <v>1997</v>
      </c>
      <c r="D75" t="s">
        <v>129</v>
      </c>
      <c r="E75" s="37">
        <v>2</v>
      </c>
      <c r="F75" s="34">
        <v>0</v>
      </c>
      <c r="G75">
        <v>0</v>
      </c>
      <c r="H75">
        <v>1</v>
      </c>
      <c r="I75">
        <v>1</v>
      </c>
      <c r="J75">
        <v>1</v>
      </c>
      <c r="K75">
        <v>1</v>
      </c>
      <c r="L75">
        <v>1</v>
      </c>
      <c r="M75">
        <v>1</v>
      </c>
      <c r="N75">
        <v>1</v>
      </c>
      <c r="O75">
        <v>1</v>
      </c>
      <c r="P75">
        <v>1</v>
      </c>
      <c r="Q75">
        <v>1</v>
      </c>
      <c r="R75">
        <v>1</v>
      </c>
      <c r="S75">
        <v>1</v>
      </c>
      <c r="T75">
        <v>0</v>
      </c>
      <c r="U75">
        <v>1</v>
      </c>
    </row>
    <row r="76" spans="1:21" ht="15.75" thickBot="1" x14ac:dyDescent="0.3">
      <c r="A76">
        <v>9295</v>
      </c>
      <c r="B76">
        <v>0</v>
      </c>
      <c r="C76">
        <v>1997</v>
      </c>
      <c r="D76" t="s">
        <v>130</v>
      </c>
      <c r="E76" s="37">
        <v>3</v>
      </c>
      <c r="F76" s="34">
        <v>0</v>
      </c>
      <c r="G76">
        <v>0</v>
      </c>
      <c r="H76">
        <v>0</v>
      </c>
      <c r="I76">
        <v>1</v>
      </c>
      <c r="J76">
        <v>0</v>
      </c>
      <c r="K76">
        <v>1</v>
      </c>
      <c r="L76">
        <v>1</v>
      </c>
      <c r="M76">
        <v>1</v>
      </c>
      <c r="N76">
        <v>1</v>
      </c>
      <c r="O76">
        <v>1</v>
      </c>
      <c r="P76">
        <v>1</v>
      </c>
      <c r="Q76">
        <v>1</v>
      </c>
      <c r="R76">
        <v>1</v>
      </c>
      <c r="S76">
        <v>1</v>
      </c>
      <c r="T76">
        <v>0</v>
      </c>
      <c r="U76">
        <v>0</v>
      </c>
    </row>
    <row r="77" spans="1:21" ht="15.75" thickBot="1" x14ac:dyDescent="0.3">
      <c r="A77">
        <v>9306</v>
      </c>
      <c r="B77">
        <v>1</v>
      </c>
      <c r="C77">
        <v>1997</v>
      </c>
      <c r="D77" t="s">
        <v>84</v>
      </c>
      <c r="E77" s="25"/>
      <c r="F77" s="34">
        <v>0</v>
      </c>
      <c r="G77">
        <v>1</v>
      </c>
      <c r="H77">
        <v>1</v>
      </c>
      <c r="I77">
        <v>1</v>
      </c>
      <c r="J77">
        <v>1</v>
      </c>
      <c r="K77">
        <v>1</v>
      </c>
      <c r="L77">
        <v>1</v>
      </c>
      <c r="M77">
        <v>1</v>
      </c>
      <c r="N77">
        <v>0</v>
      </c>
      <c r="O77">
        <v>1</v>
      </c>
      <c r="P77">
        <v>1</v>
      </c>
      <c r="Q77">
        <v>1</v>
      </c>
      <c r="R77">
        <v>1</v>
      </c>
      <c r="S77">
        <v>1</v>
      </c>
      <c r="T77">
        <v>1</v>
      </c>
      <c r="U77">
        <v>1</v>
      </c>
    </row>
    <row r="78" spans="1:21" ht="15.75" thickBot="1" x14ac:dyDescent="0.3">
      <c r="A78">
        <v>9312</v>
      </c>
      <c r="B78">
        <v>0</v>
      </c>
      <c r="C78">
        <v>1996</v>
      </c>
      <c r="D78" t="s">
        <v>84</v>
      </c>
      <c r="E78" s="25"/>
      <c r="F78" s="34">
        <v>0</v>
      </c>
      <c r="G78">
        <v>1</v>
      </c>
      <c r="H78">
        <v>1</v>
      </c>
      <c r="I78">
        <v>1</v>
      </c>
      <c r="J78">
        <v>0</v>
      </c>
      <c r="K78">
        <v>1</v>
      </c>
      <c r="L78">
        <v>1</v>
      </c>
      <c r="M78">
        <v>1</v>
      </c>
      <c r="N78">
        <v>1</v>
      </c>
      <c r="O78">
        <v>0</v>
      </c>
      <c r="P78">
        <v>0</v>
      </c>
      <c r="Q78">
        <v>0</v>
      </c>
      <c r="R78">
        <v>0</v>
      </c>
      <c r="S78">
        <v>1</v>
      </c>
      <c r="T78">
        <v>0</v>
      </c>
      <c r="U78">
        <v>0</v>
      </c>
    </row>
    <row r="79" spans="1:21" ht="15.75" thickBot="1" x14ac:dyDescent="0.3">
      <c r="A79">
        <v>9327</v>
      </c>
      <c r="B79">
        <v>0</v>
      </c>
      <c r="C79">
        <v>1991</v>
      </c>
      <c r="D79" t="s">
        <v>84</v>
      </c>
      <c r="E79" s="25"/>
      <c r="F79" s="34">
        <v>1</v>
      </c>
      <c r="G79">
        <v>1</v>
      </c>
      <c r="H79">
        <v>1</v>
      </c>
      <c r="I79">
        <v>1</v>
      </c>
      <c r="J79">
        <v>1</v>
      </c>
      <c r="K79">
        <v>1</v>
      </c>
      <c r="L79">
        <v>1</v>
      </c>
      <c r="M79">
        <v>1</v>
      </c>
      <c r="N79">
        <v>1</v>
      </c>
      <c r="O79">
        <v>1</v>
      </c>
      <c r="P79">
        <v>1</v>
      </c>
      <c r="Q79">
        <v>1</v>
      </c>
      <c r="R79">
        <v>0</v>
      </c>
      <c r="S79">
        <v>1</v>
      </c>
      <c r="T79">
        <v>0</v>
      </c>
      <c r="U79">
        <v>0</v>
      </c>
    </row>
    <row r="80" spans="1:21" ht="15.75" thickBot="1" x14ac:dyDescent="0.3">
      <c r="A80">
        <v>9339</v>
      </c>
      <c r="B80">
        <v>0</v>
      </c>
      <c r="C80">
        <v>1989</v>
      </c>
      <c r="D80" t="s">
        <v>132</v>
      </c>
      <c r="E80" s="37">
        <v>2</v>
      </c>
      <c r="F80" s="34">
        <v>0</v>
      </c>
      <c r="G80">
        <v>1</v>
      </c>
      <c r="H80">
        <v>0</v>
      </c>
      <c r="I80">
        <v>1</v>
      </c>
      <c r="J80">
        <v>0</v>
      </c>
      <c r="K80">
        <v>1</v>
      </c>
      <c r="L80">
        <v>1</v>
      </c>
      <c r="M80">
        <v>1</v>
      </c>
      <c r="N80">
        <v>0</v>
      </c>
      <c r="O80">
        <v>1</v>
      </c>
      <c r="P80">
        <v>1</v>
      </c>
      <c r="Q80">
        <v>1</v>
      </c>
      <c r="R80">
        <v>1</v>
      </c>
      <c r="S80">
        <v>1</v>
      </c>
      <c r="T80">
        <v>0</v>
      </c>
      <c r="U80">
        <v>1</v>
      </c>
    </row>
    <row r="81" spans="1:21" ht="15.75" thickBot="1" x14ac:dyDescent="0.3">
      <c r="A81">
        <v>9350</v>
      </c>
      <c r="B81">
        <v>0</v>
      </c>
      <c r="C81">
        <v>2001</v>
      </c>
      <c r="D81" t="s">
        <v>131</v>
      </c>
      <c r="E81" s="37">
        <v>2</v>
      </c>
      <c r="F81" s="34">
        <v>1</v>
      </c>
      <c r="G81">
        <v>1</v>
      </c>
      <c r="H81">
        <v>1</v>
      </c>
      <c r="I81">
        <v>1</v>
      </c>
      <c r="J81">
        <v>1</v>
      </c>
      <c r="K81">
        <v>1</v>
      </c>
      <c r="L81">
        <v>1</v>
      </c>
      <c r="M81">
        <v>1</v>
      </c>
      <c r="N81">
        <v>1</v>
      </c>
      <c r="O81">
        <v>0</v>
      </c>
      <c r="P81">
        <v>1</v>
      </c>
      <c r="Q81">
        <v>1</v>
      </c>
      <c r="R81">
        <v>0</v>
      </c>
      <c r="S81">
        <v>1</v>
      </c>
      <c r="T81">
        <v>1</v>
      </c>
      <c r="U81">
        <v>0</v>
      </c>
    </row>
    <row r="82" spans="1:21" ht="15.75" thickBot="1" x14ac:dyDescent="0.3">
      <c r="A82">
        <v>9371</v>
      </c>
      <c r="B82">
        <v>0</v>
      </c>
      <c r="C82">
        <v>1996</v>
      </c>
      <c r="D82" t="s">
        <v>84</v>
      </c>
      <c r="E82" s="25"/>
      <c r="F82" s="34">
        <v>0</v>
      </c>
      <c r="G82">
        <v>1</v>
      </c>
      <c r="H82">
        <v>0</v>
      </c>
      <c r="I82">
        <v>1</v>
      </c>
      <c r="J82">
        <v>1</v>
      </c>
      <c r="K82">
        <v>1</v>
      </c>
      <c r="L82">
        <v>1</v>
      </c>
      <c r="M82">
        <v>1</v>
      </c>
      <c r="N82">
        <v>1</v>
      </c>
      <c r="O82">
        <v>1</v>
      </c>
      <c r="P82">
        <v>1</v>
      </c>
      <c r="Q82">
        <v>1</v>
      </c>
      <c r="R82">
        <v>0</v>
      </c>
      <c r="S82">
        <v>1</v>
      </c>
      <c r="T82">
        <v>0</v>
      </c>
      <c r="U82">
        <v>0</v>
      </c>
    </row>
    <row r="83" spans="1:21" ht="15.75" thickBot="1" x14ac:dyDescent="0.3">
      <c r="A83">
        <v>9377</v>
      </c>
      <c r="B83">
        <v>0</v>
      </c>
      <c r="C83">
        <v>1973</v>
      </c>
      <c r="D83" t="s">
        <v>134</v>
      </c>
      <c r="E83" s="37">
        <v>2</v>
      </c>
      <c r="F83" s="34">
        <v>0</v>
      </c>
      <c r="G83">
        <v>1</v>
      </c>
      <c r="H83">
        <v>1</v>
      </c>
      <c r="I83">
        <v>1</v>
      </c>
      <c r="J83">
        <v>1</v>
      </c>
      <c r="K83">
        <v>1</v>
      </c>
      <c r="L83">
        <v>1</v>
      </c>
      <c r="M83">
        <v>1</v>
      </c>
      <c r="N83">
        <v>1</v>
      </c>
      <c r="O83">
        <v>0</v>
      </c>
      <c r="P83">
        <v>1</v>
      </c>
      <c r="Q83">
        <v>1</v>
      </c>
      <c r="R83">
        <v>1</v>
      </c>
      <c r="S83">
        <v>0</v>
      </c>
      <c r="T83">
        <v>1</v>
      </c>
      <c r="U83">
        <v>1</v>
      </c>
    </row>
    <row r="84" spans="1:21" ht="15.75" thickBot="1" x14ac:dyDescent="0.3">
      <c r="A84">
        <v>9387</v>
      </c>
      <c r="B84">
        <v>0</v>
      </c>
      <c r="C84">
        <v>1998</v>
      </c>
      <c r="D84" t="s">
        <v>225</v>
      </c>
      <c r="E84" s="37">
        <v>2</v>
      </c>
      <c r="F84" s="34">
        <v>0</v>
      </c>
      <c r="G84">
        <v>1</v>
      </c>
      <c r="H84">
        <v>1</v>
      </c>
      <c r="I84">
        <v>1</v>
      </c>
      <c r="J84">
        <v>1</v>
      </c>
      <c r="K84">
        <v>1</v>
      </c>
      <c r="L84">
        <v>1</v>
      </c>
      <c r="M84">
        <v>1</v>
      </c>
      <c r="N84">
        <v>1</v>
      </c>
      <c r="O84">
        <v>1</v>
      </c>
      <c r="P84">
        <v>1</v>
      </c>
      <c r="Q84">
        <v>1</v>
      </c>
      <c r="R84">
        <v>1</v>
      </c>
      <c r="S84">
        <v>1</v>
      </c>
      <c r="T84">
        <v>0</v>
      </c>
      <c r="U84">
        <v>0</v>
      </c>
    </row>
    <row r="85" spans="1:21" ht="15.75" thickBot="1" x14ac:dyDescent="0.3">
      <c r="A85">
        <v>9408</v>
      </c>
      <c r="B85">
        <v>0</v>
      </c>
      <c r="C85">
        <v>1997</v>
      </c>
      <c r="D85" t="s">
        <v>153</v>
      </c>
      <c r="E85" s="37">
        <v>2</v>
      </c>
      <c r="F85" s="34">
        <v>1</v>
      </c>
      <c r="G85">
        <v>1</v>
      </c>
      <c r="H85">
        <v>1</v>
      </c>
      <c r="I85">
        <v>1</v>
      </c>
      <c r="J85">
        <v>1</v>
      </c>
      <c r="K85">
        <v>1</v>
      </c>
      <c r="L85">
        <v>1</v>
      </c>
      <c r="M85">
        <v>1</v>
      </c>
      <c r="N85">
        <v>1</v>
      </c>
      <c r="O85">
        <v>1</v>
      </c>
      <c r="P85">
        <v>1</v>
      </c>
      <c r="Q85">
        <v>1</v>
      </c>
      <c r="R85">
        <v>1</v>
      </c>
      <c r="S85">
        <v>1</v>
      </c>
      <c r="T85">
        <v>1</v>
      </c>
      <c r="U85">
        <v>1</v>
      </c>
    </row>
    <row r="86" spans="1:21" ht="15.75" thickBot="1" x14ac:dyDescent="0.3">
      <c r="A86">
        <v>9416</v>
      </c>
      <c r="B86">
        <v>1</v>
      </c>
      <c r="C86">
        <v>1991</v>
      </c>
      <c r="D86" t="s">
        <v>133</v>
      </c>
      <c r="E86" s="37">
        <v>2</v>
      </c>
      <c r="F86" s="34">
        <v>0</v>
      </c>
      <c r="G86">
        <v>1</v>
      </c>
      <c r="H86">
        <v>1</v>
      </c>
      <c r="I86">
        <v>1</v>
      </c>
      <c r="J86">
        <v>1</v>
      </c>
      <c r="K86">
        <v>1</v>
      </c>
      <c r="L86">
        <v>0</v>
      </c>
      <c r="M86">
        <v>1</v>
      </c>
      <c r="N86">
        <v>1</v>
      </c>
      <c r="O86">
        <v>0</v>
      </c>
      <c r="P86">
        <v>0</v>
      </c>
      <c r="Q86">
        <v>0</v>
      </c>
      <c r="R86">
        <v>0</v>
      </c>
      <c r="S86">
        <v>1</v>
      </c>
      <c r="T86">
        <v>0</v>
      </c>
      <c r="U86">
        <v>1</v>
      </c>
    </row>
    <row r="87" spans="1:21" ht="15.75" thickBot="1" x14ac:dyDescent="0.3">
      <c r="A87">
        <v>9444</v>
      </c>
      <c r="B87">
        <v>0</v>
      </c>
      <c r="C87">
        <v>1998</v>
      </c>
      <c r="D87" t="s">
        <v>135</v>
      </c>
      <c r="E87" s="37">
        <v>2</v>
      </c>
      <c r="F87" s="34">
        <v>0</v>
      </c>
      <c r="G87">
        <v>1</v>
      </c>
      <c r="H87">
        <v>1</v>
      </c>
      <c r="I87">
        <v>1</v>
      </c>
      <c r="J87">
        <v>0</v>
      </c>
      <c r="K87">
        <v>1</v>
      </c>
      <c r="L87">
        <v>1</v>
      </c>
      <c r="M87">
        <v>1</v>
      </c>
      <c r="N87">
        <v>1</v>
      </c>
      <c r="O87">
        <v>1</v>
      </c>
      <c r="P87">
        <v>1</v>
      </c>
      <c r="Q87">
        <v>1</v>
      </c>
      <c r="R87">
        <v>1</v>
      </c>
      <c r="S87">
        <v>1</v>
      </c>
      <c r="T87">
        <v>1</v>
      </c>
      <c r="U87">
        <v>1</v>
      </c>
    </row>
    <row r="88" spans="1:21" ht="15.75" thickBot="1" x14ac:dyDescent="0.3">
      <c r="A88">
        <v>9452</v>
      </c>
      <c r="B88">
        <v>0</v>
      </c>
      <c r="C88">
        <v>1977</v>
      </c>
      <c r="D88" t="s">
        <v>146</v>
      </c>
      <c r="E88" s="37">
        <v>2</v>
      </c>
      <c r="F88" s="34">
        <v>0</v>
      </c>
      <c r="G88">
        <v>1</v>
      </c>
      <c r="H88">
        <v>1</v>
      </c>
      <c r="I88">
        <v>1</v>
      </c>
      <c r="J88">
        <v>1</v>
      </c>
      <c r="K88">
        <v>1</v>
      </c>
      <c r="L88">
        <v>1</v>
      </c>
      <c r="M88">
        <v>1</v>
      </c>
      <c r="N88">
        <v>1</v>
      </c>
      <c r="O88">
        <v>1</v>
      </c>
      <c r="P88">
        <v>1</v>
      </c>
      <c r="Q88">
        <v>1</v>
      </c>
      <c r="R88">
        <v>1</v>
      </c>
      <c r="S88">
        <v>1</v>
      </c>
      <c r="T88">
        <v>1</v>
      </c>
      <c r="U88">
        <v>1</v>
      </c>
    </row>
    <row r="89" spans="1:21" ht="15.75" thickBot="1" x14ac:dyDescent="0.3">
      <c r="A89">
        <v>9457</v>
      </c>
      <c r="B89">
        <v>0</v>
      </c>
      <c r="C89">
        <v>1958</v>
      </c>
      <c r="D89" t="s">
        <v>84</v>
      </c>
      <c r="E89" s="25"/>
      <c r="F89" s="34">
        <v>0</v>
      </c>
      <c r="G89">
        <v>0</v>
      </c>
      <c r="H89">
        <v>1</v>
      </c>
      <c r="I89">
        <v>1</v>
      </c>
      <c r="J89">
        <v>1</v>
      </c>
      <c r="K89">
        <v>1</v>
      </c>
      <c r="L89">
        <v>1</v>
      </c>
      <c r="M89">
        <v>1</v>
      </c>
      <c r="N89">
        <v>1</v>
      </c>
      <c r="O89">
        <v>1</v>
      </c>
      <c r="P89">
        <v>1</v>
      </c>
      <c r="Q89">
        <v>1</v>
      </c>
      <c r="R89">
        <v>1</v>
      </c>
      <c r="S89">
        <v>1</v>
      </c>
      <c r="T89">
        <v>1</v>
      </c>
      <c r="U89">
        <v>1</v>
      </c>
    </row>
    <row r="90" spans="1:21" ht="15.75" thickBot="1" x14ac:dyDescent="0.3">
      <c r="A90">
        <v>9511</v>
      </c>
      <c r="B90">
        <v>0</v>
      </c>
      <c r="C90">
        <v>2001</v>
      </c>
      <c r="D90" t="s">
        <v>136</v>
      </c>
      <c r="E90" s="37">
        <v>2</v>
      </c>
      <c r="F90" s="34">
        <v>0</v>
      </c>
      <c r="G90">
        <v>1</v>
      </c>
      <c r="H90">
        <v>1</v>
      </c>
      <c r="I90">
        <v>1</v>
      </c>
      <c r="J90">
        <v>1</v>
      </c>
      <c r="K90">
        <v>1</v>
      </c>
      <c r="L90">
        <v>1</v>
      </c>
      <c r="M90">
        <v>0</v>
      </c>
      <c r="N90">
        <v>1</v>
      </c>
      <c r="O90">
        <v>0</v>
      </c>
      <c r="P90">
        <v>0</v>
      </c>
      <c r="Q90">
        <v>1</v>
      </c>
      <c r="R90">
        <v>1</v>
      </c>
      <c r="S90">
        <v>1</v>
      </c>
      <c r="T90">
        <v>0</v>
      </c>
      <c r="U90">
        <v>1</v>
      </c>
    </row>
    <row r="91" spans="1:21" ht="15.75" thickBot="1" x14ac:dyDescent="0.3">
      <c r="A91">
        <v>9530</v>
      </c>
      <c r="B91">
        <v>0</v>
      </c>
      <c r="C91">
        <v>1990</v>
      </c>
      <c r="D91" t="s">
        <v>138</v>
      </c>
      <c r="E91" s="37">
        <v>2</v>
      </c>
      <c r="F91" s="34">
        <v>0</v>
      </c>
      <c r="G91">
        <v>1</v>
      </c>
      <c r="H91">
        <v>1</v>
      </c>
      <c r="I91">
        <v>1</v>
      </c>
      <c r="J91">
        <v>0</v>
      </c>
      <c r="K91">
        <v>0</v>
      </c>
      <c r="L91">
        <v>1</v>
      </c>
      <c r="M91">
        <v>1</v>
      </c>
      <c r="N91">
        <v>1</v>
      </c>
      <c r="O91">
        <v>1</v>
      </c>
      <c r="P91">
        <v>1</v>
      </c>
      <c r="Q91">
        <v>1</v>
      </c>
      <c r="R91">
        <v>1</v>
      </c>
      <c r="S91">
        <v>1</v>
      </c>
      <c r="T91">
        <v>1</v>
      </c>
      <c r="U91">
        <v>1</v>
      </c>
    </row>
    <row r="92" spans="1:21" ht="15.75" thickBot="1" x14ac:dyDescent="0.3">
      <c r="A92">
        <v>9536</v>
      </c>
      <c r="B92">
        <v>0</v>
      </c>
      <c r="C92">
        <v>1999</v>
      </c>
      <c r="D92" t="s">
        <v>137</v>
      </c>
      <c r="E92" s="37">
        <v>2</v>
      </c>
      <c r="F92" s="34">
        <v>0</v>
      </c>
      <c r="G92">
        <v>1</v>
      </c>
      <c r="H92">
        <v>1</v>
      </c>
      <c r="I92">
        <v>1</v>
      </c>
      <c r="J92">
        <v>1</v>
      </c>
      <c r="K92">
        <v>1</v>
      </c>
      <c r="L92">
        <v>1</v>
      </c>
      <c r="M92">
        <v>1</v>
      </c>
      <c r="N92">
        <v>1</v>
      </c>
      <c r="O92">
        <v>1</v>
      </c>
      <c r="P92">
        <v>1</v>
      </c>
      <c r="Q92">
        <v>1</v>
      </c>
      <c r="R92">
        <v>0</v>
      </c>
      <c r="S92">
        <v>1</v>
      </c>
      <c r="T92">
        <v>1</v>
      </c>
      <c r="U92">
        <v>1</v>
      </c>
    </row>
    <row r="93" spans="1:21" ht="15.75" thickBot="1" x14ac:dyDescent="0.3">
      <c r="A93">
        <v>9553</v>
      </c>
      <c r="B93">
        <v>0</v>
      </c>
      <c r="C93">
        <v>1995</v>
      </c>
      <c r="D93" t="s">
        <v>84</v>
      </c>
      <c r="E93" s="25"/>
      <c r="F93" s="34">
        <v>1</v>
      </c>
      <c r="G93">
        <v>1</v>
      </c>
      <c r="H93">
        <v>1</v>
      </c>
      <c r="I93">
        <v>1</v>
      </c>
      <c r="J93">
        <v>0</v>
      </c>
      <c r="K93">
        <v>1</v>
      </c>
      <c r="L93">
        <v>1</v>
      </c>
      <c r="M93">
        <v>0</v>
      </c>
      <c r="N93">
        <v>0</v>
      </c>
      <c r="O93">
        <v>1</v>
      </c>
      <c r="P93">
        <v>1</v>
      </c>
      <c r="Q93">
        <v>1</v>
      </c>
      <c r="R93">
        <v>1</v>
      </c>
      <c r="S93">
        <v>0</v>
      </c>
      <c r="T93">
        <v>1</v>
      </c>
      <c r="U93">
        <v>0</v>
      </c>
    </row>
    <row r="94" spans="1:21" ht="15.75" thickBot="1" x14ac:dyDescent="0.3">
      <c r="A94">
        <v>9554</v>
      </c>
      <c r="B94">
        <v>0</v>
      </c>
      <c r="C94">
        <v>1990</v>
      </c>
      <c r="D94" t="s">
        <v>84</v>
      </c>
      <c r="E94" s="25"/>
      <c r="F94" s="34">
        <v>0</v>
      </c>
      <c r="G94">
        <v>1</v>
      </c>
      <c r="H94">
        <v>1</v>
      </c>
      <c r="I94">
        <v>1</v>
      </c>
      <c r="J94">
        <v>0</v>
      </c>
      <c r="K94">
        <v>1</v>
      </c>
      <c r="L94">
        <v>1</v>
      </c>
      <c r="M94">
        <v>1</v>
      </c>
      <c r="N94">
        <v>1</v>
      </c>
      <c r="O94">
        <v>1</v>
      </c>
      <c r="P94">
        <v>1</v>
      </c>
      <c r="Q94">
        <v>1</v>
      </c>
      <c r="R94">
        <v>0</v>
      </c>
      <c r="S94">
        <v>1</v>
      </c>
      <c r="T94">
        <v>1</v>
      </c>
      <c r="U94">
        <v>1</v>
      </c>
    </row>
    <row r="95" spans="1:21" ht="15.75" thickBot="1" x14ac:dyDescent="0.3">
      <c r="A95">
        <v>9565</v>
      </c>
      <c r="B95">
        <v>0</v>
      </c>
      <c r="C95">
        <v>1987</v>
      </c>
      <c r="D95" t="s">
        <v>84</v>
      </c>
      <c r="E95" s="25"/>
      <c r="F95" s="34">
        <v>0</v>
      </c>
      <c r="G95">
        <v>1</v>
      </c>
      <c r="H95">
        <v>1</v>
      </c>
      <c r="I95">
        <v>1</v>
      </c>
      <c r="J95">
        <v>1</v>
      </c>
      <c r="K95">
        <v>1</v>
      </c>
      <c r="L95">
        <v>1</v>
      </c>
      <c r="M95">
        <v>1</v>
      </c>
      <c r="N95">
        <v>1</v>
      </c>
      <c r="O95">
        <v>1</v>
      </c>
      <c r="P95">
        <v>1</v>
      </c>
      <c r="Q95">
        <v>1</v>
      </c>
      <c r="R95">
        <v>1</v>
      </c>
      <c r="S95">
        <v>1</v>
      </c>
      <c r="T95">
        <v>1</v>
      </c>
      <c r="U95">
        <v>1</v>
      </c>
    </row>
    <row r="96" spans="1:21" ht="15.75" thickBot="1" x14ac:dyDescent="0.3">
      <c r="A96">
        <v>9573</v>
      </c>
      <c r="B96">
        <v>0</v>
      </c>
      <c r="C96">
        <v>1998</v>
      </c>
      <c r="D96" t="s">
        <v>140</v>
      </c>
      <c r="E96" s="37">
        <v>2</v>
      </c>
      <c r="F96" s="34">
        <v>0</v>
      </c>
      <c r="G96">
        <v>1</v>
      </c>
      <c r="H96">
        <v>0</v>
      </c>
      <c r="I96">
        <v>1</v>
      </c>
      <c r="J96">
        <v>1</v>
      </c>
      <c r="K96">
        <v>1</v>
      </c>
      <c r="L96">
        <v>1</v>
      </c>
      <c r="M96">
        <v>1</v>
      </c>
      <c r="N96">
        <v>1</v>
      </c>
      <c r="O96">
        <v>0</v>
      </c>
      <c r="P96">
        <v>1</v>
      </c>
      <c r="Q96">
        <v>0</v>
      </c>
      <c r="R96">
        <v>1</v>
      </c>
      <c r="S96">
        <v>1</v>
      </c>
      <c r="T96">
        <v>1</v>
      </c>
      <c r="U96">
        <v>0</v>
      </c>
    </row>
    <row r="97" spans="1:21" ht="15.75" thickBot="1" x14ac:dyDescent="0.3">
      <c r="A97">
        <v>9576</v>
      </c>
      <c r="B97">
        <v>0</v>
      </c>
      <c r="C97">
        <v>1997</v>
      </c>
      <c r="D97" t="s">
        <v>139</v>
      </c>
      <c r="E97" s="37">
        <v>2</v>
      </c>
      <c r="F97" s="34">
        <v>0</v>
      </c>
      <c r="G97">
        <v>1</v>
      </c>
      <c r="H97">
        <v>1</v>
      </c>
      <c r="I97">
        <v>1</v>
      </c>
      <c r="J97">
        <v>1</v>
      </c>
      <c r="K97">
        <v>1</v>
      </c>
      <c r="L97">
        <v>1</v>
      </c>
      <c r="M97">
        <v>1</v>
      </c>
      <c r="N97">
        <v>1</v>
      </c>
      <c r="O97">
        <v>1</v>
      </c>
      <c r="P97">
        <v>1</v>
      </c>
      <c r="Q97">
        <v>1</v>
      </c>
      <c r="R97">
        <v>1</v>
      </c>
      <c r="S97">
        <v>1</v>
      </c>
      <c r="T97">
        <v>0</v>
      </c>
      <c r="U97">
        <v>1</v>
      </c>
    </row>
    <row r="98" spans="1:21" ht="15.75" thickBot="1" x14ac:dyDescent="0.3">
      <c r="A98">
        <v>9579</v>
      </c>
      <c r="B98">
        <v>0</v>
      </c>
      <c r="C98">
        <v>1991</v>
      </c>
      <c r="D98" t="s">
        <v>142</v>
      </c>
      <c r="E98" s="38">
        <v>2</v>
      </c>
      <c r="F98" s="34">
        <v>1</v>
      </c>
      <c r="G98">
        <v>1</v>
      </c>
      <c r="H98">
        <v>1</v>
      </c>
      <c r="I98">
        <v>1</v>
      </c>
      <c r="J98">
        <v>0</v>
      </c>
      <c r="K98">
        <v>1</v>
      </c>
      <c r="L98">
        <v>1</v>
      </c>
      <c r="M98">
        <v>1</v>
      </c>
      <c r="N98">
        <v>1</v>
      </c>
      <c r="O98">
        <v>0</v>
      </c>
      <c r="P98">
        <v>0</v>
      </c>
      <c r="Q98">
        <v>1</v>
      </c>
      <c r="R98">
        <v>0</v>
      </c>
      <c r="S98">
        <v>0</v>
      </c>
      <c r="T98">
        <v>0</v>
      </c>
      <c r="U98">
        <v>1</v>
      </c>
    </row>
    <row r="99" spans="1:21" ht="15.75" thickBot="1" x14ac:dyDescent="0.3">
      <c r="A99">
        <v>9581</v>
      </c>
      <c r="B99">
        <v>0</v>
      </c>
      <c r="C99">
        <v>1995</v>
      </c>
      <c r="D99" t="s">
        <v>259</v>
      </c>
      <c r="E99" s="38">
        <v>3</v>
      </c>
      <c r="F99" s="34">
        <v>1</v>
      </c>
      <c r="G99">
        <v>0</v>
      </c>
      <c r="H99">
        <v>1</v>
      </c>
      <c r="I99">
        <v>1</v>
      </c>
      <c r="J99">
        <v>1</v>
      </c>
      <c r="K99">
        <v>0</v>
      </c>
      <c r="L99">
        <v>1</v>
      </c>
      <c r="M99">
        <v>1</v>
      </c>
      <c r="N99">
        <v>1</v>
      </c>
      <c r="O99">
        <v>1</v>
      </c>
      <c r="P99">
        <v>1</v>
      </c>
      <c r="Q99">
        <v>1</v>
      </c>
      <c r="R99">
        <v>0</v>
      </c>
      <c r="S99">
        <v>0</v>
      </c>
      <c r="T99">
        <v>0</v>
      </c>
      <c r="U99">
        <v>1</v>
      </c>
    </row>
    <row r="100" spans="1:21" ht="15.75" thickBot="1" x14ac:dyDescent="0.3">
      <c r="A100">
        <v>9597</v>
      </c>
      <c r="B100">
        <v>1</v>
      </c>
      <c r="C100">
        <v>1970</v>
      </c>
      <c r="D100" t="s">
        <v>141</v>
      </c>
      <c r="E100" s="37">
        <v>1</v>
      </c>
      <c r="F100" s="34">
        <v>1</v>
      </c>
      <c r="G100">
        <v>0</v>
      </c>
      <c r="H100">
        <v>1</v>
      </c>
      <c r="I100">
        <v>1</v>
      </c>
      <c r="J100">
        <v>0</v>
      </c>
      <c r="K100">
        <v>0</v>
      </c>
      <c r="L100">
        <v>1</v>
      </c>
      <c r="M100">
        <v>1</v>
      </c>
      <c r="N100">
        <v>1</v>
      </c>
      <c r="O100">
        <v>1</v>
      </c>
      <c r="P100">
        <v>1</v>
      </c>
      <c r="Q100">
        <v>1</v>
      </c>
      <c r="R100">
        <v>1</v>
      </c>
      <c r="S100">
        <v>1</v>
      </c>
      <c r="T100">
        <v>1</v>
      </c>
      <c r="U100">
        <v>1</v>
      </c>
    </row>
    <row r="101" spans="1:21" ht="15.75" thickBot="1" x14ac:dyDescent="0.3">
      <c r="A101">
        <v>9624</v>
      </c>
      <c r="B101">
        <v>1</v>
      </c>
      <c r="C101">
        <v>1967</v>
      </c>
      <c r="D101" t="s">
        <v>143</v>
      </c>
      <c r="E101" s="37">
        <v>2</v>
      </c>
      <c r="F101" s="34">
        <v>0</v>
      </c>
      <c r="G101">
        <v>1</v>
      </c>
      <c r="H101">
        <v>1</v>
      </c>
      <c r="I101">
        <v>1</v>
      </c>
      <c r="J101">
        <v>1</v>
      </c>
      <c r="K101">
        <v>1</v>
      </c>
      <c r="L101">
        <v>1</v>
      </c>
      <c r="M101">
        <v>1</v>
      </c>
      <c r="N101">
        <v>1</v>
      </c>
      <c r="O101">
        <v>0</v>
      </c>
      <c r="P101">
        <v>1</v>
      </c>
      <c r="Q101">
        <v>1</v>
      </c>
      <c r="R101">
        <v>1</v>
      </c>
      <c r="S101">
        <v>1</v>
      </c>
      <c r="T101">
        <v>1</v>
      </c>
      <c r="U101">
        <v>1</v>
      </c>
    </row>
    <row r="102" spans="1:21" ht="15.75" thickBot="1" x14ac:dyDescent="0.3">
      <c r="A102">
        <v>9643</v>
      </c>
      <c r="B102">
        <v>0</v>
      </c>
      <c r="C102">
        <v>1997</v>
      </c>
      <c r="D102" t="s">
        <v>289</v>
      </c>
      <c r="E102" s="37">
        <v>3</v>
      </c>
      <c r="F102" s="34">
        <v>0</v>
      </c>
      <c r="G102">
        <v>1</v>
      </c>
      <c r="H102">
        <v>1</v>
      </c>
      <c r="I102">
        <v>1</v>
      </c>
      <c r="J102">
        <v>1</v>
      </c>
      <c r="K102">
        <v>1</v>
      </c>
      <c r="L102">
        <v>1</v>
      </c>
      <c r="M102">
        <v>1</v>
      </c>
      <c r="N102">
        <v>1</v>
      </c>
      <c r="O102">
        <v>1</v>
      </c>
      <c r="P102">
        <v>1</v>
      </c>
      <c r="Q102">
        <v>1</v>
      </c>
      <c r="R102">
        <v>1</v>
      </c>
      <c r="S102">
        <v>1</v>
      </c>
      <c r="T102">
        <v>1</v>
      </c>
      <c r="U102">
        <v>1</v>
      </c>
    </row>
    <row r="103" spans="1:21" ht="15.75" thickBot="1" x14ac:dyDescent="0.3">
      <c r="A103">
        <v>9653</v>
      </c>
      <c r="B103">
        <v>0</v>
      </c>
      <c r="C103">
        <v>1995</v>
      </c>
      <c r="D103" t="s">
        <v>144</v>
      </c>
      <c r="E103" s="37">
        <v>2</v>
      </c>
      <c r="F103" s="34">
        <v>0</v>
      </c>
      <c r="G103">
        <v>1</v>
      </c>
      <c r="H103">
        <v>0</v>
      </c>
      <c r="I103">
        <v>1</v>
      </c>
      <c r="J103">
        <v>1</v>
      </c>
      <c r="K103">
        <v>1</v>
      </c>
      <c r="L103">
        <v>1</v>
      </c>
      <c r="M103">
        <v>0</v>
      </c>
      <c r="N103">
        <v>1</v>
      </c>
      <c r="O103">
        <v>1</v>
      </c>
      <c r="P103">
        <v>1</v>
      </c>
      <c r="Q103">
        <v>1</v>
      </c>
      <c r="R103">
        <v>0</v>
      </c>
      <c r="S103">
        <v>1</v>
      </c>
      <c r="T103">
        <v>0</v>
      </c>
      <c r="U103">
        <v>1</v>
      </c>
    </row>
    <row r="104" spans="1:21" ht="15.75" thickBot="1" x14ac:dyDescent="0.3">
      <c r="A104">
        <v>9690</v>
      </c>
      <c r="B104">
        <v>1</v>
      </c>
      <c r="C104">
        <v>1980</v>
      </c>
      <c r="D104" t="s">
        <v>147</v>
      </c>
      <c r="E104" s="37">
        <v>2</v>
      </c>
      <c r="F104" s="34">
        <v>1</v>
      </c>
      <c r="G104">
        <v>1</v>
      </c>
      <c r="H104">
        <v>1</v>
      </c>
      <c r="I104">
        <v>1</v>
      </c>
      <c r="J104">
        <v>0</v>
      </c>
      <c r="K104">
        <v>1</v>
      </c>
      <c r="L104">
        <v>1</v>
      </c>
      <c r="M104">
        <v>1</v>
      </c>
      <c r="N104">
        <v>1</v>
      </c>
      <c r="O104">
        <v>1</v>
      </c>
      <c r="P104">
        <v>1</v>
      </c>
      <c r="Q104">
        <v>0</v>
      </c>
      <c r="R104">
        <v>1</v>
      </c>
      <c r="S104">
        <v>1</v>
      </c>
      <c r="T104">
        <v>0</v>
      </c>
      <c r="U104">
        <v>1</v>
      </c>
    </row>
    <row r="105" spans="1:21" ht="15.75" thickBot="1" x14ac:dyDescent="0.3">
      <c r="A105">
        <v>9697</v>
      </c>
      <c r="B105">
        <v>0</v>
      </c>
      <c r="C105">
        <v>1995</v>
      </c>
      <c r="D105" t="s">
        <v>194</v>
      </c>
      <c r="E105" s="37">
        <v>2</v>
      </c>
      <c r="F105" s="34">
        <v>0</v>
      </c>
      <c r="G105">
        <v>1</v>
      </c>
      <c r="H105">
        <v>1</v>
      </c>
      <c r="I105">
        <v>1</v>
      </c>
      <c r="J105">
        <v>1</v>
      </c>
      <c r="K105">
        <v>1</v>
      </c>
      <c r="L105">
        <v>1</v>
      </c>
      <c r="M105">
        <v>1</v>
      </c>
      <c r="N105">
        <v>1</v>
      </c>
      <c r="O105">
        <v>1</v>
      </c>
      <c r="P105">
        <v>1</v>
      </c>
      <c r="Q105">
        <v>1</v>
      </c>
      <c r="R105">
        <v>1</v>
      </c>
      <c r="S105">
        <v>1</v>
      </c>
      <c r="T105">
        <v>1</v>
      </c>
      <c r="U105">
        <v>1</v>
      </c>
    </row>
    <row r="106" spans="1:21" ht="15.75" thickBot="1" x14ac:dyDescent="0.3">
      <c r="A106">
        <v>9706</v>
      </c>
      <c r="B106">
        <v>0</v>
      </c>
      <c r="C106">
        <v>2001</v>
      </c>
      <c r="D106" t="s">
        <v>97</v>
      </c>
      <c r="E106" s="37">
        <v>1</v>
      </c>
      <c r="F106" s="34">
        <v>1</v>
      </c>
      <c r="G106">
        <v>1</v>
      </c>
      <c r="H106">
        <v>1</v>
      </c>
      <c r="I106">
        <v>1</v>
      </c>
      <c r="J106">
        <v>1</v>
      </c>
      <c r="K106">
        <v>1</v>
      </c>
      <c r="L106">
        <v>1</v>
      </c>
      <c r="M106">
        <v>1</v>
      </c>
      <c r="N106">
        <v>1</v>
      </c>
      <c r="O106">
        <v>1</v>
      </c>
      <c r="P106">
        <v>1</v>
      </c>
      <c r="Q106">
        <v>1</v>
      </c>
      <c r="R106">
        <v>1</v>
      </c>
      <c r="S106">
        <v>0</v>
      </c>
      <c r="T106">
        <v>0</v>
      </c>
      <c r="U106">
        <v>0</v>
      </c>
    </row>
    <row r="107" spans="1:21" ht="15.75" thickBot="1" x14ac:dyDescent="0.3">
      <c r="A107">
        <v>9732</v>
      </c>
      <c r="B107">
        <v>1</v>
      </c>
      <c r="C107">
        <v>1990</v>
      </c>
      <c r="D107" t="s">
        <v>148</v>
      </c>
      <c r="E107" s="37">
        <v>1</v>
      </c>
      <c r="F107" s="34">
        <v>0</v>
      </c>
      <c r="G107">
        <v>0</v>
      </c>
      <c r="H107">
        <v>1</v>
      </c>
      <c r="I107">
        <v>1</v>
      </c>
      <c r="J107">
        <v>0</v>
      </c>
      <c r="K107">
        <v>1</v>
      </c>
      <c r="L107">
        <v>1</v>
      </c>
      <c r="M107">
        <v>1</v>
      </c>
      <c r="N107">
        <v>1</v>
      </c>
      <c r="O107">
        <v>0</v>
      </c>
      <c r="P107">
        <v>1</v>
      </c>
      <c r="Q107">
        <v>1</v>
      </c>
      <c r="R107">
        <v>0</v>
      </c>
      <c r="S107">
        <v>1</v>
      </c>
      <c r="T107">
        <v>1</v>
      </c>
      <c r="U107">
        <v>1</v>
      </c>
    </row>
    <row r="108" spans="1:21" ht="15.75" thickBot="1" x14ac:dyDescent="0.3">
      <c r="A108">
        <v>9746</v>
      </c>
      <c r="B108">
        <v>0</v>
      </c>
      <c r="C108">
        <v>1997</v>
      </c>
      <c r="D108" t="s">
        <v>151</v>
      </c>
      <c r="E108" s="37">
        <v>2</v>
      </c>
      <c r="F108" s="34">
        <v>0</v>
      </c>
      <c r="G108">
        <v>1</v>
      </c>
      <c r="H108">
        <v>1</v>
      </c>
      <c r="I108">
        <v>1</v>
      </c>
      <c r="J108">
        <v>0</v>
      </c>
      <c r="K108">
        <v>1</v>
      </c>
      <c r="L108">
        <v>1</v>
      </c>
      <c r="M108">
        <v>1</v>
      </c>
      <c r="N108">
        <v>1</v>
      </c>
      <c r="O108">
        <v>1</v>
      </c>
      <c r="P108">
        <v>1</v>
      </c>
      <c r="Q108">
        <v>0</v>
      </c>
      <c r="R108">
        <v>1</v>
      </c>
      <c r="S108">
        <v>1</v>
      </c>
      <c r="T108">
        <v>0</v>
      </c>
      <c r="U108">
        <v>0</v>
      </c>
    </row>
    <row r="109" spans="1:21" ht="15.75" thickBot="1" x14ac:dyDescent="0.3">
      <c r="A109">
        <v>9770</v>
      </c>
      <c r="B109">
        <v>0</v>
      </c>
      <c r="C109">
        <v>1997</v>
      </c>
      <c r="D109" t="s">
        <v>150</v>
      </c>
      <c r="E109" s="38">
        <v>2</v>
      </c>
      <c r="F109" s="34">
        <v>0</v>
      </c>
      <c r="G109">
        <v>0</v>
      </c>
      <c r="H109">
        <v>0</v>
      </c>
      <c r="I109">
        <v>1</v>
      </c>
      <c r="J109">
        <v>0</v>
      </c>
      <c r="K109">
        <v>1</v>
      </c>
      <c r="L109">
        <v>1</v>
      </c>
      <c r="M109">
        <v>1</v>
      </c>
      <c r="N109">
        <v>1</v>
      </c>
      <c r="O109">
        <v>0</v>
      </c>
      <c r="P109">
        <v>1</v>
      </c>
      <c r="Q109">
        <v>1</v>
      </c>
      <c r="R109">
        <v>1</v>
      </c>
      <c r="S109">
        <v>1</v>
      </c>
      <c r="T109">
        <v>1</v>
      </c>
      <c r="U109">
        <v>0</v>
      </c>
    </row>
    <row r="110" spans="1:21" ht="15.75" thickBot="1" x14ac:dyDescent="0.3">
      <c r="A110">
        <v>9775</v>
      </c>
      <c r="B110">
        <v>0</v>
      </c>
      <c r="C110">
        <v>1997</v>
      </c>
      <c r="D110" t="s">
        <v>149</v>
      </c>
      <c r="E110" s="37">
        <v>3</v>
      </c>
      <c r="F110" s="34">
        <v>1</v>
      </c>
      <c r="G110">
        <v>1</v>
      </c>
      <c r="H110">
        <v>1</v>
      </c>
      <c r="I110">
        <v>1</v>
      </c>
      <c r="J110">
        <v>1</v>
      </c>
      <c r="K110">
        <v>1</v>
      </c>
      <c r="L110">
        <v>1</v>
      </c>
      <c r="M110">
        <v>1</v>
      </c>
      <c r="N110">
        <v>1</v>
      </c>
      <c r="O110">
        <v>1</v>
      </c>
      <c r="P110">
        <v>1</v>
      </c>
      <c r="Q110">
        <v>1</v>
      </c>
      <c r="R110">
        <v>1</v>
      </c>
      <c r="S110">
        <v>1</v>
      </c>
      <c r="T110">
        <v>1</v>
      </c>
      <c r="U110">
        <v>1</v>
      </c>
    </row>
    <row r="111" spans="1:21" ht="15.75" thickBot="1" x14ac:dyDescent="0.3">
      <c r="A111">
        <v>9798</v>
      </c>
      <c r="B111">
        <v>0</v>
      </c>
      <c r="C111">
        <v>1995</v>
      </c>
      <c r="D111" t="s">
        <v>84</v>
      </c>
      <c r="E111" s="25"/>
      <c r="F111" s="34">
        <v>0</v>
      </c>
      <c r="G111">
        <v>0</v>
      </c>
      <c r="H111">
        <v>1</v>
      </c>
      <c r="I111">
        <v>1</v>
      </c>
      <c r="J111">
        <v>1</v>
      </c>
      <c r="K111">
        <v>1</v>
      </c>
      <c r="L111">
        <v>1</v>
      </c>
      <c r="M111">
        <v>1</v>
      </c>
      <c r="N111">
        <v>0</v>
      </c>
      <c r="O111">
        <v>1</v>
      </c>
      <c r="P111">
        <v>1</v>
      </c>
      <c r="Q111">
        <v>1</v>
      </c>
      <c r="R111">
        <v>1</v>
      </c>
      <c r="S111">
        <v>1</v>
      </c>
      <c r="T111">
        <v>1</v>
      </c>
      <c r="U111">
        <v>1</v>
      </c>
    </row>
    <row r="112" spans="1:21" ht="15.75" thickBot="1" x14ac:dyDescent="0.3">
      <c r="A112">
        <v>9831</v>
      </c>
      <c r="B112">
        <v>0</v>
      </c>
      <c r="C112">
        <v>1995</v>
      </c>
      <c r="D112" t="s">
        <v>84</v>
      </c>
      <c r="E112" s="25"/>
      <c r="F112" s="34">
        <v>0</v>
      </c>
      <c r="G112">
        <v>1</v>
      </c>
      <c r="H112">
        <v>1</v>
      </c>
      <c r="I112">
        <v>1</v>
      </c>
      <c r="J112">
        <v>0</v>
      </c>
      <c r="K112">
        <v>1</v>
      </c>
      <c r="L112">
        <v>1</v>
      </c>
      <c r="M112">
        <v>0</v>
      </c>
      <c r="N112">
        <v>1</v>
      </c>
      <c r="O112">
        <v>0</v>
      </c>
      <c r="P112">
        <v>0</v>
      </c>
      <c r="Q112">
        <v>1</v>
      </c>
      <c r="R112">
        <v>0</v>
      </c>
      <c r="S112">
        <v>0</v>
      </c>
      <c r="T112">
        <v>1</v>
      </c>
      <c r="U112">
        <v>0</v>
      </c>
    </row>
    <row r="113" spans="1:21" ht="15.75" thickBot="1" x14ac:dyDescent="0.3">
      <c r="A113">
        <v>9856</v>
      </c>
      <c r="B113">
        <v>1</v>
      </c>
      <c r="C113">
        <v>1970</v>
      </c>
      <c r="D113" t="s">
        <v>152</v>
      </c>
      <c r="E113" s="37">
        <v>1</v>
      </c>
      <c r="F113" s="34">
        <v>1</v>
      </c>
      <c r="G113">
        <v>0</v>
      </c>
      <c r="H113">
        <v>1</v>
      </c>
      <c r="I113">
        <v>1</v>
      </c>
      <c r="J113">
        <v>1</v>
      </c>
      <c r="K113">
        <v>1</v>
      </c>
      <c r="L113">
        <v>1</v>
      </c>
      <c r="M113">
        <v>1</v>
      </c>
      <c r="N113">
        <v>1</v>
      </c>
      <c r="O113">
        <v>1</v>
      </c>
      <c r="P113">
        <v>1</v>
      </c>
      <c r="Q113">
        <v>1</v>
      </c>
      <c r="R113">
        <v>0</v>
      </c>
      <c r="S113">
        <v>1</v>
      </c>
      <c r="T113">
        <v>1</v>
      </c>
      <c r="U113">
        <v>1</v>
      </c>
    </row>
    <row r="114" spans="1:21" ht="15.75" thickBot="1" x14ac:dyDescent="0.3">
      <c r="A114">
        <v>9861</v>
      </c>
      <c r="B114">
        <v>0</v>
      </c>
      <c r="C114">
        <v>1990</v>
      </c>
      <c r="D114" t="s">
        <v>84</v>
      </c>
      <c r="E114" s="25"/>
      <c r="F114" s="34">
        <v>0</v>
      </c>
      <c r="G114">
        <v>0</v>
      </c>
      <c r="H114">
        <v>1</v>
      </c>
      <c r="I114">
        <v>1</v>
      </c>
      <c r="J114">
        <v>0</v>
      </c>
      <c r="K114">
        <v>0</v>
      </c>
      <c r="L114">
        <v>1</v>
      </c>
      <c r="M114">
        <v>1</v>
      </c>
      <c r="N114">
        <v>1</v>
      </c>
      <c r="O114">
        <v>1</v>
      </c>
      <c r="P114">
        <v>1</v>
      </c>
      <c r="Q114">
        <v>1</v>
      </c>
      <c r="R114">
        <v>1</v>
      </c>
      <c r="S114">
        <v>0</v>
      </c>
      <c r="T114">
        <v>0</v>
      </c>
      <c r="U114">
        <v>0</v>
      </c>
    </row>
    <row r="115" spans="1:21" ht="15.75" thickBot="1" x14ac:dyDescent="0.3">
      <c r="A115">
        <v>9877</v>
      </c>
      <c r="B115">
        <v>0</v>
      </c>
      <c r="C115">
        <v>1995</v>
      </c>
      <c r="D115" t="s">
        <v>155</v>
      </c>
      <c r="E115" s="37">
        <v>3</v>
      </c>
      <c r="F115" s="34">
        <v>0</v>
      </c>
      <c r="G115">
        <v>0</v>
      </c>
      <c r="H115">
        <v>1</v>
      </c>
      <c r="I115">
        <v>1</v>
      </c>
      <c r="J115">
        <v>1</v>
      </c>
      <c r="K115">
        <v>1</v>
      </c>
      <c r="L115">
        <v>1</v>
      </c>
      <c r="M115">
        <v>1</v>
      </c>
      <c r="N115">
        <v>1</v>
      </c>
      <c r="O115">
        <v>1</v>
      </c>
      <c r="P115">
        <v>1</v>
      </c>
      <c r="Q115">
        <v>1</v>
      </c>
      <c r="R115">
        <v>1</v>
      </c>
      <c r="S115">
        <v>1</v>
      </c>
      <c r="T115">
        <v>1</v>
      </c>
      <c r="U115">
        <v>1</v>
      </c>
    </row>
    <row r="116" spans="1:21" ht="15.75" thickBot="1" x14ac:dyDescent="0.3">
      <c r="A116">
        <v>9890</v>
      </c>
      <c r="B116">
        <v>0</v>
      </c>
      <c r="C116">
        <v>1978</v>
      </c>
      <c r="D116" t="s">
        <v>154</v>
      </c>
      <c r="E116" s="37">
        <v>2</v>
      </c>
      <c r="F116" s="34">
        <v>0</v>
      </c>
      <c r="G116">
        <v>0</v>
      </c>
      <c r="H116">
        <v>1</v>
      </c>
      <c r="I116">
        <v>1</v>
      </c>
      <c r="J116">
        <v>1</v>
      </c>
      <c r="K116">
        <v>1</v>
      </c>
      <c r="L116">
        <v>1</v>
      </c>
      <c r="M116">
        <v>1</v>
      </c>
      <c r="N116">
        <v>1</v>
      </c>
      <c r="O116">
        <v>1</v>
      </c>
      <c r="P116">
        <v>1</v>
      </c>
      <c r="Q116">
        <v>1</v>
      </c>
      <c r="R116">
        <v>1</v>
      </c>
      <c r="S116">
        <v>1</v>
      </c>
      <c r="T116">
        <v>1</v>
      </c>
      <c r="U116">
        <v>1</v>
      </c>
    </row>
    <row r="117" spans="1:21" ht="15.75" thickBot="1" x14ac:dyDescent="0.3">
      <c r="A117">
        <v>9909</v>
      </c>
      <c r="B117">
        <v>0</v>
      </c>
      <c r="C117">
        <v>1997</v>
      </c>
      <c r="D117" t="s">
        <v>236</v>
      </c>
      <c r="E117" s="37">
        <v>2</v>
      </c>
      <c r="F117" s="34">
        <v>0</v>
      </c>
      <c r="G117">
        <v>1</v>
      </c>
      <c r="H117">
        <v>1</v>
      </c>
      <c r="I117">
        <v>1</v>
      </c>
      <c r="J117">
        <v>1</v>
      </c>
      <c r="K117">
        <v>1</v>
      </c>
      <c r="L117">
        <v>1</v>
      </c>
      <c r="M117">
        <v>1</v>
      </c>
      <c r="N117">
        <v>1</v>
      </c>
      <c r="O117">
        <v>1</v>
      </c>
      <c r="P117">
        <v>1</v>
      </c>
      <c r="Q117">
        <v>1</v>
      </c>
      <c r="R117">
        <v>1</v>
      </c>
      <c r="S117">
        <v>1</v>
      </c>
      <c r="T117">
        <v>1</v>
      </c>
      <c r="U117">
        <v>1</v>
      </c>
    </row>
    <row r="118" spans="1:21" ht="15.75" thickBot="1" x14ac:dyDescent="0.3">
      <c r="A118">
        <v>9991</v>
      </c>
      <c r="B118">
        <v>0</v>
      </c>
      <c r="C118">
        <v>1997</v>
      </c>
      <c r="D118" t="s">
        <v>84</v>
      </c>
      <c r="E118" s="25"/>
      <c r="F118" s="34">
        <v>0</v>
      </c>
      <c r="G118">
        <v>1</v>
      </c>
      <c r="H118">
        <v>1</v>
      </c>
      <c r="I118">
        <v>1</v>
      </c>
      <c r="J118">
        <v>0</v>
      </c>
      <c r="K118">
        <v>1</v>
      </c>
      <c r="L118">
        <v>1</v>
      </c>
      <c r="M118">
        <v>1</v>
      </c>
      <c r="N118">
        <v>0</v>
      </c>
      <c r="O118">
        <v>1</v>
      </c>
      <c r="P118">
        <v>1</v>
      </c>
      <c r="Q118">
        <v>1</v>
      </c>
      <c r="R118">
        <v>1</v>
      </c>
      <c r="S118">
        <v>1</v>
      </c>
      <c r="T118">
        <v>1</v>
      </c>
      <c r="U118">
        <v>1</v>
      </c>
    </row>
    <row r="119" spans="1:21" ht="15.75" thickBot="1" x14ac:dyDescent="0.3">
      <c r="A119">
        <v>10004</v>
      </c>
      <c r="B119">
        <v>0</v>
      </c>
      <c r="C119">
        <v>1986</v>
      </c>
      <c r="D119" t="s">
        <v>84</v>
      </c>
      <c r="E119" s="25"/>
      <c r="F119" s="34">
        <v>1</v>
      </c>
      <c r="G119">
        <v>1</v>
      </c>
      <c r="H119">
        <v>1</v>
      </c>
      <c r="I119">
        <v>1</v>
      </c>
      <c r="J119">
        <v>0</v>
      </c>
      <c r="K119">
        <v>0</v>
      </c>
      <c r="L119">
        <v>0</v>
      </c>
      <c r="M119">
        <v>0</v>
      </c>
      <c r="N119">
        <v>1</v>
      </c>
      <c r="O119">
        <v>1</v>
      </c>
      <c r="P119">
        <v>1</v>
      </c>
      <c r="Q119">
        <v>0</v>
      </c>
      <c r="R119">
        <v>0</v>
      </c>
      <c r="S119">
        <v>1</v>
      </c>
      <c r="T119">
        <v>1</v>
      </c>
      <c r="U119">
        <v>1</v>
      </c>
    </row>
    <row r="120" spans="1:21" ht="15.75" thickBot="1" x14ac:dyDescent="0.3">
      <c r="A120">
        <v>10019</v>
      </c>
      <c r="B120">
        <v>0</v>
      </c>
      <c r="C120">
        <v>1995</v>
      </c>
      <c r="D120" t="s">
        <v>84</v>
      </c>
      <c r="E120" s="25"/>
      <c r="F120" s="34">
        <v>0</v>
      </c>
      <c r="G120">
        <v>1</v>
      </c>
      <c r="H120">
        <v>1</v>
      </c>
      <c r="I120">
        <v>1</v>
      </c>
      <c r="J120">
        <v>1</v>
      </c>
      <c r="K120">
        <v>1</v>
      </c>
      <c r="L120">
        <v>1</v>
      </c>
      <c r="M120">
        <v>1</v>
      </c>
      <c r="N120">
        <v>1</v>
      </c>
      <c r="O120">
        <v>1</v>
      </c>
      <c r="P120">
        <v>1</v>
      </c>
      <c r="Q120">
        <v>1</v>
      </c>
      <c r="R120">
        <v>1</v>
      </c>
      <c r="S120">
        <v>1</v>
      </c>
      <c r="T120">
        <v>1</v>
      </c>
      <c r="U120">
        <v>1</v>
      </c>
    </row>
    <row r="121" spans="1:21" ht="15.75" thickBot="1" x14ac:dyDescent="0.3">
      <c r="A121">
        <v>10023</v>
      </c>
      <c r="B121">
        <v>1</v>
      </c>
      <c r="C121">
        <v>1995</v>
      </c>
      <c r="D121" t="s">
        <v>156</v>
      </c>
      <c r="E121" s="37">
        <v>2</v>
      </c>
      <c r="F121" s="34">
        <v>1</v>
      </c>
      <c r="G121">
        <v>0</v>
      </c>
      <c r="H121">
        <v>0</v>
      </c>
      <c r="I121">
        <v>1</v>
      </c>
      <c r="J121">
        <v>1</v>
      </c>
      <c r="K121">
        <v>1</v>
      </c>
      <c r="L121">
        <v>1</v>
      </c>
      <c r="M121">
        <v>1</v>
      </c>
      <c r="N121">
        <v>0</v>
      </c>
      <c r="O121">
        <v>1</v>
      </c>
      <c r="P121">
        <v>1</v>
      </c>
      <c r="Q121">
        <v>1</v>
      </c>
      <c r="R121">
        <v>1</v>
      </c>
      <c r="S121">
        <v>0</v>
      </c>
      <c r="T121">
        <v>0</v>
      </c>
      <c r="U121">
        <v>1</v>
      </c>
    </row>
    <row r="122" spans="1:21" ht="15.75" thickBot="1" x14ac:dyDescent="0.3">
      <c r="A122">
        <v>10027</v>
      </c>
      <c r="B122">
        <v>0</v>
      </c>
      <c r="C122">
        <v>2004</v>
      </c>
      <c r="D122" t="s">
        <v>157</v>
      </c>
      <c r="E122" s="37">
        <v>2</v>
      </c>
      <c r="F122" s="34">
        <v>0</v>
      </c>
      <c r="G122">
        <v>1</v>
      </c>
      <c r="H122">
        <v>1</v>
      </c>
      <c r="I122">
        <v>1</v>
      </c>
      <c r="J122">
        <v>1</v>
      </c>
      <c r="K122">
        <v>1</v>
      </c>
      <c r="L122">
        <v>1</v>
      </c>
      <c r="M122">
        <v>1</v>
      </c>
      <c r="N122">
        <v>1</v>
      </c>
      <c r="O122">
        <v>1</v>
      </c>
      <c r="P122">
        <v>1</v>
      </c>
      <c r="Q122">
        <v>1</v>
      </c>
      <c r="R122">
        <v>1</v>
      </c>
      <c r="S122">
        <v>0</v>
      </c>
      <c r="T122">
        <v>1</v>
      </c>
      <c r="U122">
        <v>1</v>
      </c>
    </row>
    <row r="123" spans="1:21" ht="15.75" thickBot="1" x14ac:dyDescent="0.3">
      <c r="A123">
        <v>10031</v>
      </c>
      <c r="B123">
        <v>0</v>
      </c>
      <c r="C123">
        <v>1976</v>
      </c>
      <c r="D123" t="s">
        <v>160</v>
      </c>
      <c r="E123" s="37">
        <v>2</v>
      </c>
      <c r="F123" s="34">
        <v>0</v>
      </c>
      <c r="G123">
        <v>0</v>
      </c>
      <c r="H123">
        <v>1</v>
      </c>
      <c r="I123">
        <v>1</v>
      </c>
      <c r="J123">
        <v>0</v>
      </c>
      <c r="K123">
        <v>1</v>
      </c>
      <c r="L123">
        <v>1</v>
      </c>
      <c r="M123">
        <v>1</v>
      </c>
      <c r="N123">
        <v>1</v>
      </c>
      <c r="O123">
        <v>1</v>
      </c>
      <c r="P123">
        <v>1</v>
      </c>
      <c r="Q123">
        <v>1</v>
      </c>
      <c r="R123">
        <v>1</v>
      </c>
      <c r="S123">
        <v>1</v>
      </c>
      <c r="T123">
        <v>1</v>
      </c>
      <c r="U123">
        <v>1</v>
      </c>
    </row>
    <row r="124" spans="1:21" ht="15.75" thickBot="1" x14ac:dyDescent="0.3">
      <c r="A124">
        <v>10040</v>
      </c>
      <c r="B124">
        <v>0</v>
      </c>
      <c r="C124">
        <v>1996</v>
      </c>
      <c r="D124" t="s">
        <v>84</v>
      </c>
      <c r="E124" s="25"/>
      <c r="F124" s="34">
        <v>0</v>
      </c>
      <c r="G124">
        <v>0</v>
      </c>
      <c r="H124">
        <v>1</v>
      </c>
      <c r="I124">
        <v>1</v>
      </c>
      <c r="J124">
        <v>0</v>
      </c>
      <c r="K124">
        <v>1</v>
      </c>
      <c r="L124">
        <v>1</v>
      </c>
      <c r="M124">
        <v>1</v>
      </c>
      <c r="N124">
        <v>1</v>
      </c>
      <c r="O124">
        <v>1</v>
      </c>
      <c r="P124">
        <v>1</v>
      </c>
      <c r="Q124">
        <v>1</v>
      </c>
      <c r="R124">
        <v>1</v>
      </c>
      <c r="S124">
        <v>1</v>
      </c>
      <c r="T124">
        <v>1</v>
      </c>
      <c r="U124">
        <v>1</v>
      </c>
    </row>
    <row r="125" spans="1:21" ht="15.75" thickBot="1" x14ac:dyDescent="0.3">
      <c r="A125">
        <v>10057</v>
      </c>
      <c r="B125">
        <v>0</v>
      </c>
      <c r="C125">
        <v>1993</v>
      </c>
      <c r="D125" t="s">
        <v>84</v>
      </c>
      <c r="E125" s="25"/>
      <c r="F125" s="34">
        <v>0</v>
      </c>
      <c r="G125">
        <v>1</v>
      </c>
      <c r="H125">
        <v>1</v>
      </c>
      <c r="I125">
        <v>1</v>
      </c>
      <c r="J125">
        <v>1</v>
      </c>
      <c r="K125">
        <v>1</v>
      </c>
      <c r="L125">
        <v>1</v>
      </c>
      <c r="M125">
        <v>1</v>
      </c>
      <c r="N125">
        <v>1</v>
      </c>
      <c r="O125">
        <v>1</v>
      </c>
      <c r="P125">
        <v>1</v>
      </c>
      <c r="Q125">
        <v>1</v>
      </c>
      <c r="R125">
        <v>1</v>
      </c>
      <c r="S125">
        <v>1</v>
      </c>
      <c r="T125">
        <v>1</v>
      </c>
      <c r="U125">
        <v>1</v>
      </c>
    </row>
    <row r="126" spans="1:21" ht="15.75" thickBot="1" x14ac:dyDescent="0.3">
      <c r="A126">
        <v>10064</v>
      </c>
      <c r="B126">
        <v>0</v>
      </c>
      <c r="C126">
        <v>1997</v>
      </c>
      <c r="D126" t="s">
        <v>159</v>
      </c>
      <c r="E126" s="37">
        <v>2</v>
      </c>
      <c r="F126" s="34">
        <v>0</v>
      </c>
      <c r="G126">
        <v>1</v>
      </c>
      <c r="H126">
        <v>1</v>
      </c>
      <c r="I126">
        <v>1</v>
      </c>
      <c r="J126">
        <v>0</v>
      </c>
      <c r="K126">
        <v>1</v>
      </c>
      <c r="L126">
        <v>1</v>
      </c>
      <c r="M126">
        <v>1</v>
      </c>
      <c r="N126">
        <v>1</v>
      </c>
      <c r="O126">
        <v>1</v>
      </c>
      <c r="P126">
        <v>1</v>
      </c>
      <c r="Q126">
        <v>1</v>
      </c>
      <c r="R126">
        <v>1</v>
      </c>
      <c r="S126">
        <v>1</v>
      </c>
      <c r="T126">
        <v>0</v>
      </c>
      <c r="U126">
        <v>1</v>
      </c>
    </row>
    <row r="127" spans="1:21" ht="15.75" thickBot="1" x14ac:dyDescent="0.3">
      <c r="A127">
        <v>10065</v>
      </c>
      <c r="B127">
        <v>0</v>
      </c>
      <c r="C127">
        <v>1996</v>
      </c>
      <c r="D127" t="s">
        <v>158</v>
      </c>
      <c r="E127" s="37">
        <v>2</v>
      </c>
      <c r="F127" s="34">
        <v>1</v>
      </c>
      <c r="G127">
        <v>1</v>
      </c>
      <c r="H127">
        <v>0</v>
      </c>
      <c r="I127">
        <v>1</v>
      </c>
      <c r="J127">
        <v>0</v>
      </c>
      <c r="K127">
        <v>1</v>
      </c>
      <c r="L127">
        <v>0</v>
      </c>
      <c r="M127">
        <v>0</v>
      </c>
      <c r="N127">
        <v>1</v>
      </c>
      <c r="O127">
        <v>0</v>
      </c>
      <c r="P127">
        <v>0</v>
      </c>
      <c r="Q127">
        <v>1</v>
      </c>
      <c r="R127">
        <v>1</v>
      </c>
      <c r="S127">
        <v>1</v>
      </c>
      <c r="T127">
        <v>0</v>
      </c>
      <c r="U127">
        <v>0</v>
      </c>
    </row>
    <row r="128" spans="1:21" ht="15.75" thickBot="1" x14ac:dyDescent="0.3">
      <c r="A128">
        <v>10068</v>
      </c>
      <c r="B128">
        <v>1</v>
      </c>
      <c r="C128">
        <v>1997</v>
      </c>
      <c r="D128" t="s">
        <v>84</v>
      </c>
      <c r="E128" s="25"/>
      <c r="F128" s="34">
        <v>0</v>
      </c>
      <c r="G128">
        <v>1</v>
      </c>
      <c r="H128">
        <v>1</v>
      </c>
      <c r="I128">
        <v>1</v>
      </c>
      <c r="J128">
        <v>0</v>
      </c>
      <c r="K128">
        <v>1</v>
      </c>
      <c r="L128">
        <v>0</v>
      </c>
      <c r="M128">
        <v>1</v>
      </c>
      <c r="N128">
        <v>1</v>
      </c>
      <c r="O128">
        <v>0</v>
      </c>
      <c r="P128">
        <v>1</v>
      </c>
      <c r="Q128">
        <v>0</v>
      </c>
      <c r="R128">
        <v>1</v>
      </c>
      <c r="S128">
        <v>1</v>
      </c>
      <c r="T128">
        <v>0</v>
      </c>
      <c r="U128">
        <v>1</v>
      </c>
    </row>
    <row r="129" spans="1:21" ht="15.75" thickBot="1" x14ac:dyDescent="0.3">
      <c r="A129">
        <v>10082</v>
      </c>
      <c r="B129">
        <v>0</v>
      </c>
      <c r="C129">
        <v>2000</v>
      </c>
      <c r="D129" t="s">
        <v>162</v>
      </c>
      <c r="E129" s="37">
        <v>2</v>
      </c>
      <c r="F129" s="34">
        <v>0</v>
      </c>
      <c r="G129">
        <v>1</v>
      </c>
      <c r="H129">
        <v>1</v>
      </c>
      <c r="I129">
        <v>1</v>
      </c>
      <c r="J129">
        <v>1</v>
      </c>
      <c r="K129">
        <v>1</v>
      </c>
      <c r="L129">
        <v>1</v>
      </c>
      <c r="M129">
        <v>1</v>
      </c>
      <c r="N129">
        <v>1</v>
      </c>
      <c r="O129">
        <v>0</v>
      </c>
      <c r="P129">
        <v>1</v>
      </c>
      <c r="Q129">
        <v>1</v>
      </c>
      <c r="R129">
        <v>1</v>
      </c>
      <c r="S129">
        <v>1</v>
      </c>
      <c r="T129">
        <v>1</v>
      </c>
      <c r="U129">
        <v>1</v>
      </c>
    </row>
    <row r="130" spans="1:21" ht="15.75" thickBot="1" x14ac:dyDescent="0.3">
      <c r="A130">
        <v>10098</v>
      </c>
      <c r="B130">
        <v>0</v>
      </c>
      <c r="C130">
        <v>1997</v>
      </c>
      <c r="D130" t="s">
        <v>195</v>
      </c>
      <c r="E130" s="37">
        <v>2</v>
      </c>
      <c r="F130" s="34">
        <v>0</v>
      </c>
      <c r="G130">
        <v>1</v>
      </c>
      <c r="H130">
        <v>1</v>
      </c>
      <c r="I130">
        <v>1</v>
      </c>
      <c r="J130">
        <v>1</v>
      </c>
      <c r="K130">
        <v>1</v>
      </c>
      <c r="L130">
        <v>1</v>
      </c>
      <c r="M130">
        <v>1</v>
      </c>
      <c r="N130">
        <v>1</v>
      </c>
      <c r="O130">
        <v>1</v>
      </c>
      <c r="P130">
        <v>1</v>
      </c>
      <c r="Q130">
        <v>1</v>
      </c>
      <c r="R130">
        <v>1</v>
      </c>
      <c r="S130">
        <v>1</v>
      </c>
      <c r="T130">
        <v>1</v>
      </c>
      <c r="U130">
        <v>0</v>
      </c>
    </row>
    <row r="131" spans="1:21" ht="15.75" thickBot="1" x14ac:dyDescent="0.3">
      <c r="A131">
        <v>10104</v>
      </c>
      <c r="B131">
        <v>0</v>
      </c>
      <c r="C131">
        <v>1997</v>
      </c>
      <c r="D131" t="s">
        <v>161</v>
      </c>
      <c r="E131" s="37">
        <v>2</v>
      </c>
      <c r="F131" s="34">
        <v>0</v>
      </c>
      <c r="G131">
        <v>1</v>
      </c>
      <c r="H131">
        <v>0</v>
      </c>
      <c r="I131">
        <v>0</v>
      </c>
      <c r="J131">
        <v>1</v>
      </c>
      <c r="K131">
        <v>1</v>
      </c>
      <c r="L131">
        <v>1</v>
      </c>
      <c r="M131">
        <v>1</v>
      </c>
      <c r="N131">
        <v>1</v>
      </c>
      <c r="O131">
        <v>0</v>
      </c>
      <c r="P131">
        <v>1</v>
      </c>
      <c r="Q131">
        <v>1</v>
      </c>
      <c r="R131">
        <v>0</v>
      </c>
      <c r="S131">
        <v>0</v>
      </c>
      <c r="T131">
        <v>1</v>
      </c>
      <c r="U131">
        <v>1</v>
      </c>
    </row>
    <row r="132" spans="1:21" ht="15.75" thickBot="1" x14ac:dyDescent="0.3">
      <c r="A132">
        <v>10132</v>
      </c>
      <c r="B132">
        <v>0</v>
      </c>
      <c r="C132">
        <v>1990</v>
      </c>
      <c r="D132" t="s">
        <v>163</v>
      </c>
      <c r="E132" s="37">
        <v>2</v>
      </c>
      <c r="F132" s="34">
        <v>0</v>
      </c>
      <c r="G132">
        <v>1</v>
      </c>
      <c r="H132">
        <v>0</v>
      </c>
      <c r="I132">
        <v>1</v>
      </c>
      <c r="J132">
        <v>1</v>
      </c>
      <c r="K132">
        <v>1</v>
      </c>
      <c r="L132">
        <v>1</v>
      </c>
      <c r="M132">
        <v>1</v>
      </c>
      <c r="N132">
        <v>1</v>
      </c>
      <c r="O132">
        <v>1</v>
      </c>
      <c r="P132">
        <v>1</v>
      </c>
      <c r="Q132">
        <v>1</v>
      </c>
      <c r="R132">
        <v>1</v>
      </c>
      <c r="S132">
        <v>1</v>
      </c>
      <c r="T132">
        <v>0</v>
      </c>
      <c r="U132">
        <v>1</v>
      </c>
    </row>
    <row r="133" spans="1:21" ht="15.75" thickBot="1" x14ac:dyDescent="0.3">
      <c r="A133">
        <v>10143</v>
      </c>
      <c r="B133">
        <v>0</v>
      </c>
      <c r="C133">
        <v>1998</v>
      </c>
      <c r="D133" t="s">
        <v>164</v>
      </c>
      <c r="E133" s="37">
        <v>3</v>
      </c>
      <c r="F133" s="34">
        <v>0</v>
      </c>
      <c r="G133">
        <v>1</v>
      </c>
      <c r="H133">
        <v>1</v>
      </c>
      <c r="I133">
        <v>1</v>
      </c>
      <c r="J133">
        <v>1</v>
      </c>
      <c r="K133">
        <v>1</v>
      </c>
      <c r="L133">
        <v>1</v>
      </c>
      <c r="M133">
        <v>1</v>
      </c>
      <c r="N133">
        <v>0</v>
      </c>
      <c r="O133">
        <v>1</v>
      </c>
      <c r="P133">
        <v>1</v>
      </c>
      <c r="Q133">
        <v>1</v>
      </c>
      <c r="R133">
        <v>1</v>
      </c>
      <c r="S133">
        <v>1</v>
      </c>
      <c r="T133">
        <v>1</v>
      </c>
      <c r="U133">
        <v>1</v>
      </c>
    </row>
    <row r="134" spans="1:21" ht="15.75" thickBot="1" x14ac:dyDescent="0.3">
      <c r="A134">
        <v>10144</v>
      </c>
      <c r="B134">
        <v>0</v>
      </c>
      <c r="C134">
        <v>2000</v>
      </c>
      <c r="D134" t="s">
        <v>84</v>
      </c>
      <c r="E134" s="25"/>
      <c r="F134" s="34">
        <v>1</v>
      </c>
      <c r="G134">
        <v>0</v>
      </c>
      <c r="H134">
        <v>1</v>
      </c>
      <c r="I134">
        <v>1</v>
      </c>
      <c r="J134">
        <v>0</v>
      </c>
      <c r="K134">
        <v>0</v>
      </c>
      <c r="L134">
        <v>1</v>
      </c>
      <c r="M134">
        <v>1</v>
      </c>
      <c r="N134">
        <v>1</v>
      </c>
      <c r="O134">
        <v>1</v>
      </c>
      <c r="P134">
        <v>1</v>
      </c>
      <c r="Q134">
        <v>1</v>
      </c>
      <c r="R134">
        <v>1</v>
      </c>
      <c r="S134">
        <v>1</v>
      </c>
      <c r="T134">
        <v>1</v>
      </c>
      <c r="U134">
        <v>1</v>
      </c>
    </row>
    <row r="135" spans="1:21" ht="15.75" thickBot="1" x14ac:dyDescent="0.3">
      <c r="A135">
        <v>10146</v>
      </c>
      <c r="B135">
        <v>1</v>
      </c>
      <c r="C135">
        <v>1998</v>
      </c>
      <c r="D135" t="s">
        <v>84</v>
      </c>
      <c r="E135" s="25"/>
      <c r="F135" s="34">
        <v>0</v>
      </c>
      <c r="G135">
        <v>0</v>
      </c>
      <c r="H135">
        <v>1</v>
      </c>
      <c r="I135">
        <v>1</v>
      </c>
      <c r="J135">
        <v>0</v>
      </c>
      <c r="K135">
        <v>1</v>
      </c>
      <c r="L135">
        <v>1</v>
      </c>
      <c r="M135">
        <v>1</v>
      </c>
      <c r="N135">
        <v>1</v>
      </c>
      <c r="O135">
        <v>1</v>
      </c>
      <c r="P135">
        <v>1</v>
      </c>
      <c r="Q135">
        <v>1</v>
      </c>
      <c r="R135">
        <v>1</v>
      </c>
      <c r="S135">
        <v>1</v>
      </c>
      <c r="T135">
        <v>1</v>
      </c>
      <c r="U135">
        <v>1</v>
      </c>
    </row>
    <row r="136" spans="1:21" ht="15.75" thickBot="1" x14ac:dyDescent="0.3">
      <c r="A136">
        <v>10168</v>
      </c>
      <c r="B136">
        <v>0</v>
      </c>
      <c r="C136">
        <v>1976</v>
      </c>
      <c r="D136" t="s">
        <v>323</v>
      </c>
      <c r="E136" s="37">
        <v>2</v>
      </c>
      <c r="F136" s="34">
        <v>1</v>
      </c>
      <c r="G136">
        <v>1</v>
      </c>
      <c r="H136">
        <v>1</v>
      </c>
      <c r="I136">
        <v>1</v>
      </c>
      <c r="J136">
        <v>1</v>
      </c>
      <c r="K136">
        <v>1</v>
      </c>
      <c r="L136">
        <v>0</v>
      </c>
      <c r="M136">
        <v>1</v>
      </c>
      <c r="N136">
        <v>1</v>
      </c>
      <c r="O136">
        <v>0</v>
      </c>
      <c r="P136">
        <v>0</v>
      </c>
      <c r="Q136">
        <v>1</v>
      </c>
      <c r="R136">
        <v>1</v>
      </c>
      <c r="S136">
        <v>1</v>
      </c>
      <c r="T136">
        <v>0</v>
      </c>
      <c r="U136">
        <v>1</v>
      </c>
    </row>
    <row r="137" spans="1:21" ht="15.75" thickBot="1" x14ac:dyDescent="0.3">
      <c r="A137">
        <v>10184</v>
      </c>
      <c r="B137">
        <v>0</v>
      </c>
      <c r="C137">
        <v>1975</v>
      </c>
      <c r="D137" t="s">
        <v>165</v>
      </c>
      <c r="E137" s="37">
        <v>2</v>
      </c>
      <c r="F137" s="34">
        <v>0</v>
      </c>
      <c r="G137">
        <v>1</v>
      </c>
      <c r="H137">
        <v>1</v>
      </c>
      <c r="I137">
        <v>1</v>
      </c>
      <c r="J137">
        <v>0</v>
      </c>
      <c r="K137">
        <v>0</v>
      </c>
      <c r="L137">
        <v>1</v>
      </c>
      <c r="M137">
        <v>1</v>
      </c>
      <c r="N137">
        <v>1</v>
      </c>
      <c r="O137">
        <v>1</v>
      </c>
      <c r="P137">
        <v>1</v>
      </c>
      <c r="Q137">
        <v>1</v>
      </c>
      <c r="R137">
        <v>1</v>
      </c>
      <c r="S137">
        <v>1</v>
      </c>
      <c r="T137">
        <v>1</v>
      </c>
      <c r="U137">
        <v>1</v>
      </c>
    </row>
    <row r="138" spans="1:21" ht="15.75" thickBot="1" x14ac:dyDescent="0.3">
      <c r="A138">
        <v>10186</v>
      </c>
      <c r="B138">
        <v>0</v>
      </c>
      <c r="C138">
        <v>1972</v>
      </c>
      <c r="D138" t="s">
        <v>84</v>
      </c>
      <c r="E138" s="25"/>
      <c r="F138" s="34">
        <v>0</v>
      </c>
      <c r="G138">
        <v>0</v>
      </c>
      <c r="H138">
        <v>1</v>
      </c>
      <c r="I138">
        <v>1</v>
      </c>
      <c r="J138">
        <v>1</v>
      </c>
      <c r="K138">
        <v>0</v>
      </c>
      <c r="L138">
        <v>1</v>
      </c>
      <c r="M138">
        <v>1</v>
      </c>
      <c r="N138">
        <v>1</v>
      </c>
      <c r="O138">
        <v>0</v>
      </c>
      <c r="P138">
        <v>1</v>
      </c>
      <c r="Q138">
        <v>1</v>
      </c>
      <c r="R138">
        <v>0</v>
      </c>
      <c r="S138">
        <v>1</v>
      </c>
      <c r="T138">
        <v>0</v>
      </c>
      <c r="U138">
        <v>0</v>
      </c>
    </row>
    <row r="139" spans="1:21" ht="15.75" thickBot="1" x14ac:dyDescent="0.3">
      <c r="A139">
        <v>10191</v>
      </c>
      <c r="B139">
        <v>0</v>
      </c>
      <c r="C139">
        <v>1997</v>
      </c>
      <c r="D139" t="s">
        <v>84</v>
      </c>
      <c r="E139" s="25"/>
      <c r="F139" s="34">
        <v>1</v>
      </c>
      <c r="G139">
        <v>1</v>
      </c>
      <c r="H139">
        <v>1</v>
      </c>
      <c r="I139">
        <v>1</v>
      </c>
      <c r="J139">
        <v>1</v>
      </c>
      <c r="K139">
        <v>1</v>
      </c>
      <c r="L139">
        <v>1</v>
      </c>
      <c r="M139">
        <v>1</v>
      </c>
      <c r="N139">
        <v>1</v>
      </c>
      <c r="O139">
        <v>1</v>
      </c>
      <c r="P139">
        <v>1</v>
      </c>
      <c r="Q139">
        <v>1</v>
      </c>
      <c r="R139">
        <v>1</v>
      </c>
      <c r="S139">
        <v>0</v>
      </c>
      <c r="T139">
        <v>1</v>
      </c>
      <c r="U139">
        <v>1</v>
      </c>
    </row>
    <row r="140" spans="1:21" ht="15.75" thickBot="1" x14ac:dyDescent="0.3">
      <c r="A140">
        <v>10201</v>
      </c>
      <c r="B140">
        <v>0</v>
      </c>
      <c r="C140">
        <v>1977</v>
      </c>
      <c r="D140" t="s">
        <v>166</v>
      </c>
      <c r="E140" s="37">
        <v>1</v>
      </c>
      <c r="F140" s="34">
        <v>1</v>
      </c>
      <c r="G140">
        <v>1</v>
      </c>
      <c r="H140">
        <v>1</v>
      </c>
      <c r="I140">
        <v>1</v>
      </c>
      <c r="J140">
        <v>1</v>
      </c>
      <c r="K140">
        <v>1</v>
      </c>
      <c r="L140">
        <v>1</v>
      </c>
      <c r="M140">
        <v>1</v>
      </c>
      <c r="N140">
        <v>1</v>
      </c>
      <c r="O140">
        <v>1</v>
      </c>
      <c r="P140">
        <v>1</v>
      </c>
      <c r="Q140">
        <v>1</v>
      </c>
      <c r="R140">
        <v>1</v>
      </c>
      <c r="S140">
        <v>1</v>
      </c>
      <c r="T140">
        <v>1</v>
      </c>
      <c r="U140">
        <v>1</v>
      </c>
    </row>
    <row r="141" spans="1:21" ht="15.75" thickBot="1" x14ac:dyDescent="0.3">
      <c r="A141">
        <v>10211</v>
      </c>
      <c r="B141">
        <v>0</v>
      </c>
      <c r="C141">
        <v>1988</v>
      </c>
      <c r="D141" t="s">
        <v>167</v>
      </c>
      <c r="E141" s="37">
        <v>2</v>
      </c>
      <c r="F141" s="34">
        <v>0</v>
      </c>
      <c r="G141">
        <v>1</v>
      </c>
      <c r="H141">
        <v>1</v>
      </c>
      <c r="I141">
        <v>1</v>
      </c>
      <c r="J141">
        <v>0</v>
      </c>
      <c r="K141">
        <v>1</v>
      </c>
      <c r="L141">
        <v>1</v>
      </c>
      <c r="M141">
        <v>1</v>
      </c>
      <c r="N141">
        <v>1</v>
      </c>
      <c r="O141">
        <v>1</v>
      </c>
      <c r="P141">
        <v>1</v>
      </c>
      <c r="Q141">
        <v>1</v>
      </c>
      <c r="R141">
        <v>1</v>
      </c>
      <c r="S141">
        <v>1</v>
      </c>
      <c r="T141">
        <v>1</v>
      </c>
      <c r="U141">
        <v>1</v>
      </c>
    </row>
    <row r="142" spans="1:21" ht="15.75" thickBot="1" x14ac:dyDescent="0.3">
      <c r="A142">
        <v>10214</v>
      </c>
      <c r="B142">
        <v>0</v>
      </c>
      <c r="C142">
        <v>1996</v>
      </c>
      <c r="D142" t="s">
        <v>168</v>
      </c>
      <c r="E142" s="37">
        <v>2</v>
      </c>
      <c r="F142" s="34">
        <v>1</v>
      </c>
      <c r="G142">
        <v>1</v>
      </c>
      <c r="H142">
        <v>1</v>
      </c>
      <c r="I142">
        <v>1</v>
      </c>
      <c r="J142">
        <v>1</v>
      </c>
      <c r="K142">
        <v>1</v>
      </c>
      <c r="L142">
        <v>1</v>
      </c>
      <c r="M142">
        <v>1</v>
      </c>
      <c r="N142">
        <v>1</v>
      </c>
      <c r="O142">
        <v>1</v>
      </c>
      <c r="P142">
        <v>1</v>
      </c>
      <c r="Q142">
        <v>1</v>
      </c>
      <c r="R142">
        <v>1</v>
      </c>
      <c r="S142">
        <v>0</v>
      </c>
      <c r="T142">
        <v>0</v>
      </c>
      <c r="U142">
        <v>1</v>
      </c>
    </row>
    <row r="143" spans="1:21" ht="15.75" thickBot="1" x14ac:dyDescent="0.3">
      <c r="A143">
        <v>10224</v>
      </c>
      <c r="B143">
        <v>0</v>
      </c>
      <c r="C143">
        <v>1976</v>
      </c>
      <c r="D143" t="s">
        <v>84</v>
      </c>
      <c r="E143" s="25"/>
      <c r="F143" s="34">
        <v>0</v>
      </c>
      <c r="G143">
        <v>1</v>
      </c>
      <c r="H143">
        <v>1</v>
      </c>
      <c r="I143">
        <v>1</v>
      </c>
      <c r="J143">
        <v>1</v>
      </c>
      <c r="K143">
        <v>1</v>
      </c>
      <c r="L143">
        <v>1</v>
      </c>
      <c r="M143">
        <v>1</v>
      </c>
      <c r="N143">
        <v>1</v>
      </c>
      <c r="O143">
        <v>0</v>
      </c>
      <c r="P143">
        <v>1</v>
      </c>
      <c r="Q143">
        <v>1</v>
      </c>
      <c r="R143">
        <v>0</v>
      </c>
      <c r="S143">
        <v>1</v>
      </c>
      <c r="T143">
        <v>0</v>
      </c>
      <c r="U143">
        <v>0</v>
      </c>
    </row>
    <row r="144" spans="1:21" ht="15.75" thickBot="1" x14ac:dyDescent="0.3">
      <c r="A144">
        <v>10228</v>
      </c>
      <c r="B144">
        <v>0</v>
      </c>
      <c r="C144">
        <v>1997</v>
      </c>
      <c r="D144" t="s">
        <v>84</v>
      </c>
      <c r="E144" s="25"/>
      <c r="F144" s="34">
        <v>0</v>
      </c>
      <c r="G144">
        <v>1</v>
      </c>
      <c r="H144">
        <v>1</v>
      </c>
      <c r="I144">
        <v>1</v>
      </c>
      <c r="J144">
        <v>0</v>
      </c>
      <c r="K144">
        <v>0</v>
      </c>
      <c r="L144">
        <v>1</v>
      </c>
      <c r="M144">
        <v>1</v>
      </c>
      <c r="N144">
        <v>1</v>
      </c>
      <c r="O144">
        <v>1</v>
      </c>
      <c r="P144">
        <v>1</v>
      </c>
      <c r="Q144">
        <v>1</v>
      </c>
      <c r="R144">
        <v>1</v>
      </c>
      <c r="S144">
        <v>1</v>
      </c>
      <c r="T144">
        <v>1</v>
      </c>
      <c r="U144">
        <v>1</v>
      </c>
    </row>
    <row r="145" spans="1:21" ht="15.75" thickBot="1" x14ac:dyDescent="0.3">
      <c r="A145">
        <v>10234</v>
      </c>
      <c r="B145">
        <v>0</v>
      </c>
      <c r="C145">
        <v>1978</v>
      </c>
      <c r="D145" t="s">
        <v>171</v>
      </c>
      <c r="E145" s="37">
        <v>2</v>
      </c>
      <c r="F145" s="34">
        <v>0</v>
      </c>
      <c r="G145">
        <v>1</v>
      </c>
      <c r="H145">
        <v>0</v>
      </c>
      <c r="I145">
        <v>1</v>
      </c>
      <c r="J145">
        <v>0</v>
      </c>
      <c r="K145">
        <v>1</v>
      </c>
      <c r="L145">
        <v>0</v>
      </c>
      <c r="M145">
        <v>1</v>
      </c>
      <c r="N145">
        <v>1</v>
      </c>
      <c r="O145">
        <v>0</v>
      </c>
      <c r="P145">
        <v>0</v>
      </c>
      <c r="Q145">
        <v>0</v>
      </c>
      <c r="R145">
        <v>0</v>
      </c>
      <c r="S145">
        <v>1</v>
      </c>
      <c r="T145">
        <v>1</v>
      </c>
      <c r="U145">
        <v>0</v>
      </c>
    </row>
    <row r="146" spans="1:21" ht="15.75" thickBot="1" x14ac:dyDescent="0.3">
      <c r="A146">
        <v>10252</v>
      </c>
      <c r="B146">
        <v>0</v>
      </c>
      <c r="C146">
        <v>1997</v>
      </c>
      <c r="D146" t="s">
        <v>172</v>
      </c>
      <c r="E146" s="37">
        <v>2</v>
      </c>
      <c r="F146" s="34">
        <v>0</v>
      </c>
      <c r="G146">
        <v>1</v>
      </c>
      <c r="H146">
        <v>1</v>
      </c>
      <c r="I146">
        <v>1</v>
      </c>
      <c r="J146">
        <v>1</v>
      </c>
      <c r="K146">
        <v>0</v>
      </c>
      <c r="L146">
        <v>1</v>
      </c>
      <c r="M146">
        <v>1</v>
      </c>
      <c r="N146">
        <v>1</v>
      </c>
      <c r="O146">
        <v>1</v>
      </c>
      <c r="P146">
        <v>1</v>
      </c>
      <c r="Q146">
        <v>0</v>
      </c>
      <c r="R146">
        <v>1</v>
      </c>
      <c r="S146">
        <v>1</v>
      </c>
      <c r="T146">
        <v>0</v>
      </c>
      <c r="U146">
        <v>1</v>
      </c>
    </row>
    <row r="147" spans="1:21" ht="15.75" thickBot="1" x14ac:dyDescent="0.3">
      <c r="A147">
        <v>10269</v>
      </c>
      <c r="B147">
        <v>0</v>
      </c>
      <c r="C147">
        <v>1996</v>
      </c>
      <c r="D147" t="s">
        <v>84</v>
      </c>
      <c r="E147" s="25"/>
      <c r="F147" s="34">
        <v>1</v>
      </c>
      <c r="G147">
        <v>0</v>
      </c>
      <c r="H147">
        <v>1</v>
      </c>
      <c r="I147">
        <v>1</v>
      </c>
      <c r="J147">
        <v>1</v>
      </c>
      <c r="K147">
        <v>0</v>
      </c>
      <c r="L147">
        <v>1</v>
      </c>
      <c r="M147">
        <v>1</v>
      </c>
      <c r="N147">
        <v>1</v>
      </c>
      <c r="O147">
        <v>1</v>
      </c>
      <c r="P147">
        <v>1</v>
      </c>
      <c r="Q147">
        <v>1</v>
      </c>
      <c r="R147">
        <v>1</v>
      </c>
      <c r="S147">
        <v>1</v>
      </c>
      <c r="T147">
        <v>1</v>
      </c>
      <c r="U147">
        <v>1</v>
      </c>
    </row>
    <row r="148" spans="1:21" ht="15.75" thickBot="1" x14ac:dyDescent="0.3">
      <c r="A148">
        <v>10297</v>
      </c>
      <c r="B148">
        <v>1</v>
      </c>
      <c r="C148">
        <v>1994</v>
      </c>
      <c r="D148" t="s">
        <v>175</v>
      </c>
      <c r="E148" s="37">
        <v>2</v>
      </c>
      <c r="F148" s="34">
        <v>0</v>
      </c>
      <c r="G148">
        <v>0</v>
      </c>
      <c r="H148">
        <v>0</v>
      </c>
      <c r="I148">
        <v>1</v>
      </c>
      <c r="J148">
        <v>0</v>
      </c>
      <c r="K148">
        <v>0</v>
      </c>
      <c r="L148">
        <v>1</v>
      </c>
      <c r="M148">
        <v>1</v>
      </c>
      <c r="N148">
        <v>1</v>
      </c>
      <c r="O148">
        <v>1</v>
      </c>
      <c r="P148">
        <v>0</v>
      </c>
      <c r="Q148">
        <v>0</v>
      </c>
      <c r="R148">
        <v>1</v>
      </c>
      <c r="S148">
        <v>1</v>
      </c>
      <c r="T148">
        <v>1</v>
      </c>
      <c r="U148">
        <v>1</v>
      </c>
    </row>
    <row r="149" spans="1:21" ht="15.75" thickBot="1" x14ac:dyDescent="0.3">
      <c r="A149">
        <v>10314</v>
      </c>
      <c r="B149">
        <v>1</v>
      </c>
      <c r="C149">
        <v>1996</v>
      </c>
      <c r="D149" t="s">
        <v>84</v>
      </c>
      <c r="E149" s="25"/>
      <c r="F149" s="34">
        <v>0</v>
      </c>
      <c r="G149">
        <v>0</v>
      </c>
      <c r="H149">
        <v>1</v>
      </c>
      <c r="I149">
        <v>1</v>
      </c>
      <c r="J149">
        <v>0</v>
      </c>
      <c r="K149">
        <v>0</v>
      </c>
      <c r="L149">
        <v>1</v>
      </c>
      <c r="M149">
        <v>1</v>
      </c>
      <c r="N149">
        <v>0</v>
      </c>
      <c r="O149">
        <v>1</v>
      </c>
      <c r="P149">
        <v>1</v>
      </c>
      <c r="Q149">
        <v>1</v>
      </c>
      <c r="R149">
        <v>1</v>
      </c>
      <c r="S149">
        <v>1</v>
      </c>
      <c r="T149">
        <v>0</v>
      </c>
      <c r="U149">
        <v>1</v>
      </c>
    </row>
    <row r="150" spans="1:21" ht="15.75" thickBot="1" x14ac:dyDescent="0.3">
      <c r="A150">
        <v>10315</v>
      </c>
      <c r="B150">
        <v>1</v>
      </c>
      <c r="C150">
        <v>1996</v>
      </c>
      <c r="D150" t="s">
        <v>174</v>
      </c>
      <c r="E150" s="37">
        <v>2</v>
      </c>
      <c r="F150" s="34">
        <v>0</v>
      </c>
      <c r="G150">
        <v>1</v>
      </c>
      <c r="H150">
        <v>0</v>
      </c>
      <c r="I150">
        <v>1</v>
      </c>
      <c r="J150">
        <v>0</v>
      </c>
      <c r="K150">
        <v>1</v>
      </c>
      <c r="L150">
        <v>1</v>
      </c>
      <c r="M150">
        <v>1</v>
      </c>
      <c r="N150">
        <v>1</v>
      </c>
      <c r="O150">
        <v>1</v>
      </c>
      <c r="P150">
        <v>0</v>
      </c>
      <c r="Q150">
        <v>1</v>
      </c>
      <c r="R150">
        <v>1</v>
      </c>
      <c r="S150">
        <v>1</v>
      </c>
      <c r="T150">
        <v>0</v>
      </c>
      <c r="U150">
        <v>0</v>
      </c>
    </row>
    <row r="151" spans="1:21" ht="15.75" thickBot="1" x14ac:dyDescent="0.3">
      <c r="A151">
        <v>10316</v>
      </c>
      <c r="B151">
        <v>0</v>
      </c>
      <c r="C151">
        <v>1983</v>
      </c>
      <c r="D151" t="s">
        <v>84</v>
      </c>
      <c r="E151" s="25"/>
      <c r="F151" s="34">
        <v>1</v>
      </c>
      <c r="G151">
        <v>1</v>
      </c>
      <c r="H151">
        <v>1</v>
      </c>
      <c r="I151">
        <v>1</v>
      </c>
      <c r="J151">
        <v>0</v>
      </c>
      <c r="K151">
        <v>1</v>
      </c>
      <c r="L151">
        <v>0</v>
      </c>
      <c r="M151">
        <v>0</v>
      </c>
      <c r="N151">
        <v>1</v>
      </c>
      <c r="O151">
        <v>0</v>
      </c>
      <c r="P151">
        <v>0</v>
      </c>
      <c r="Q151">
        <v>1</v>
      </c>
      <c r="R151">
        <v>0</v>
      </c>
      <c r="S151">
        <v>1</v>
      </c>
      <c r="T151">
        <v>0</v>
      </c>
      <c r="U151">
        <v>0</v>
      </c>
    </row>
    <row r="152" spans="1:21" ht="15.75" thickBot="1" x14ac:dyDescent="0.3">
      <c r="A152">
        <v>10317</v>
      </c>
      <c r="B152">
        <v>0</v>
      </c>
      <c r="C152">
        <v>1997</v>
      </c>
      <c r="D152" t="s">
        <v>84</v>
      </c>
      <c r="E152" s="25"/>
      <c r="F152" s="34">
        <v>0</v>
      </c>
      <c r="G152">
        <v>1</v>
      </c>
      <c r="H152">
        <v>1</v>
      </c>
      <c r="I152">
        <v>1</v>
      </c>
      <c r="J152">
        <v>1</v>
      </c>
      <c r="K152">
        <v>1</v>
      </c>
      <c r="L152">
        <v>1</v>
      </c>
      <c r="M152">
        <v>1</v>
      </c>
      <c r="N152">
        <v>1</v>
      </c>
      <c r="O152">
        <v>1</v>
      </c>
      <c r="P152">
        <v>1</v>
      </c>
      <c r="Q152">
        <v>1</v>
      </c>
      <c r="R152">
        <v>1</v>
      </c>
      <c r="S152">
        <v>1</v>
      </c>
      <c r="T152">
        <v>0</v>
      </c>
      <c r="U152">
        <v>0</v>
      </c>
    </row>
    <row r="153" spans="1:21" ht="15.75" thickBot="1" x14ac:dyDescent="0.3">
      <c r="A153">
        <v>10321</v>
      </c>
      <c r="B153">
        <v>0</v>
      </c>
      <c r="C153">
        <v>1999</v>
      </c>
      <c r="D153" t="s">
        <v>176</v>
      </c>
      <c r="E153" s="37">
        <v>2</v>
      </c>
      <c r="F153" s="34">
        <v>0</v>
      </c>
      <c r="G153">
        <v>1</v>
      </c>
      <c r="H153">
        <v>1</v>
      </c>
      <c r="I153">
        <v>1</v>
      </c>
      <c r="J153">
        <v>1</v>
      </c>
      <c r="K153">
        <v>1</v>
      </c>
      <c r="L153">
        <v>0</v>
      </c>
      <c r="M153">
        <v>0</v>
      </c>
      <c r="N153">
        <v>1</v>
      </c>
      <c r="O153">
        <v>1</v>
      </c>
      <c r="P153">
        <v>1</v>
      </c>
      <c r="Q153">
        <v>1</v>
      </c>
      <c r="R153">
        <v>0</v>
      </c>
      <c r="S153">
        <v>1</v>
      </c>
      <c r="T153">
        <v>1</v>
      </c>
      <c r="U153">
        <v>1</v>
      </c>
    </row>
    <row r="154" spans="1:21" ht="15.75" thickBot="1" x14ac:dyDescent="0.3">
      <c r="A154">
        <v>10344</v>
      </c>
      <c r="B154">
        <v>1</v>
      </c>
      <c r="C154">
        <v>1996</v>
      </c>
      <c r="D154" t="s">
        <v>178</v>
      </c>
      <c r="E154" s="37">
        <v>2</v>
      </c>
      <c r="F154" s="34">
        <v>1</v>
      </c>
      <c r="G154">
        <v>0</v>
      </c>
      <c r="H154">
        <v>1</v>
      </c>
      <c r="I154">
        <v>1</v>
      </c>
      <c r="J154">
        <v>1</v>
      </c>
      <c r="K154">
        <v>1</v>
      </c>
      <c r="L154">
        <v>1</v>
      </c>
      <c r="M154">
        <v>1</v>
      </c>
      <c r="N154">
        <v>1</v>
      </c>
      <c r="O154">
        <v>1</v>
      </c>
      <c r="P154">
        <v>1</v>
      </c>
      <c r="Q154">
        <v>1</v>
      </c>
      <c r="R154">
        <v>1</v>
      </c>
      <c r="S154">
        <v>1</v>
      </c>
      <c r="T154">
        <v>1</v>
      </c>
      <c r="U154">
        <v>0</v>
      </c>
    </row>
    <row r="155" spans="1:21" ht="15.75" thickBot="1" x14ac:dyDescent="0.3">
      <c r="A155">
        <v>10349</v>
      </c>
      <c r="B155">
        <v>0</v>
      </c>
      <c r="C155">
        <v>1988</v>
      </c>
      <c r="D155" t="s">
        <v>177</v>
      </c>
      <c r="E155" s="37">
        <v>3</v>
      </c>
      <c r="F155" s="34">
        <v>0</v>
      </c>
      <c r="G155">
        <v>1</v>
      </c>
      <c r="H155">
        <v>0</v>
      </c>
      <c r="I155">
        <v>1</v>
      </c>
      <c r="J155">
        <v>0</v>
      </c>
      <c r="K155">
        <v>1</v>
      </c>
      <c r="L155">
        <v>1</v>
      </c>
      <c r="M155">
        <v>1</v>
      </c>
      <c r="N155">
        <v>1</v>
      </c>
      <c r="O155">
        <v>0</v>
      </c>
      <c r="P155">
        <v>1</v>
      </c>
      <c r="Q155">
        <v>1</v>
      </c>
      <c r="R155">
        <v>0</v>
      </c>
      <c r="S155">
        <v>1</v>
      </c>
      <c r="T155">
        <v>0</v>
      </c>
      <c r="U155">
        <v>1</v>
      </c>
    </row>
    <row r="156" spans="1:21" ht="15.75" thickBot="1" x14ac:dyDescent="0.3">
      <c r="A156">
        <v>10367</v>
      </c>
      <c r="B156">
        <v>1</v>
      </c>
      <c r="C156">
        <v>2002</v>
      </c>
      <c r="D156" t="s">
        <v>180</v>
      </c>
      <c r="E156" s="37">
        <v>2</v>
      </c>
      <c r="F156" s="34">
        <v>0</v>
      </c>
      <c r="G156">
        <v>1</v>
      </c>
      <c r="H156">
        <v>1</v>
      </c>
      <c r="I156">
        <v>1</v>
      </c>
      <c r="J156">
        <v>1</v>
      </c>
      <c r="K156">
        <v>1</v>
      </c>
      <c r="L156">
        <v>1</v>
      </c>
      <c r="M156">
        <v>1</v>
      </c>
      <c r="N156">
        <v>1</v>
      </c>
      <c r="O156">
        <v>1</v>
      </c>
      <c r="P156">
        <v>1</v>
      </c>
      <c r="Q156">
        <v>1</v>
      </c>
      <c r="R156">
        <v>0</v>
      </c>
      <c r="S156">
        <v>1</v>
      </c>
      <c r="T156">
        <v>1</v>
      </c>
      <c r="U156">
        <v>1</v>
      </c>
    </row>
    <row r="157" spans="1:21" ht="15.75" thickBot="1" x14ac:dyDescent="0.3">
      <c r="A157">
        <v>10368</v>
      </c>
      <c r="B157">
        <v>0</v>
      </c>
      <c r="C157">
        <v>1989</v>
      </c>
      <c r="D157" t="s">
        <v>179</v>
      </c>
      <c r="E157" s="37">
        <v>3</v>
      </c>
      <c r="F157" s="34">
        <v>1</v>
      </c>
      <c r="G157">
        <v>1</v>
      </c>
      <c r="H157">
        <v>1</v>
      </c>
      <c r="I157">
        <v>1</v>
      </c>
      <c r="J157">
        <v>1</v>
      </c>
      <c r="K157">
        <v>1</v>
      </c>
      <c r="L157">
        <v>1</v>
      </c>
      <c r="M157">
        <v>0</v>
      </c>
      <c r="N157">
        <v>0</v>
      </c>
      <c r="O157">
        <v>0</v>
      </c>
      <c r="P157">
        <v>1</v>
      </c>
      <c r="Q157">
        <v>1</v>
      </c>
      <c r="R157">
        <v>0</v>
      </c>
      <c r="S157">
        <v>1</v>
      </c>
      <c r="T157">
        <v>0</v>
      </c>
      <c r="U157">
        <v>0</v>
      </c>
    </row>
    <row r="158" spans="1:21" ht="15.75" thickBot="1" x14ac:dyDescent="0.3">
      <c r="A158">
        <v>10372</v>
      </c>
      <c r="B158">
        <v>1</v>
      </c>
      <c r="C158">
        <v>1996</v>
      </c>
      <c r="D158" t="s">
        <v>181</v>
      </c>
      <c r="E158" s="38">
        <v>2</v>
      </c>
      <c r="F158" s="34">
        <v>0</v>
      </c>
      <c r="G158">
        <v>1</v>
      </c>
      <c r="H158">
        <v>1</v>
      </c>
      <c r="I158">
        <v>1</v>
      </c>
      <c r="J158">
        <v>1</v>
      </c>
      <c r="K158">
        <v>1</v>
      </c>
      <c r="L158">
        <v>1</v>
      </c>
      <c r="M158">
        <v>1</v>
      </c>
      <c r="N158">
        <v>1</v>
      </c>
      <c r="O158">
        <v>1</v>
      </c>
      <c r="P158">
        <v>1</v>
      </c>
      <c r="Q158">
        <v>1</v>
      </c>
      <c r="R158">
        <v>1</v>
      </c>
      <c r="S158">
        <v>1</v>
      </c>
      <c r="T158">
        <v>1</v>
      </c>
      <c r="U158">
        <v>1</v>
      </c>
    </row>
    <row r="159" spans="1:21" ht="15.75" thickBot="1" x14ac:dyDescent="0.3">
      <c r="A159">
        <v>10378</v>
      </c>
      <c r="B159">
        <v>0</v>
      </c>
      <c r="C159">
        <v>1998</v>
      </c>
      <c r="D159" t="s">
        <v>84</v>
      </c>
      <c r="E159" s="25"/>
      <c r="F159" s="34">
        <v>0</v>
      </c>
      <c r="G159">
        <v>1</v>
      </c>
      <c r="H159">
        <v>1</v>
      </c>
      <c r="I159">
        <v>1</v>
      </c>
      <c r="J159">
        <v>1</v>
      </c>
      <c r="K159">
        <v>1</v>
      </c>
      <c r="L159">
        <v>1</v>
      </c>
      <c r="M159">
        <v>1</v>
      </c>
      <c r="N159">
        <v>1</v>
      </c>
      <c r="O159">
        <v>1</v>
      </c>
      <c r="P159">
        <v>1</v>
      </c>
      <c r="Q159">
        <v>1</v>
      </c>
      <c r="R159">
        <v>1</v>
      </c>
      <c r="S159">
        <v>1</v>
      </c>
      <c r="T159">
        <v>1</v>
      </c>
      <c r="U159">
        <v>0</v>
      </c>
    </row>
    <row r="160" spans="1:21" ht="15.75" thickBot="1" x14ac:dyDescent="0.3">
      <c r="A160">
        <v>10379</v>
      </c>
      <c r="B160">
        <v>1</v>
      </c>
      <c r="C160">
        <v>1991</v>
      </c>
      <c r="D160" t="s">
        <v>84</v>
      </c>
      <c r="E160" s="25"/>
      <c r="F160" s="34">
        <v>0</v>
      </c>
      <c r="G160">
        <v>1</v>
      </c>
      <c r="H160">
        <v>1</v>
      </c>
      <c r="I160">
        <v>1</v>
      </c>
      <c r="J160">
        <v>0</v>
      </c>
      <c r="K160">
        <v>0</v>
      </c>
      <c r="L160">
        <v>1</v>
      </c>
      <c r="M160">
        <v>1</v>
      </c>
      <c r="N160">
        <v>0</v>
      </c>
      <c r="O160">
        <v>1</v>
      </c>
      <c r="P160">
        <v>1</v>
      </c>
      <c r="Q160">
        <v>0</v>
      </c>
      <c r="R160">
        <v>1</v>
      </c>
      <c r="S160">
        <v>1</v>
      </c>
      <c r="T160">
        <v>1</v>
      </c>
      <c r="U160">
        <v>0</v>
      </c>
    </row>
    <row r="161" spans="1:21" ht="15.75" thickBot="1" x14ac:dyDescent="0.3">
      <c r="A161">
        <v>10388</v>
      </c>
      <c r="B161">
        <v>1</v>
      </c>
      <c r="C161">
        <v>1975</v>
      </c>
      <c r="D161" t="s">
        <v>182</v>
      </c>
      <c r="E161" s="37">
        <v>1</v>
      </c>
      <c r="F161" s="34">
        <v>0</v>
      </c>
      <c r="G161">
        <v>1</v>
      </c>
      <c r="H161">
        <v>1</v>
      </c>
      <c r="I161">
        <v>1</v>
      </c>
      <c r="J161">
        <v>1</v>
      </c>
      <c r="K161">
        <v>1</v>
      </c>
      <c r="L161">
        <v>1</v>
      </c>
      <c r="M161">
        <v>1</v>
      </c>
      <c r="N161">
        <v>1</v>
      </c>
      <c r="O161">
        <v>1</v>
      </c>
      <c r="P161">
        <v>1</v>
      </c>
      <c r="Q161">
        <v>1</v>
      </c>
      <c r="R161">
        <v>1</v>
      </c>
      <c r="S161">
        <v>1</v>
      </c>
      <c r="T161">
        <v>1</v>
      </c>
      <c r="U161">
        <v>1</v>
      </c>
    </row>
    <row r="162" spans="1:21" ht="15.75" thickBot="1" x14ac:dyDescent="0.3">
      <c r="A162">
        <v>10429</v>
      </c>
      <c r="B162">
        <v>0</v>
      </c>
      <c r="C162">
        <v>1969</v>
      </c>
      <c r="D162" t="s">
        <v>183</v>
      </c>
      <c r="E162" s="37">
        <v>3</v>
      </c>
      <c r="F162" s="34">
        <v>0</v>
      </c>
      <c r="G162">
        <v>1</v>
      </c>
      <c r="H162">
        <v>1</v>
      </c>
      <c r="I162">
        <v>1</v>
      </c>
      <c r="J162">
        <v>1</v>
      </c>
      <c r="K162">
        <v>1</v>
      </c>
      <c r="L162">
        <v>1</v>
      </c>
      <c r="M162">
        <v>1</v>
      </c>
      <c r="N162">
        <v>1</v>
      </c>
      <c r="O162">
        <v>1</v>
      </c>
      <c r="P162">
        <v>1</v>
      </c>
      <c r="Q162">
        <v>1</v>
      </c>
      <c r="R162">
        <v>1</v>
      </c>
      <c r="S162">
        <v>1</v>
      </c>
      <c r="T162">
        <v>1</v>
      </c>
      <c r="U162">
        <v>1</v>
      </c>
    </row>
    <row r="163" spans="1:21" ht="15.75" thickBot="1" x14ac:dyDescent="0.3">
      <c r="A163">
        <v>10471</v>
      </c>
      <c r="B163">
        <v>0</v>
      </c>
      <c r="C163">
        <v>1997</v>
      </c>
      <c r="D163" t="s">
        <v>84</v>
      </c>
      <c r="E163" s="25"/>
      <c r="F163" s="34">
        <v>1</v>
      </c>
      <c r="G163">
        <v>1</v>
      </c>
      <c r="H163">
        <v>1</v>
      </c>
      <c r="I163">
        <v>1</v>
      </c>
      <c r="J163">
        <v>1</v>
      </c>
      <c r="K163">
        <v>1</v>
      </c>
      <c r="L163">
        <v>1</v>
      </c>
      <c r="M163">
        <v>1</v>
      </c>
      <c r="N163">
        <v>1</v>
      </c>
      <c r="O163">
        <v>1</v>
      </c>
      <c r="P163">
        <v>1</v>
      </c>
      <c r="Q163">
        <v>1</v>
      </c>
      <c r="R163">
        <v>0</v>
      </c>
      <c r="S163">
        <v>1</v>
      </c>
      <c r="T163">
        <v>1</v>
      </c>
      <c r="U163">
        <v>1</v>
      </c>
    </row>
    <row r="164" spans="1:21" ht="15.75" thickBot="1" x14ac:dyDescent="0.3">
      <c r="A164">
        <v>10475</v>
      </c>
      <c r="B164">
        <v>0</v>
      </c>
      <c r="C164">
        <v>1997</v>
      </c>
      <c r="D164" t="s">
        <v>84</v>
      </c>
      <c r="E164" s="25"/>
      <c r="F164" s="34">
        <v>0</v>
      </c>
      <c r="G164">
        <v>1</v>
      </c>
      <c r="H164">
        <v>1</v>
      </c>
      <c r="I164">
        <v>1</v>
      </c>
      <c r="J164">
        <v>1</v>
      </c>
      <c r="K164">
        <v>1</v>
      </c>
      <c r="L164">
        <v>1</v>
      </c>
      <c r="M164">
        <v>0</v>
      </c>
      <c r="N164">
        <v>1</v>
      </c>
      <c r="O164">
        <v>0</v>
      </c>
      <c r="P164">
        <v>1</v>
      </c>
      <c r="Q164">
        <v>1</v>
      </c>
      <c r="R164">
        <v>0</v>
      </c>
      <c r="S164">
        <v>1</v>
      </c>
      <c r="T164">
        <v>0</v>
      </c>
      <c r="U164">
        <v>0</v>
      </c>
    </row>
    <row r="165" spans="1:21" ht="15.75" thickBot="1" x14ac:dyDescent="0.3">
      <c r="A165">
        <v>10490</v>
      </c>
      <c r="B165">
        <v>1</v>
      </c>
      <c r="C165">
        <v>1993</v>
      </c>
      <c r="D165" t="s">
        <v>84</v>
      </c>
      <c r="E165" s="25"/>
      <c r="F165" s="34">
        <v>0</v>
      </c>
      <c r="G165">
        <v>1</v>
      </c>
      <c r="H165">
        <v>1</v>
      </c>
      <c r="I165">
        <v>1</v>
      </c>
      <c r="J165">
        <v>1</v>
      </c>
      <c r="K165">
        <v>0</v>
      </c>
      <c r="L165">
        <v>1</v>
      </c>
      <c r="M165">
        <v>1</v>
      </c>
      <c r="N165">
        <v>1</v>
      </c>
      <c r="O165">
        <v>1</v>
      </c>
      <c r="P165">
        <v>1</v>
      </c>
      <c r="Q165">
        <v>1</v>
      </c>
      <c r="R165">
        <v>1</v>
      </c>
      <c r="S165">
        <v>1</v>
      </c>
      <c r="T165">
        <v>1</v>
      </c>
      <c r="U165">
        <v>1</v>
      </c>
    </row>
    <row r="166" spans="1:21" ht="15.75" thickBot="1" x14ac:dyDescent="0.3">
      <c r="A166">
        <v>10496</v>
      </c>
      <c r="B166">
        <v>0</v>
      </c>
      <c r="C166">
        <v>1970</v>
      </c>
      <c r="D166" t="s">
        <v>185</v>
      </c>
      <c r="E166" s="37">
        <v>1</v>
      </c>
      <c r="F166" s="34">
        <v>0</v>
      </c>
      <c r="G166">
        <v>1</v>
      </c>
      <c r="H166">
        <v>1</v>
      </c>
      <c r="I166">
        <v>1</v>
      </c>
      <c r="J166">
        <v>1</v>
      </c>
      <c r="K166">
        <v>1</v>
      </c>
      <c r="L166">
        <v>1</v>
      </c>
      <c r="M166">
        <v>1</v>
      </c>
      <c r="N166">
        <v>1</v>
      </c>
      <c r="O166">
        <v>1</v>
      </c>
      <c r="P166">
        <v>1</v>
      </c>
      <c r="Q166">
        <v>1</v>
      </c>
      <c r="R166">
        <v>1</v>
      </c>
      <c r="S166">
        <v>1</v>
      </c>
      <c r="T166">
        <v>1</v>
      </c>
      <c r="U166">
        <v>1</v>
      </c>
    </row>
    <row r="167" spans="1:21" ht="15.75" thickBot="1" x14ac:dyDescent="0.3">
      <c r="A167">
        <v>10511</v>
      </c>
      <c r="B167">
        <v>1</v>
      </c>
      <c r="C167">
        <v>1992</v>
      </c>
      <c r="D167" t="s">
        <v>187</v>
      </c>
      <c r="E167" s="37">
        <v>1</v>
      </c>
      <c r="F167" s="34">
        <v>0</v>
      </c>
      <c r="G167">
        <v>0</v>
      </c>
      <c r="H167">
        <v>1</v>
      </c>
      <c r="I167">
        <v>1</v>
      </c>
      <c r="J167">
        <v>1</v>
      </c>
      <c r="K167">
        <v>1</v>
      </c>
      <c r="L167">
        <v>1</v>
      </c>
      <c r="M167">
        <v>1</v>
      </c>
      <c r="N167">
        <v>0</v>
      </c>
      <c r="O167">
        <v>1</v>
      </c>
      <c r="P167">
        <v>1</v>
      </c>
      <c r="Q167">
        <v>1</v>
      </c>
      <c r="R167">
        <v>1</v>
      </c>
      <c r="S167">
        <v>1</v>
      </c>
      <c r="T167">
        <v>1</v>
      </c>
      <c r="U167">
        <v>1</v>
      </c>
    </row>
    <row r="168" spans="1:21" ht="15.75" thickBot="1" x14ac:dyDescent="0.3">
      <c r="A168">
        <v>10517</v>
      </c>
      <c r="B168">
        <v>1</v>
      </c>
      <c r="C168">
        <v>1991</v>
      </c>
      <c r="D168" t="s">
        <v>186</v>
      </c>
      <c r="E168" s="37">
        <v>2</v>
      </c>
      <c r="F168" s="34">
        <v>0</v>
      </c>
      <c r="G168">
        <v>0</v>
      </c>
      <c r="H168">
        <v>1</v>
      </c>
      <c r="I168">
        <v>1</v>
      </c>
      <c r="J168">
        <v>1</v>
      </c>
      <c r="K168">
        <v>0</v>
      </c>
      <c r="L168">
        <v>1</v>
      </c>
      <c r="M168">
        <v>1</v>
      </c>
      <c r="N168">
        <v>1</v>
      </c>
      <c r="O168">
        <v>1</v>
      </c>
      <c r="P168">
        <v>1</v>
      </c>
      <c r="Q168">
        <v>1</v>
      </c>
      <c r="R168">
        <v>1</v>
      </c>
      <c r="S168">
        <v>1</v>
      </c>
      <c r="T168">
        <v>0</v>
      </c>
      <c r="U168">
        <v>1</v>
      </c>
    </row>
    <row r="169" spans="1:21" ht="15.75" thickBot="1" x14ac:dyDescent="0.3">
      <c r="A169">
        <v>10553</v>
      </c>
      <c r="B169">
        <v>0</v>
      </c>
      <c r="C169">
        <v>1993</v>
      </c>
      <c r="D169" t="s">
        <v>84</v>
      </c>
      <c r="E169" s="25"/>
      <c r="F169" s="34">
        <v>0</v>
      </c>
      <c r="G169">
        <v>1</v>
      </c>
      <c r="H169">
        <v>1</v>
      </c>
      <c r="I169">
        <v>1</v>
      </c>
      <c r="J169">
        <v>1</v>
      </c>
      <c r="K169">
        <v>1</v>
      </c>
      <c r="L169">
        <v>1</v>
      </c>
      <c r="M169">
        <v>1</v>
      </c>
      <c r="N169">
        <v>1</v>
      </c>
      <c r="O169">
        <v>1</v>
      </c>
      <c r="P169">
        <v>1</v>
      </c>
      <c r="Q169">
        <v>1</v>
      </c>
      <c r="R169">
        <v>1</v>
      </c>
      <c r="S169">
        <v>1</v>
      </c>
      <c r="T169">
        <v>1</v>
      </c>
      <c r="U169">
        <v>1</v>
      </c>
    </row>
    <row r="170" spans="1:21" ht="15.75" thickBot="1" x14ac:dyDescent="0.3">
      <c r="A170">
        <v>10563</v>
      </c>
      <c r="B170">
        <v>0</v>
      </c>
      <c r="C170">
        <v>1992</v>
      </c>
      <c r="D170" t="s">
        <v>188</v>
      </c>
      <c r="E170" s="37">
        <v>2</v>
      </c>
      <c r="F170" s="34">
        <v>0</v>
      </c>
      <c r="G170">
        <v>1</v>
      </c>
      <c r="H170">
        <v>1</v>
      </c>
      <c r="I170">
        <v>0</v>
      </c>
      <c r="J170">
        <v>1</v>
      </c>
      <c r="K170">
        <v>1</v>
      </c>
      <c r="L170">
        <v>1</v>
      </c>
      <c r="M170">
        <v>1</v>
      </c>
      <c r="N170">
        <v>1</v>
      </c>
      <c r="O170">
        <v>0</v>
      </c>
      <c r="P170">
        <v>1</v>
      </c>
      <c r="Q170">
        <v>1</v>
      </c>
      <c r="R170">
        <v>0</v>
      </c>
      <c r="S170">
        <v>1</v>
      </c>
      <c r="T170">
        <v>0</v>
      </c>
      <c r="U170">
        <v>0</v>
      </c>
    </row>
    <row r="171" spans="1:21" ht="15.75" thickBot="1" x14ac:dyDescent="0.3">
      <c r="A171">
        <v>10582</v>
      </c>
      <c r="B171">
        <v>0</v>
      </c>
      <c r="C171">
        <v>1996</v>
      </c>
      <c r="D171" t="s">
        <v>189</v>
      </c>
      <c r="E171" s="37">
        <v>2</v>
      </c>
      <c r="F171" s="34">
        <v>0</v>
      </c>
      <c r="G171">
        <v>1</v>
      </c>
      <c r="H171">
        <v>1</v>
      </c>
      <c r="I171">
        <v>1</v>
      </c>
      <c r="J171">
        <v>1</v>
      </c>
      <c r="K171">
        <v>1</v>
      </c>
      <c r="L171">
        <v>1</v>
      </c>
      <c r="M171">
        <v>1</v>
      </c>
      <c r="N171">
        <v>1</v>
      </c>
      <c r="O171">
        <v>0</v>
      </c>
      <c r="P171">
        <v>1</v>
      </c>
      <c r="Q171">
        <v>1</v>
      </c>
      <c r="R171">
        <v>1</v>
      </c>
      <c r="S171">
        <v>1</v>
      </c>
      <c r="T171">
        <v>1</v>
      </c>
      <c r="U171">
        <v>0</v>
      </c>
    </row>
    <row r="172" spans="1:21" ht="15.75" thickBot="1" x14ac:dyDescent="0.3">
      <c r="A172">
        <v>10622</v>
      </c>
      <c r="B172">
        <v>0</v>
      </c>
      <c r="C172">
        <v>1999</v>
      </c>
      <c r="D172" t="s">
        <v>84</v>
      </c>
      <c r="E172" s="25"/>
      <c r="F172" s="34">
        <v>0</v>
      </c>
      <c r="G172">
        <v>1</v>
      </c>
      <c r="H172">
        <v>0</v>
      </c>
      <c r="I172">
        <v>1</v>
      </c>
      <c r="J172">
        <v>1</v>
      </c>
      <c r="K172">
        <v>1</v>
      </c>
      <c r="L172">
        <v>1</v>
      </c>
      <c r="M172">
        <v>1</v>
      </c>
      <c r="N172">
        <v>1</v>
      </c>
      <c r="O172">
        <v>1</v>
      </c>
      <c r="P172">
        <v>1</v>
      </c>
      <c r="Q172">
        <v>1</v>
      </c>
      <c r="R172">
        <v>1</v>
      </c>
      <c r="S172">
        <v>1</v>
      </c>
      <c r="T172">
        <v>1</v>
      </c>
      <c r="U172">
        <v>1</v>
      </c>
    </row>
    <row r="173" spans="1:21" ht="15.75" thickBot="1" x14ac:dyDescent="0.3">
      <c r="A173">
        <v>10645</v>
      </c>
      <c r="B173">
        <v>0</v>
      </c>
      <c r="C173">
        <v>1996</v>
      </c>
      <c r="D173" t="s">
        <v>203</v>
      </c>
      <c r="E173" s="37">
        <v>1</v>
      </c>
      <c r="F173" s="34">
        <v>0</v>
      </c>
      <c r="G173">
        <v>1</v>
      </c>
      <c r="H173">
        <v>1</v>
      </c>
      <c r="I173">
        <v>1</v>
      </c>
      <c r="J173">
        <v>1</v>
      </c>
      <c r="K173">
        <v>1</v>
      </c>
      <c r="L173">
        <v>1</v>
      </c>
      <c r="M173">
        <v>1</v>
      </c>
      <c r="N173">
        <v>1</v>
      </c>
      <c r="O173">
        <v>1</v>
      </c>
      <c r="P173">
        <v>1</v>
      </c>
      <c r="Q173">
        <v>1</v>
      </c>
      <c r="R173">
        <v>1</v>
      </c>
      <c r="S173">
        <v>1</v>
      </c>
      <c r="T173">
        <v>1</v>
      </c>
      <c r="U173">
        <v>1</v>
      </c>
    </row>
    <row r="174" spans="1:21" ht="15.75" thickBot="1" x14ac:dyDescent="0.3">
      <c r="A174">
        <v>10667</v>
      </c>
      <c r="B174">
        <v>0</v>
      </c>
      <c r="C174">
        <v>1997</v>
      </c>
      <c r="D174" t="s">
        <v>190</v>
      </c>
      <c r="E174" s="37">
        <v>1</v>
      </c>
      <c r="F174" s="34">
        <v>0</v>
      </c>
      <c r="G174">
        <v>1</v>
      </c>
      <c r="H174">
        <v>1</v>
      </c>
      <c r="I174">
        <v>1</v>
      </c>
      <c r="J174">
        <v>1</v>
      </c>
      <c r="K174">
        <v>1</v>
      </c>
      <c r="L174">
        <v>1</v>
      </c>
      <c r="M174">
        <v>1</v>
      </c>
      <c r="N174">
        <v>1</v>
      </c>
      <c r="O174">
        <v>1</v>
      </c>
      <c r="P174">
        <v>1</v>
      </c>
      <c r="Q174">
        <v>0</v>
      </c>
      <c r="R174">
        <v>0</v>
      </c>
      <c r="S174">
        <v>1</v>
      </c>
      <c r="T174">
        <v>0</v>
      </c>
      <c r="U174">
        <v>0</v>
      </c>
    </row>
    <row r="175" spans="1:21" ht="15.75" thickBot="1" x14ac:dyDescent="0.3">
      <c r="A175">
        <v>10685</v>
      </c>
      <c r="B175">
        <v>0</v>
      </c>
      <c r="C175">
        <v>1994</v>
      </c>
      <c r="D175" t="s">
        <v>84</v>
      </c>
      <c r="E175" s="25"/>
      <c r="F175" s="34">
        <v>0</v>
      </c>
      <c r="G175">
        <v>1</v>
      </c>
      <c r="H175">
        <v>1</v>
      </c>
      <c r="I175">
        <v>1</v>
      </c>
      <c r="J175">
        <v>1</v>
      </c>
      <c r="K175">
        <v>1</v>
      </c>
      <c r="L175">
        <v>1</v>
      </c>
      <c r="M175">
        <v>1</v>
      </c>
      <c r="N175">
        <v>1</v>
      </c>
      <c r="O175">
        <v>1</v>
      </c>
      <c r="P175">
        <v>1</v>
      </c>
      <c r="Q175">
        <v>1</v>
      </c>
      <c r="R175">
        <v>1</v>
      </c>
      <c r="S175">
        <v>1</v>
      </c>
      <c r="T175">
        <v>1</v>
      </c>
      <c r="U175">
        <v>1</v>
      </c>
    </row>
    <row r="176" spans="1:21" ht="15.75" thickBot="1" x14ac:dyDescent="0.3">
      <c r="A176">
        <v>10707</v>
      </c>
      <c r="B176">
        <v>0</v>
      </c>
      <c r="C176">
        <v>1963</v>
      </c>
      <c r="D176" t="s">
        <v>191</v>
      </c>
      <c r="E176" s="37">
        <v>3</v>
      </c>
      <c r="F176" s="34">
        <v>0</v>
      </c>
      <c r="G176">
        <v>0</v>
      </c>
      <c r="H176">
        <v>1</v>
      </c>
      <c r="I176">
        <v>1</v>
      </c>
      <c r="J176">
        <v>1</v>
      </c>
      <c r="K176">
        <v>1</v>
      </c>
      <c r="L176">
        <v>1</v>
      </c>
      <c r="M176">
        <v>1</v>
      </c>
      <c r="N176">
        <v>1</v>
      </c>
      <c r="O176">
        <v>1</v>
      </c>
      <c r="P176">
        <v>1</v>
      </c>
      <c r="Q176">
        <v>1</v>
      </c>
      <c r="R176">
        <v>1</v>
      </c>
      <c r="S176">
        <v>1</v>
      </c>
      <c r="T176">
        <v>1</v>
      </c>
      <c r="U176">
        <v>1</v>
      </c>
    </row>
    <row r="177" spans="1:21" ht="15.75" thickBot="1" x14ac:dyDescent="0.3">
      <c r="A177">
        <v>10720</v>
      </c>
      <c r="B177">
        <v>0</v>
      </c>
      <c r="C177">
        <v>1968</v>
      </c>
      <c r="D177" t="s">
        <v>192</v>
      </c>
      <c r="E177" s="37">
        <v>2</v>
      </c>
      <c r="F177" s="34">
        <v>0</v>
      </c>
      <c r="G177">
        <v>1</v>
      </c>
      <c r="H177">
        <v>1</v>
      </c>
      <c r="I177">
        <v>1</v>
      </c>
      <c r="J177">
        <v>1</v>
      </c>
      <c r="K177">
        <v>1</v>
      </c>
      <c r="L177">
        <v>1</v>
      </c>
      <c r="M177">
        <v>0</v>
      </c>
      <c r="N177">
        <v>1</v>
      </c>
      <c r="O177">
        <v>1</v>
      </c>
      <c r="P177">
        <v>1</v>
      </c>
      <c r="Q177">
        <v>1</v>
      </c>
      <c r="R177">
        <v>0</v>
      </c>
      <c r="S177">
        <v>1</v>
      </c>
      <c r="T177">
        <v>1</v>
      </c>
      <c r="U177">
        <v>1</v>
      </c>
    </row>
    <row r="178" spans="1:21" ht="15.75" thickBot="1" x14ac:dyDescent="0.3">
      <c r="A178">
        <v>10766</v>
      </c>
      <c r="B178">
        <v>0</v>
      </c>
      <c r="C178">
        <v>1976</v>
      </c>
      <c r="D178" t="s">
        <v>193</v>
      </c>
      <c r="E178" s="37">
        <v>3</v>
      </c>
      <c r="F178" s="34">
        <v>0</v>
      </c>
      <c r="G178">
        <v>1</v>
      </c>
      <c r="H178">
        <v>1</v>
      </c>
      <c r="I178">
        <v>1</v>
      </c>
      <c r="J178">
        <v>1</v>
      </c>
      <c r="K178">
        <v>1</v>
      </c>
      <c r="L178">
        <v>1</v>
      </c>
      <c r="M178">
        <v>1</v>
      </c>
      <c r="N178">
        <v>1</v>
      </c>
      <c r="O178">
        <v>1</v>
      </c>
      <c r="P178">
        <v>1</v>
      </c>
      <c r="Q178">
        <v>1</v>
      </c>
      <c r="R178">
        <v>1</v>
      </c>
      <c r="S178">
        <v>1</v>
      </c>
      <c r="T178">
        <v>1</v>
      </c>
      <c r="U178">
        <v>1</v>
      </c>
    </row>
    <row r="179" spans="1:21" ht="15.75" thickBot="1" x14ac:dyDescent="0.3">
      <c r="A179">
        <v>10818</v>
      </c>
      <c r="B179">
        <v>0</v>
      </c>
      <c r="C179">
        <v>1995</v>
      </c>
      <c r="D179" t="s">
        <v>196</v>
      </c>
      <c r="E179" s="37">
        <v>3</v>
      </c>
      <c r="F179" s="34">
        <v>0</v>
      </c>
      <c r="G179">
        <v>1</v>
      </c>
      <c r="H179">
        <v>1</v>
      </c>
      <c r="I179">
        <v>1</v>
      </c>
      <c r="J179">
        <v>1</v>
      </c>
      <c r="K179">
        <v>1</v>
      </c>
      <c r="L179">
        <v>1</v>
      </c>
      <c r="M179">
        <v>1</v>
      </c>
      <c r="N179">
        <v>1</v>
      </c>
      <c r="O179">
        <v>1</v>
      </c>
      <c r="P179">
        <v>1</v>
      </c>
      <c r="Q179">
        <v>1</v>
      </c>
      <c r="R179">
        <v>1</v>
      </c>
      <c r="S179">
        <v>1</v>
      </c>
      <c r="T179">
        <v>1</v>
      </c>
      <c r="U179">
        <v>1</v>
      </c>
    </row>
    <row r="180" spans="1:21" ht="15.75" thickBot="1" x14ac:dyDescent="0.3">
      <c r="A180">
        <v>10836</v>
      </c>
      <c r="B180">
        <v>0</v>
      </c>
      <c r="C180">
        <v>1997</v>
      </c>
      <c r="D180" t="s">
        <v>204</v>
      </c>
      <c r="E180" s="37">
        <v>2</v>
      </c>
      <c r="F180" s="34">
        <v>0</v>
      </c>
      <c r="G180">
        <v>1</v>
      </c>
      <c r="H180">
        <v>1</v>
      </c>
      <c r="I180">
        <v>1</v>
      </c>
      <c r="J180">
        <v>1</v>
      </c>
      <c r="K180">
        <v>1</v>
      </c>
      <c r="L180">
        <v>1</v>
      </c>
      <c r="M180">
        <v>1</v>
      </c>
      <c r="N180">
        <v>1</v>
      </c>
      <c r="O180">
        <v>1</v>
      </c>
      <c r="P180">
        <v>1</v>
      </c>
      <c r="Q180">
        <v>1</v>
      </c>
      <c r="R180">
        <v>1</v>
      </c>
      <c r="S180">
        <v>1</v>
      </c>
      <c r="T180">
        <v>1</v>
      </c>
      <c r="U180">
        <v>1</v>
      </c>
    </row>
    <row r="181" spans="1:21" ht="15.75" thickBot="1" x14ac:dyDescent="0.3">
      <c r="A181">
        <v>10853</v>
      </c>
      <c r="B181">
        <v>0</v>
      </c>
      <c r="C181">
        <v>1998</v>
      </c>
      <c r="D181" t="s">
        <v>84</v>
      </c>
      <c r="E181" s="25"/>
      <c r="F181" s="34">
        <v>0</v>
      </c>
      <c r="G181">
        <v>1</v>
      </c>
      <c r="H181">
        <v>1</v>
      </c>
      <c r="I181">
        <v>1</v>
      </c>
      <c r="J181">
        <v>1</v>
      </c>
      <c r="K181">
        <v>1</v>
      </c>
      <c r="L181">
        <v>1</v>
      </c>
      <c r="M181">
        <v>1</v>
      </c>
      <c r="N181">
        <v>1</v>
      </c>
      <c r="O181">
        <v>1</v>
      </c>
      <c r="P181">
        <v>1</v>
      </c>
      <c r="Q181">
        <v>1</v>
      </c>
      <c r="R181">
        <v>1</v>
      </c>
      <c r="S181">
        <v>1</v>
      </c>
      <c r="T181">
        <v>1</v>
      </c>
      <c r="U181">
        <v>1</v>
      </c>
    </row>
    <row r="182" spans="1:21" ht="15.75" thickBot="1" x14ac:dyDescent="0.3">
      <c r="A182">
        <v>10868</v>
      </c>
      <c r="B182">
        <v>0</v>
      </c>
      <c r="C182">
        <v>1996</v>
      </c>
      <c r="D182" t="s">
        <v>197</v>
      </c>
      <c r="E182" s="37">
        <v>2</v>
      </c>
      <c r="F182" s="34">
        <v>0</v>
      </c>
      <c r="G182">
        <v>0</v>
      </c>
      <c r="H182">
        <v>1</v>
      </c>
      <c r="I182">
        <v>1</v>
      </c>
      <c r="J182">
        <v>1</v>
      </c>
      <c r="K182">
        <v>1</v>
      </c>
      <c r="L182">
        <v>1</v>
      </c>
      <c r="M182">
        <v>0</v>
      </c>
      <c r="N182">
        <v>1</v>
      </c>
      <c r="O182">
        <v>1</v>
      </c>
      <c r="P182">
        <v>1</v>
      </c>
      <c r="Q182">
        <v>1</v>
      </c>
      <c r="R182">
        <v>1</v>
      </c>
      <c r="S182">
        <v>0</v>
      </c>
      <c r="T182">
        <v>1</v>
      </c>
      <c r="U182">
        <v>0</v>
      </c>
    </row>
    <row r="183" spans="1:21" ht="15.75" thickBot="1" x14ac:dyDescent="0.3">
      <c r="A183">
        <v>10873</v>
      </c>
      <c r="B183">
        <v>0</v>
      </c>
      <c r="C183">
        <v>1956</v>
      </c>
      <c r="D183" t="s">
        <v>198</v>
      </c>
      <c r="E183" s="37">
        <v>2</v>
      </c>
      <c r="F183" s="34">
        <v>0</v>
      </c>
      <c r="G183">
        <v>1</v>
      </c>
      <c r="H183">
        <v>1</v>
      </c>
      <c r="I183">
        <v>1</v>
      </c>
      <c r="J183">
        <v>0</v>
      </c>
      <c r="K183">
        <v>1</v>
      </c>
      <c r="L183">
        <v>1</v>
      </c>
      <c r="M183">
        <v>1</v>
      </c>
      <c r="N183">
        <v>1</v>
      </c>
      <c r="O183">
        <v>0</v>
      </c>
      <c r="P183">
        <v>1</v>
      </c>
      <c r="Q183">
        <v>1</v>
      </c>
      <c r="R183">
        <v>1</v>
      </c>
      <c r="S183">
        <v>1</v>
      </c>
      <c r="T183">
        <v>1</v>
      </c>
      <c r="U183">
        <v>1</v>
      </c>
    </row>
    <row r="184" spans="1:21" ht="15.75" thickBot="1" x14ac:dyDescent="0.3">
      <c r="A184">
        <v>10875</v>
      </c>
      <c r="B184">
        <v>0</v>
      </c>
      <c r="C184">
        <v>1994</v>
      </c>
      <c r="D184" t="s">
        <v>199</v>
      </c>
      <c r="E184" s="37">
        <v>1</v>
      </c>
      <c r="F184" s="34">
        <v>0</v>
      </c>
      <c r="G184">
        <v>0</v>
      </c>
      <c r="H184">
        <v>0</v>
      </c>
      <c r="I184">
        <v>1</v>
      </c>
      <c r="J184">
        <v>1</v>
      </c>
      <c r="K184">
        <v>1</v>
      </c>
      <c r="L184">
        <v>1</v>
      </c>
      <c r="M184">
        <v>1</v>
      </c>
      <c r="N184">
        <v>1</v>
      </c>
      <c r="O184">
        <v>1</v>
      </c>
      <c r="P184">
        <v>1</v>
      </c>
      <c r="Q184">
        <v>1</v>
      </c>
      <c r="R184">
        <v>1</v>
      </c>
      <c r="S184">
        <v>1</v>
      </c>
      <c r="T184">
        <v>0</v>
      </c>
      <c r="U184">
        <v>0</v>
      </c>
    </row>
    <row r="185" spans="1:21" ht="15.75" thickBot="1" x14ac:dyDescent="0.3">
      <c r="A185">
        <v>10880</v>
      </c>
      <c r="B185">
        <v>0</v>
      </c>
      <c r="C185">
        <v>1996</v>
      </c>
      <c r="D185" t="s">
        <v>84</v>
      </c>
      <c r="E185" s="25"/>
      <c r="F185" s="34">
        <v>0</v>
      </c>
      <c r="G185">
        <v>1</v>
      </c>
      <c r="H185">
        <v>1</v>
      </c>
      <c r="I185">
        <v>1</v>
      </c>
      <c r="J185">
        <v>1</v>
      </c>
      <c r="K185">
        <v>1</v>
      </c>
      <c r="L185">
        <v>1</v>
      </c>
      <c r="M185">
        <v>1</v>
      </c>
      <c r="N185">
        <v>1</v>
      </c>
      <c r="O185">
        <v>1</v>
      </c>
      <c r="P185">
        <v>1</v>
      </c>
      <c r="Q185">
        <v>1</v>
      </c>
      <c r="R185">
        <v>1</v>
      </c>
      <c r="S185">
        <v>1</v>
      </c>
      <c r="T185">
        <v>1</v>
      </c>
      <c r="U185">
        <v>1</v>
      </c>
    </row>
    <row r="186" spans="1:21" ht="15.75" thickBot="1" x14ac:dyDescent="0.3">
      <c r="A186">
        <v>10892</v>
      </c>
      <c r="B186">
        <v>1</v>
      </c>
      <c r="C186">
        <v>1995</v>
      </c>
      <c r="D186" t="s">
        <v>84</v>
      </c>
      <c r="E186" s="25"/>
      <c r="F186" s="34">
        <v>0</v>
      </c>
      <c r="G186">
        <v>1</v>
      </c>
      <c r="H186">
        <v>1</v>
      </c>
      <c r="I186">
        <v>1</v>
      </c>
      <c r="J186">
        <v>1</v>
      </c>
      <c r="K186">
        <v>1</v>
      </c>
      <c r="L186">
        <v>1</v>
      </c>
      <c r="M186">
        <v>1</v>
      </c>
      <c r="N186">
        <v>1</v>
      </c>
      <c r="O186">
        <v>1</v>
      </c>
      <c r="P186">
        <v>1</v>
      </c>
      <c r="Q186">
        <v>1</v>
      </c>
      <c r="R186">
        <v>1</v>
      </c>
      <c r="S186">
        <v>1</v>
      </c>
      <c r="T186">
        <v>1</v>
      </c>
      <c r="U186">
        <v>1</v>
      </c>
    </row>
    <row r="187" spans="1:21" ht="15.75" thickBot="1" x14ac:dyDescent="0.3">
      <c r="A187">
        <v>10915</v>
      </c>
      <c r="B187">
        <v>0</v>
      </c>
      <c r="C187">
        <v>1965</v>
      </c>
      <c r="D187" t="s">
        <v>202</v>
      </c>
      <c r="E187" s="37">
        <v>2</v>
      </c>
      <c r="F187" s="34">
        <v>0</v>
      </c>
      <c r="G187">
        <v>0</v>
      </c>
      <c r="H187">
        <v>1</v>
      </c>
      <c r="I187">
        <v>1</v>
      </c>
      <c r="J187">
        <v>0</v>
      </c>
      <c r="K187">
        <v>0</v>
      </c>
      <c r="L187">
        <v>0</v>
      </c>
      <c r="M187">
        <v>1</v>
      </c>
      <c r="N187">
        <v>1</v>
      </c>
      <c r="O187">
        <v>1</v>
      </c>
      <c r="P187">
        <v>0</v>
      </c>
      <c r="Q187">
        <v>1</v>
      </c>
      <c r="R187">
        <v>0</v>
      </c>
      <c r="S187">
        <v>0</v>
      </c>
      <c r="T187">
        <v>0</v>
      </c>
      <c r="U187">
        <v>1</v>
      </c>
    </row>
    <row r="188" spans="1:21" ht="15.75" thickBot="1" x14ac:dyDescent="0.3">
      <c r="A188">
        <v>10924</v>
      </c>
      <c r="B188">
        <v>0</v>
      </c>
      <c r="C188">
        <v>1997</v>
      </c>
      <c r="D188" t="s">
        <v>201</v>
      </c>
      <c r="E188" s="37">
        <v>2</v>
      </c>
      <c r="F188" s="34">
        <v>0</v>
      </c>
      <c r="G188">
        <v>1</v>
      </c>
      <c r="H188">
        <v>0</v>
      </c>
      <c r="I188">
        <v>1</v>
      </c>
      <c r="J188">
        <v>1</v>
      </c>
      <c r="K188">
        <v>1</v>
      </c>
      <c r="L188">
        <v>1</v>
      </c>
      <c r="M188">
        <v>1</v>
      </c>
      <c r="N188">
        <v>1</v>
      </c>
      <c r="O188">
        <v>1</v>
      </c>
      <c r="P188">
        <v>1</v>
      </c>
      <c r="Q188">
        <v>1</v>
      </c>
      <c r="R188">
        <v>1</v>
      </c>
      <c r="S188">
        <v>1</v>
      </c>
      <c r="T188">
        <v>0</v>
      </c>
      <c r="U188">
        <v>0</v>
      </c>
    </row>
    <row r="189" spans="1:21" ht="15.75" thickBot="1" x14ac:dyDescent="0.3">
      <c r="A189">
        <v>10957</v>
      </c>
      <c r="B189">
        <v>0</v>
      </c>
      <c r="C189">
        <v>1997</v>
      </c>
      <c r="D189" t="s">
        <v>205</v>
      </c>
      <c r="E189" s="37">
        <v>1</v>
      </c>
      <c r="F189" s="34">
        <v>1</v>
      </c>
      <c r="G189">
        <v>1</v>
      </c>
      <c r="H189">
        <v>1</v>
      </c>
      <c r="I189">
        <v>1</v>
      </c>
      <c r="J189">
        <v>1</v>
      </c>
      <c r="K189">
        <v>1</v>
      </c>
      <c r="L189">
        <v>1</v>
      </c>
      <c r="M189">
        <v>1</v>
      </c>
      <c r="N189">
        <v>1</v>
      </c>
      <c r="O189">
        <v>0</v>
      </c>
      <c r="P189">
        <v>1</v>
      </c>
      <c r="Q189">
        <v>1</v>
      </c>
      <c r="R189">
        <v>1</v>
      </c>
      <c r="S189">
        <v>0</v>
      </c>
      <c r="T189">
        <v>0</v>
      </c>
      <c r="U189">
        <v>0</v>
      </c>
    </row>
    <row r="190" spans="1:21" ht="15.75" thickBot="1" x14ac:dyDescent="0.3">
      <c r="A190">
        <v>10963</v>
      </c>
      <c r="B190">
        <v>0</v>
      </c>
      <c r="C190">
        <v>1995</v>
      </c>
      <c r="D190" t="s">
        <v>206</v>
      </c>
      <c r="E190" s="37">
        <v>2</v>
      </c>
      <c r="F190" s="34">
        <v>0</v>
      </c>
      <c r="G190">
        <v>0</v>
      </c>
      <c r="H190">
        <v>1</v>
      </c>
      <c r="I190">
        <v>1</v>
      </c>
      <c r="J190">
        <v>1</v>
      </c>
      <c r="K190">
        <v>1</v>
      </c>
      <c r="L190">
        <v>1</v>
      </c>
      <c r="M190">
        <v>1</v>
      </c>
      <c r="N190">
        <v>1</v>
      </c>
      <c r="O190">
        <v>1</v>
      </c>
      <c r="P190">
        <v>1</v>
      </c>
      <c r="Q190">
        <v>1</v>
      </c>
      <c r="R190">
        <v>1</v>
      </c>
      <c r="S190">
        <v>1</v>
      </c>
      <c r="T190">
        <v>0</v>
      </c>
      <c r="U190">
        <v>1</v>
      </c>
    </row>
    <row r="191" spans="1:21" ht="15.75" thickBot="1" x14ac:dyDescent="0.3">
      <c r="A191">
        <v>10975</v>
      </c>
      <c r="B191">
        <v>0</v>
      </c>
      <c r="C191">
        <v>1998</v>
      </c>
      <c r="D191" t="s">
        <v>207</v>
      </c>
      <c r="E191" s="37">
        <v>2</v>
      </c>
      <c r="F191" s="34">
        <v>0</v>
      </c>
      <c r="G191">
        <v>0</v>
      </c>
      <c r="H191">
        <v>1</v>
      </c>
      <c r="I191">
        <v>0</v>
      </c>
      <c r="J191">
        <v>1</v>
      </c>
      <c r="K191">
        <v>1</v>
      </c>
      <c r="L191">
        <v>0</v>
      </c>
      <c r="M191">
        <v>1</v>
      </c>
      <c r="N191">
        <v>1</v>
      </c>
      <c r="O191">
        <v>0</v>
      </c>
      <c r="P191">
        <v>0</v>
      </c>
      <c r="Q191">
        <v>1</v>
      </c>
      <c r="R191">
        <v>0</v>
      </c>
      <c r="S191">
        <v>0</v>
      </c>
      <c r="T191">
        <v>0</v>
      </c>
      <c r="U191">
        <v>0</v>
      </c>
    </row>
    <row r="192" spans="1:21" ht="15.75" thickBot="1" x14ac:dyDescent="0.3">
      <c r="A192">
        <v>10990</v>
      </c>
      <c r="B192">
        <v>0</v>
      </c>
      <c r="C192">
        <v>1997</v>
      </c>
      <c r="D192" t="s">
        <v>208</v>
      </c>
      <c r="E192" s="35" t="s">
        <v>467</v>
      </c>
      <c r="F192" s="34">
        <v>0</v>
      </c>
      <c r="G192">
        <v>1</v>
      </c>
      <c r="H192">
        <v>1</v>
      </c>
      <c r="I192">
        <v>1</v>
      </c>
      <c r="J192">
        <v>0</v>
      </c>
      <c r="K192">
        <v>0</v>
      </c>
      <c r="L192">
        <v>1</v>
      </c>
      <c r="M192">
        <v>1</v>
      </c>
      <c r="N192">
        <v>1</v>
      </c>
      <c r="O192">
        <v>1</v>
      </c>
      <c r="P192">
        <v>1</v>
      </c>
      <c r="Q192">
        <v>1</v>
      </c>
      <c r="R192">
        <v>1</v>
      </c>
      <c r="S192">
        <v>1</v>
      </c>
      <c r="T192">
        <v>0</v>
      </c>
      <c r="U192">
        <v>1</v>
      </c>
    </row>
    <row r="193" spans="1:21" ht="15.75" thickBot="1" x14ac:dyDescent="0.3">
      <c r="A193">
        <v>11024</v>
      </c>
      <c r="B193">
        <v>0</v>
      </c>
      <c r="C193">
        <v>1971</v>
      </c>
      <c r="D193" t="s">
        <v>210</v>
      </c>
      <c r="E193" s="37">
        <v>2</v>
      </c>
      <c r="F193" s="34">
        <v>1</v>
      </c>
      <c r="G193">
        <v>1</v>
      </c>
      <c r="H193">
        <v>0</v>
      </c>
      <c r="I193">
        <v>1</v>
      </c>
      <c r="J193">
        <v>1</v>
      </c>
      <c r="K193">
        <v>1</v>
      </c>
      <c r="L193">
        <v>0</v>
      </c>
      <c r="M193">
        <v>1</v>
      </c>
      <c r="N193">
        <v>1</v>
      </c>
      <c r="O193">
        <v>1</v>
      </c>
      <c r="P193">
        <v>1</v>
      </c>
      <c r="Q193">
        <v>1</v>
      </c>
      <c r="R193">
        <v>1</v>
      </c>
      <c r="S193">
        <v>1</v>
      </c>
      <c r="T193">
        <v>1</v>
      </c>
      <c r="U193">
        <v>1</v>
      </c>
    </row>
    <row r="194" spans="1:21" ht="15.75" thickBot="1" x14ac:dyDescent="0.3">
      <c r="A194">
        <v>11026</v>
      </c>
      <c r="B194">
        <v>0</v>
      </c>
      <c r="C194">
        <v>1955</v>
      </c>
      <c r="D194" t="s">
        <v>209</v>
      </c>
      <c r="E194" s="37">
        <v>1</v>
      </c>
      <c r="F194" s="34">
        <v>0</v>
      </c>
      <c r="G194">
        <v>0</v>
      </c>
      <c r="H194">
        <v>1</v>
      </c>
      <c r="I194">
        <v>1</v>
      </c>
      <c r="J194">
        <v>0</v>
      </c>
      <c r="K194">
        <v>1</v>
      </c>
      <c r="L194">
        <v>1</v>
      </c>
      <c r="M194">
        <v>1</v>
      </c>
      <c r="N194">
        <v>1</v>
      </c>
      <c r="O194">
        <v>1</v>
      </c>
      <c r="P194">
        <v>1</v>
      </c>
      <c r="Q194">
        <v>1</v>
      </c>
      <c r="R194">
        <v>1</v>
      </c>
      <c r="S194">
        <v>1</v>
      </c>
      <c r="T194">
        <v>1</v>
      </c>
      <c r="U194">
        <v>1</v>
      </c>
    </row>
    <row r="195" spans="1:21" ht="15.75" thickBot="1" x14ac:dyDescent="0.3">
      <c r="A195">
        <v>11046</v>
      </c>
      <c r="B195">
        <v>0</v>
      </c>
      <c r="C195">
        <v>1988</v>
      </c>
      <c r="D195" t="s">
        <v>224</v>
      </c>
      <c r="E195" s="37">
        <v>2</v>
      </c>
      <c r="F195" s="34">
        <v>0</v>
      </c>
      <c r="G195">
        <v>1</v>
      </c>
      <c r="H195">
        <v>1</v>
      </c>
      <c r="I195">
        <v>1</v>
      </c>
      <c r="J195">
        <v>0</v>
      </c>
      <c r="K195">
        <v>1</v>
      </c>
      <c r="L195">
        <v>1</v>
      </c>
      <c r="M195">
        <v>1</v>
      </c>
      <c r="N195">
        <v>1</v>
      </c>
      <c r="O195">
        <v>0</v>
      </c>
      <c r="P195">
        <v>1</v>
      </c>
      <c r="Q195">
        <v>1</v>
      </c>
      <c r="R195">
        <v>0</v>
      </c>
      <c r="S195">
        <v>1</v>
      </c>
      <c r="T195">
        <v>1</v>
      </c>
      <c r="U195">
        <v>0</v>
      </c>
    </row>
    <row r="196" spans="1:21" ht="15.75" thickBot="1" x14ac:dyDescent="0.3">
      <c r="A196">
        <v>11051</v>
      </c>
      <c r="B196">
        <v>0</v>
      </c>
      <c r="C196">
        <v>1996</v>
      </c>
      <c r="D196" t="s">
        <v>211</v>
      </c>
      <c r="E196" s="37">
        <v>2</v>
      </c>
      <c r="F196" s="34">
        <v>0</v>
      </c>
      <c r="G196">
        <v>1</v>
      </c>
      <c r="H196">
        <v>1</v>
      </c>
      <c r="I196">
        <v>1</v>
      </c>
      <c r="J196">
        <v>1</v>
      </c>
      <c r="K196">
        <v>1</v>
      </c>
      <c r="L196">
        <v>1</v>
      </c>
      <c r="M196">
        <v>1</v>
      </c>
      <c r="N196">
        <v>1</v>
      </c>
      <c r="O196">
        <v>1</v>
      </c>
      <c r="P196">
        <v>1</v>
      </c>
      <c r="Q196">
        <v>1</v>
      </c>
      <c r="R196">
        <v>0</v>
      </c>
      <c r="S196">
        <v>1</v>
      </c>
      <c r="T196">
        <v>1</v>
      </c>
      <c r="U196">
        <v>1</v>
      </c>
    </row>
    <row r="197" spans="1:21" ht="15.75" thickBot="1" x14ac:dyDescent="0.3">
      <c r="A197">
        <v>11055</v>
      </c>
      <c r="B197">
        <v>0</v>
      </c>
      <c r="C197">
        <v>1986</v>
      </c>
      <c r="D197" t="s">
        <v>241</v>
      </c>
      <c r="E197" s="37">
        <v>2</v>
      </c>
      <c r="F197" s="34">
        <v>0</v>
      </c>
      <c r="G197">
        <v>0</v>
      </c>
      <c r="H197">
        <v>1</v>
      </c>
      <c r="I197">
        <v>1</v>
      </c>
      <c r="J197">
        <v>1</v>
      </c>
      <c r="K197">
        <v>1</v>
      </c>
      <c r="L197">
        <v>1</v>
      </c>
      <c r="M197">
        <v>1</v>
      </c>
      <c r="N197">
        <v>1</v>
      </c>
      <c r="O197">
        <v>1</v>
      </c>
      <c r="P197">
        <v>1</v>
      </c>
      <c r="Q197">
        <v>1</v>
      </c>
      <c r="R197">
        <v>1</v>
      </c>
      <c r="S197">
        <v>1</v>
      </c>
      <c r="T197">
        <v>1</v>
      </c>
      <c r="U197">
        <v>1</v>
      </c>
    </row>
    <row r="198" spans="1:21" ht="15.75" thickBot="1" x14ac:dyDescent="0.3">
      <c r="A198">
        <v>11058</v>
      </c>
      <c r="B198">
        <v>1</v>
      </c>
      <c r="C198">
        <v>1995</v>
      </c>
      <c r="D198" t="s">
        <v>216</v>
      </c>
      <c r="E198" s="37">
        <v>2</v>
      </c>
      <c r="F198" s="34">
        <v>0</v>
      </c>
      <c r="G198">
        <v>0</v>
      </c>
      <c r="H198">
        <v>1</v>
      </c>
      <c r="I198">
        <v>1</v>
      </c>
      <c r="J198">
        <v>0</v>
      </c>
      <c r="K198">
        <v>1</v>
      </c>
      <c r="L198">
        <v>1</v>
      </c>
      <c r="M198">
        <v>1</v>
      </c>
      <c r="N198">
        <v>1</v>
      </c>
      <c r="O198">
        <v>1</v>
      </c>
      <c r="P198">
        <v>1</v>
      </c>
      <c r="Q198">
        <v>1</v>
      </c>
      <c r="R198">
        <v>1</v>
      </c>
      <c r="S198">
        <v>1</v>
      </c>
      <c r="T198">
        <v>1</v>
      </c>
      <c r="U198">
        <v>1</v>
      </c>
    </row>
    <row r="199" spans="1:21" ht="15.75" thickBot="1" x14ac:dyDescent="0.3">
      <c r="A199">
        <v>11061</v>
      </c>
      <c r="B199">
        <v>0</v>
      </c>
      <c r="C199">
        <v>1991</v>
      </c>
      <c r="D199" t="s">
        <v>214</v>
      </c>
      <c r="E199" s="37">
        <v>2</v>
      </c>
      <c r="F199" s="34">
        <v>0</v>
      </c>
      <c r="G199">
        <v>1</v>
      </c>
      <c r="H199">
        <v>1</v>
      </c>
      <c r="I199">
        <v>1</v>
      </c>
      <c r="J199">
        <v>1</v>
      </c>
      <c r="K199">
        <v>1</v>
      </c>
      <c r="L199">
        <v>1</v>
      </c>
      <c r="M199">
        <v>1</v>
      </c>
      <c r="N199">
        <v>1</v>
      </c>
      <c r="O199">
        <v>1</v>
      </c>
      <c r="P199">
        <v>0</v>
      </c>
      <c r="Q199">
        <v>0</v>
      </c>
      <c r="R199">
        <v>1</v>
      </c>
      <c r="S199">
        <v>1</v>
      </c>
      <c r="T199">
        <v>0</v>
      </c>
      <c r="U199">
        <v>0</v>
      </c>
    </row>
    <row r="200" spans="1:21" ht="15.75" thickBot="1" x14ac:dyDescent="0.3">
      <c r="A200">
        <v>11072</v>
      </c>
      <c r="B200">
        <v>1</v>
      </c>
      <c r="C200">
        <v>1957</v>
      </c>
      <c r="D200" t="s">
        <v>212</v>
      </c>
      <c r="E200" s="37">
        <v>1</v>
      </c>
      <c r="F200" s="34">
        <v>0</v>
      </c>
      <c r="G200">
        <v>1</v>
      </c>
      <c r="H200">
        <v>1</v>
      </c>
      <c r="I200">
        <v>1</v>
      </c>
      <c r="J200">
        <v>1</v>
      </c>
      <c r="K200">
        <v>1</v>
      </c>
      <c r="L200">
        <v>1</v>
      </c>
      <c r="M200">
        <v>1</v>
      </c>
      <c r="N200">
        <v>1</v>
      </c>
      <c r="O200">
        <v>1</v>
      </c>
      <c r="P200">
        <v>1</v>
      </c>
      <c r="Q200">
        <v>0</v>
      </c>
      <c r="R200">
        <v>0</v>
      </c>
      <c r="S200">
        <v>1</v>
      </c>
      <c r="T200">
        <v>1</v>
      </c>
      <c r="U200">
        <v>0</v>
      </c>
    </row>
    <row r="201" spans="1:21" ht="15.75" thickBot="1" x14ac:dyDescent="0.3">
      <c r="A201">
        <v>11074</v>
      </c>
      <c r="B201">
        <v>1</v>
      </c>
      <c r="C201">
        <v>1990</v>
      </c>
      <c r="D201" t="s">
        <v>366</v>
      </c>
      <c r="E201" s="37">
        <v>1</v>
      </c>
      <c r="F201" s="34">
        <v>1</v>
      </c>
      <c r="G201">
        <v>1</v>
      </c>
      <c r="H201">
        <v>1</v>
      </c>
      <c r="I201">
        <v>1</v>
      </c>
      <c r="J201">
        <v>0</v>
      </c>
      <c r="K201">
        <v>0</v>
      </c>
      <c r="L201">
        <v>0</v>
      </c>
      <c r="M201">
        <v>1</v>
      </c>
      <c r="N201">
        <v>0</v>
      </c>
      <c r="O201">
        <v>0</v>
      </c>
      <c r="P201">
        <v>0</v>
      </c>
      <c r="Q201">
        <v>0</v>
      </c>
      <c r="R201">
        <v>0</v>
      </c>
      <c r="S201">
        <v>0</v>
      </c>
      <c r="T201">
        <v>0</v>
      </c>
      <c r="U201">
        <v>1</v>
      </c>
    </row>
    <row r="202" spans="1:21" ht="15.75" thickBot="1" x14ac:dyDescent="0.3">
      <c r="A202">
        <v>11075</v>
      </c>
      <c r="B202">
        <v>1</v>
      </c>
      <c r="C202">
        <v>1996</v>
      </c>
      <c r="D202" t="s">
        <v>213</v>
      </c>
      <c r="E202" s="37">
        <v>2</v>
      </c>
      <c r="F202" s="34">
        <v>0</v>
      </c>
      <c r="G202">
        <v>1</v>
      </c>
      <c r="H202">
        <v>1</v>
      </c>
      <c r="I202">
        <v>1</v>
      </c>
      <c r="J202">
        <v>1</v>
      </c>
      <c r="K202">
        <v>0</v>
      </c>
      <c r="L202">
        <v>0</v>
      </c>
      <c r="M202">
        <v>1</v>
      </c>
      <c r="N202">
        <v>1</v>
      </c>
      <c r="O202">
        <v>0</v>
      </c>
      <c r="P202">
        <v>0</v>
      </c>
      <c r="Q202">
        <v>1</v>
      </c>
      <c r="R202">
        <v>0</v>
      </c>
      <c r="S202">
        <v>1</v>
      </c>
      <c r="T202">
        <v>1</v>
      </c>
      <c r="U202">
        <v>1</v>
      </c>
    </row>
    <row r="203" spans="1:21" ht="15.75" thickBot="1" x14ac:dyDescent="0.3">
      <c r="A203">
        <v>11084</v>
      </c>
      <c r="B203">
        <v>0</v>
      </c>
      <c r="C203">
        <v>1996</v>
      </c>
      <c r="D203" t="s">
        <v>322</v>
      </c>
      <c r="E203" s="37">
        <v>1</v>
      </c>
      <c r="F203" s="34">
        <v>0</v>
      </c>
      <c r="G203">
        <v>1</v>
      </c>
      <c r="H203">
        <v>1</v>
      </c>
      <c r="I203">
        <v>1</v>
      </c>
      <c r="J203">
        <v>1</v>
      </c>
      <c r="K203">
        <v>1</v>
      </c>
      <c r="L203">
        <v>1</v>
      </c>
      <c r="M203">
        <v>1</v>
      </c>
      <c r="N203">
        <v>1</v>
      </c>
      <c r="O203">
        <v>1</v>
      </c>
      <c r="P203">
        <v>1</v>
      </c>
      <c r="Q203">
        <v>1</v>
      </c>
      <c r="R203">
        <v>0</v>
      </c>
      <c r="S203">
        <v>1</v>
      </c>
      <c r="T203">
        <v>0</v>
      </c>
      <c r="U203">
        <v>1</v>
      </c>
    </row>
    <row r="204" spans="1:21" ht="15.75" thickBot="1" x14ac:dyDescent="0.3">
      <c r="A204">
        <v>11086</v>
      </c>
      <c r="B204">
        <v>0</v>
      </c>
      <c r="C204">
        <v>1988</v>
      </c>
      <c r="D204" t="s">
        <v>220</v>
      </c>
      <c r="E204" s="37">
        <v>3</v>
      </c>
      <c r="F204" s="34">
        <v>0</v>
      </c>
      <c r="G204">
        <v>1</v>
      </c>
      <c r="H204">
        <v>1</v>
      </c>
      <c r="I204">
        <v>1</v>
      </c>
      <c r="J204">
        <v>0</v>
      </c>
      <c r="K204">
        <v>1</v>
      </c>
      <c r="L204">
        <v>1</v>
      </c>
      <c r="M204">
        <v>1</v>
      </c>
      <c r="N204">
        <v>1</v>
      </c>
      <c r="O204">
        <v>1</v>
      </c>
      <c r="P204">
        <v>1</v>
      </c>
      <c r="Q204">
        <v>1</v>
      </c>
      <c r="R204">
        <v>0</v>
      </c>
      <c r="S204">
        <v>1</v>
      </c>
      <c r="T204">
        <v>1</v>
      </c>
      <c r="U204">
        <v>1</v>
      </c>
    </row>
    <row r="205" spans="1:21" ht="15.75" thickBot="1" x14ac:dyDescent="0.3">
      <c r="A205">
        <v>11090</v>
      </c>
      <c r="B205">
        <v>0</v>
      </c>
      <c r="C205">
        <v>1977</v>
      </c>
      <c r="D205" t="s">
        <v>215</v>
      </c>
      <c r="E205" s="38">
        <v>3</v>
      </c>
      <c r="F205" s="34">
        <v>0</v>
      </c>
      <c r="G205">
        <v>1</v>
      </c>
      <c r="H205">
        <v>1</v>
      </c>
      <c r="I205">
        <v>1</v>
      </c>
      <c r="J205">
        <v>1</v>
      </c>
      <c r="K205">
        <v>1</v>
      </c>
      <c r="L205">
        <v>1</v>
      </c>
      <c r="M205">
        <v>1</v>
      </c>
      <c r="N205">
        <v>1</v>
      </c>
      <c r="O205">
        <v>1</v>
      </c>
      <c r="P205">
        <v>1</v>
      </c>
      <c r="Q205">
        <v>1</v>
      </c>
      <c r="R205">
        <v>1</v>
      </c>
      <c r="S205">
        <v>1</v>
      </c>
      <c r="T205">
        <v>0</v>
      </c>
      <c r="U205">
        <v>0</v>
      </c>
    </row>
    <row r="206" spans="1:21" ht="15.75" thickBot="1" x14ac:dyDescent="0.3">
      <c r="A206">
        <v>11116</v>
      </c>
      <c r="B206">
        <v>0</v>
      </c>
      <c r="C206">
        <v>1997</v>
      </c>
      <c r="D206" t="s">
        <v>227</v>
      </c>
      <c r="E206" s="37">
        <v>2</v>
      </c>
      <c r="F206" s="34">
        <v>1</v>
      </c>
      <c r="G206">
        <v>1</v>
      </c>
      <c r="H206">
        <v>1</v>
      </c>
      <c r="I206">
        <v>1</v>
      </c>
      <c r="J206">
        <v>1</v>
      </c>
      <c r="K206">
        <v>1</v>
      </c>
      <c r="L206">
        <v>1</v>
      </c>
      <c r="M206">
        <v>1</v>
      </c>
      <c r="N206">
        <v>1</v>
      </c>
      <c r="O206">
        <v>1</v>
      </c>
      <c r="P206">
        <v>1</v>
      </c>
      <c r="Q206">
        <v>1</v>
      </c>
      <c r="R206">
        <v>1</v>
      </c>
      <c r="S206">
        <v>1</v>
      </c>
      <c r="T206">
        <v>1</v>
      </c>
      <c r="U206">
        <v>1</v>
      </c>
    </row>
    <row r="207" spans="1:21" ht="15.75" thickBot="1" x14ac:dyDescent="0.3">
      <c r="A207">
        <v>11120</v>
      </c>
      <c r="B207">
        <v>0</v>
      </c>
      <c r="C207">
        <v>1995</v>
      </c>
      <c r="D207" t="s">
        <v>217</v>
      </c>
      <c r="E207" s="37">
        <v>3</v>
      </c>
      <c r="F207" s="34">
        <v>0</v>
      </c>
      <c r="G207">
        <v>0</v>
      </c>
      <c r="H207">
        <v>1</v>
      </c>
      <c r="I207">
        <v>1</v>
      </c>
      <c r="J207">
        <v>1</v>
      </c>
      <c r="K207">
        <v>1</v>
      </c>
      <c r="L207">
        <v>1</v>
      </c>
      <c r="M207">
        <v>1</v>
      </c>
      <c r="N207">
        <v>1</v>
      </c>
      <c r="O207">
        <v>0</v>
      </c>
      <c r="P207">
        <v>1</v>
      </c>
      <c r="Q207">
        <v>1</v>
      </c>
      <c r="R207">
        <v>1</v>
      </c>
      <c r="S207">
        <v>1</v>
      </c>
      <c r="T207">
        <v>0</v>
      </c>
      <c r="U207">
        <v>1</v>
      </c>
    </row>
    <row r="208" spans="1:21" ht="15.75" thickBot="1" x14ac:dyDescent="0.3">
      <c r="A208">
        <v>11128</v>
      </c>
      <c r="B208">
        <v>0</v>
      </c>
      <c r="C208">
        <v>1994</v>
      </c>
      <c r="D208" t="s">
        <v>218</v>
      </c>
      <c r="E208" s="37">
        <v>3</v>
      </c>
      <c r="F208" s="34">
        <v>1</v>
      </c>
      <c r="G208">
        <v>0</v>
      </c>
      <c r="H208">
        <v>0</v>
      </c>
      <c r="I208">
        <v>1</v>
      </c>
      <c r="J208">
        <v>0</v>
      </c>
      <c r="K208">
        <v>0</v>
      </c>
      <c r="L208">
        <v>0</v>
      </c>
      <c r="M208">
        <v>0</v>
      </c>
      <c r="N208">
        <v>1</v>
      </c>
      <c r="O208">
        <v>0</v>
      </c>
      <c r="P208">
        <v>0</v>
      </c>
      <c r="Q208">
        <v>1</v>
      </c>
      <c r="R208">
        <v>0</v>
      </c>
      <c r="S208">
        <v>0</v>
      </c>
      <c r="T208">
        <v>0</v>
      </c>
      <c r="U208">
        <v>0</v>
      </c>
    </row>
    <row r="209" spans="1:21" ht="15.75" thickBot="1" x14ac:dyDescent="0.3">
      <c r="A209">
        <v>11151</v>
      </c>
      <c r="B209">
        <v>0</v>
      </c>
      <c r="C209">
        <v>1993</v>
      </c>
      <c r="D209" t="s">
        <v>222</v>
      </c>
      <c r="E209" s="37">
        <v>2</v>
      </c>
      <c r="F209" s="34">
        <v>1</v>
      </c>
      <c r="G209">
        <v>1</v>
      </c>
      <c r="H209">
        <v>1</v>
      </c>
      <c r="I209">
        <v>1</v>
      </c>
      <c r="J209">
        <v>0</v>
      </c>
      <c r="K209">
        <v>1</v>
      </c>
      <c r="L209">
        <v>1</v>
      </c>
      <c r="M209">
        <v>1</v>
      </c>
      <c r="N209">
        <v>1</v>
      </c>
      <c r="O209">
        <v>1</v>
      </c>
      <c r="P209">
        <v>1</v>
      </c>
      <c r="Q209">
        <v>1</v>
      </c>
      <c r="R209">
        <v>1</v>
      </c>
      <c r="S209">
        <v>1</v>
      </c>
      <c r="T209">
        <v>1</v>
      </c>
      <c r="U209">
        <v>1</v>
      </c>
    </row>
    <row r="210" spans="1:21" ht="15.75" thickBot="1" x14ac:dyDescent="0.3">
      <c r="A210">
        <v>11152</v>
      </c>
      <c r="B210">
        <v>1</v>
      </c>
      <c r="C210">
        <v>1981</v>
      </c>
      <c r="D210" t="s">
        <v>219</v>
      </c>
      <c r="E210" s="37">
        <v>2</v>
      </c>
      <c r="F210" s="34">
        <v>0</v>
      </c>
      <c r="G210">
        <v>1</v>
      </c>
      <c r="H210">
        <v>1</v>
      </c>
      <c r="I210">
        <v>1</v>
      </c>
      <c r="J210">
        <v>1</v>
      </c>
      <c r="K210">
        <v>1</v>
      </c>
      <c r="L210">
        <v>1</v>
      </c>
      <c r="M210">
        <v>1</v>
      </c>
      <c r="N210">
        <v>0</v>
      </c>
      <c r="O210">
        <v>1</v>
      </c>
      <c r="P210">
        <v>1</v>
      </c>
      <c r="Q210">
        <v>1</v>
      </c>
      <c r="R210">
        <v>1</v>
      </c>
      <c r="S210">
        <v>1</v>
      </c>
      <c r="T210">
        <v>1</v>
      </c>
      <c r="U210">
        <v>1</v>
      </c>
    </row>
    <row r="211" spans="1:21" ht="15.75" thickBot="1" x14ac:dyDescent="0.3">
      <c r="A211">
        <v>11154</v>
      </c>
      <c r="B211">
        <v>0</v>
      </c>
      <c r="C211">
        <v>1991</v>
      </c>
      <c r="D211" t="s">
        <v>221</v>
      </c>
      <c r="E211" s="37">
        <v>2</v>
      </c>
      <c r="F211" s="34">
        <v>0</v>
      </c>
      <c r="G211">
        <v>1</v>
      </c>
      <c r="H211">
        <v>1</v>
      </c>
      <c r="I211">
        <v>1</v>
      </c>
      <c r="J211">
        <v>0</v>
      </c>
      <c r="K211">
        <v>1</v>
      </c>
      <c r="L211">
        <v>1</v>
      </c>
      <c r="M211">
        <v>1</v>
      </c>
      <c r="N211">
        <v>1</v>
      </c>
      <c r="O211">
        <v>0</v>
      </c>
      <c r="P211">
        <v>1</v>
      </c>
      <c r="Q211">
        <v>1</v>
      </c>
      <c r="R211">
        <v>0</v>
      </c>
      <c r="S211">
        <v>1</v>
      </c>
      <c r="T211">
        <v>0</v>
      </c>
      <c r="U211">
        <v>1</v>
      </c>
    </row>
    <row r="212" spans="1:21" ht="15.75" thickBot="1" x14ac:dyDescent="0.3">
      <c r="A212">
        <v>11156</v>
      </c>
      <c r="B212">
        <v>0</v>
      </c>
      <c r="C212">
        <v>1998</v>
      </c>
      <c r="D212" t="s">
        <v>223</v>
      </c>
      <c r="E212" s="37">
        <v>1</v>
      </c>
      <c r="F212" s="34">
        <v>0</v>
      </c>
      <c r="G212">
        <v>1</v>
      </c>
      <c r="H212">
        <v>1</v>
      </c>
      <c r="I212">
        <v>1</v>
      </c>
      <c r="J212">
        <v>1</v>
      </c>
      <c r="K212">
        <v>1</v>
      </c>
      <c r="L212">
        <v>1</v>
      </c>
      <c r="M212">
        <v>1</v>
      </c>
      <c r="N212">
        <v>1</v>
      </c>
      <c r="O212">
        <v>0</v>
      </c>
      <c r="P212">
        <v>1</v>
      </c>
      <c r="Q212">
        <v>1</v>
      </c>
      <c r="R212">
        <v>1</v>
      </c>
      <c r="S212">
        <v>0</v>
      </c>
      <c r="T212">
        <v>1</v>
      </c>
      <c r="U212">
        <v>1</v>
      </c>
    </row>
    <row r="213" spans="1:21" ht="15.75" thickBot="1" x14ac:dyDescent="0.3">
      <c r="A213">
        <v>11163</v>
      </c>
      <c r="B213">
        <v>0</v>
      </c>
      <c r="C213">
        <v>1996</v>
      </c>
      <c r="D213" t="s">
        <v>226</v>
      </c>
      <c r="E213" s="37">
        <v>3</v>
      </c>
      <c r="F213" s="34">
        <v>0</v>
      </c>
      <c r="G213">
        <v>1</v>
      </c>
      <c r="H213">
        <v>1</v>
      </c>
      <c r="I213">
        <v>1</v>
      </c>
      <c r="J213">
        <v>1</v>
      </c>
      <c r="K213">
        <v>1</v>
      </c>
      <c r="L213">
        <v>1</v>
      </c>
      <c r="M213">
        <v>1</v>
      </c>
      <c r="N213">
        <v>1</v>
      </c>
      <c r="O213">
        <v>1</v>
      </c>
      <c r="P213">
        <v>1</v>
      </c>
      <c r="Q213">
        <v>1</v>
      </c>
      <c r="R213">
        <v>0</v>
      </c>
      <c r="S213">
        <v>1</v>
      </c>
      <c r="T213">
        <v>0</v>
      </c>
      <c r="U213">
        <v>1</v>
      </c>
    </row>
    <row r="214" spans="1:21" ht="15.75" thickBot="1" x14ac:dyDescent="0.3">
      <c r="A214">
        <v>11167</v>
      </c>
      <c r="B214">
        <v>0</v>
      </c>
      <c r="C214">
        <v>2003</v>
      </c>
      <c r="D214" t="s">
        <v>84</v>
      </c>
      <c r="E214" s="25"/>
      <c r="F214" s="34">
        <v>0</v>
      </c>
      <c r="G214">
        <v>1</v>
      </c>
      <c r="H214">
        <v>1</v>
      </c>
      <c r="I214">
        <v>0</v>
      </c>
      <c r="J214">
        <v>0</v>
      </c>
      <c r="K214">
        <v>1</v>
      </c>
      <c r="L214">
        <v>1</v>
      </c>
      <c r="M214">
        <v>1</v>
      </c>
      <c r="N214">
        <v>1</v>
      </c>
      <c r="O214">
        <v>1</v>
      </c>
      <c r="P214">
        <v>1</v>
      </c>
      <c r="Q214">
        <v>1</v>
      </c>
      <c r="R214">
        <v>1</v>
      </c>
      <c r="S214">
        <v>1</v>
      </c>
      <c r="T214">
        <v>1</v>
      </c>
      <c r="U214">
        <v>1</v>
      </c>
    </row>
    <row r="215" spans="1:21" ht="15.75" thickBot="1" x14ac:dyDescent="0.3">
      <c r="A215">
        <v>11185</v>
      </c>
      <c r="B215">
        <v>0</v>
      </c>
      <c r="C215">
        <v>1995</v>
      </c>
      <c r="D215" t="s">
        <v>229</v>
      </c>
      <c r="E215" s="37">
        <v>2</v>
      </c>
      <c r="F215" s="34">
        <v>1</v>
      </c>
      <c r="G215">
        <v>1</v>
      </c>
      <c r="H215">
        <v>0</v>
      </c>
      <c r="I215">
        <v>1</v>
      </c>
      <c r="J215">
        <v>1</v>
      </c>
      <c r="K215">
        <v>1</v>
      </c>
      <c r="L215">
        <v>1</v>
      </c>
      <c r="M215">
        <v>1</v>
      </c>
      <c r="N215">
        <v>1</v>
      </c>
      <c r="O215">
        <v>1</v>
      </c>
      <c r="P215">
        <v>1</v>
      </c>
      <c r="Q215">
        <v>1</v>
      </c>
      <c r="R215">
        <v>0</v>
      </c>
      <c r="S215">
        <v>1</v>
      </c>
      <c r="T215">
        <v>0</v>
      </c>
      <c r="U215">
        <v>0</v>
      </c>
    </row>
    <row r="216" spans="1:21" ht="15.75" thickBot="1" x14ac:dyDescent="0.3">
      <c r="A216">
        <v>11200</v>
      </c>
      <c r="B216">
        <v>0</v>
      </c>
      <c r="C216">
        <v>1996</v>
      </c>
      <c r="D216" t="s">
        <v>231</v>
      </c>
      <c r="E216" s="37">
        <v>2</v>
      </c>
      <c r="F216" s="34">
        <v>0</v>
      </c>
      <c r="G216">
        <v>0</v>
      </c>
      <c r="H216">
        <v>1</v>
      </c>
      <c r="I216">
        <v>1</v>
      </c>
      <c r="J216">
        <v>1</v>
      </c>
      <c r="K216">
        <v>0</v>
      </c>
      <c r="L216">
        <v>1</v>
      </c>
      <c r="M216">
        <v>1</v>
      </c>
      <c r="N216">
        <v>0</v>
      </c>
      <c r="O216">
        <v>1</v>
      </c>
      <c r="P216">
        <v>1</v>
      </c>
      <c r="Q216">
        <v>1</v>
      </c>
      <c r="R216">
        <v>1</v>
      </c>
      <c r="S216">
        <v>1</v>
      </c>
      <c r="T216">
        <v>0</v>
      </c>
      <c r="U216">
        <v>0</v>
      </c>
    </row>
    <row r="217" spans="1:21" ht="15.75" thickBot="1" x14ac:dyDescent="0.3">
      <c r="A217">
        <v>11206</v>
      </c>
      <c r="B217">
        <v>0</v>
      </c>
      <c r="C217">
        <v>1990</v>
      </c>
      <c r="D217" t="s">
        <v>230</v>
      </c>
      <c r="E217" s="37">
        <v>2</v>
      </c>
      <c r="F217" s="34">
        <v>0</v>
      </c>
      <c r="G217">
        <v>1</v>
      </c>
      <c r="H217">
        <v>1</v>
      </c>
      <c r="I217">
        <v>1</v>
      </c>
      <c r="J217">
        <v>1</v>
      </c>
      <c r="K217">
        <v>1</v>
      </c>
      <c r="L217">
        <v>1</v>
      </c>
      <c r="M217">
        <v>1</v>
      </c>
      <c r="N217">
        <v>0</v>
      </c>
      <c r="O217">
        <v>1</v>
      </c>
      <c r="P217">
        <v>1</v>
      </c>
      <c r="Q217">
        <v>1</v>
      </c>
      <c r="R217">
        <v>1</v>
      </c>
      <c r="S217">
        <v>1</v>
      </c>
      <c r="T217">
        <v>1</v>
      </c>
      <c r="U217">
        <v>1</v>
      </c>
    </row>
    <row r="218" spans="1:21" ht="15.75" thickBot="1" x14ac:dyDescent="0.3">
      <c r="A218">
        <v>11217</v>
      </c>
      <c r="B218">
        <v>0</v>
      </c>
      <c r="C218">
        <v>1982</v>
      </c>
      <c r="D218" t="s">
        <v>232</v>
      </c>
      <c r="E218" s="37">
        <v>2</v>
      </c>
      <c r="F218" s="34">
        <v>0</v>
      </c>
      <c r="G218">
        <v>1</v>
      </c>
      <c r="H218">
        <v>1</v>
      </c>
      <c r="I218">
        <v>1</v>
      </c>
      <c r="J218">
        <v>1</v>
      </c>
      <c r="K218">
        <v>1</v>
      </c>
      <c r="L218">
        <v>1</v>
      </c>
      <c r="M218">
        <v>1</v>
      </c>
      <c r="N218">
        <v>1</v>
      </c>
      <c r="O218">
        <v>1</v>
      </c>
      <c r="P218">
        <v>1</v>
      </c>
      <c r="Q218">
        <v>1</v>
      </c>
      <c r="R218">
        <v>1</v>
      </c>
      <c r="S218">
        <v>1</v>
      </c>
      <c r="T218">
        <v>1</v>
      </c>
      <c r="U218">
        <v>1</v>
      </c>
    </row>
    <row r="219" spans="1:21" ht="15.75" thickBot="1" x14ac:dyDescent="0.3">
      <c r="A219">
        <v>11219</v>
      </c>
      <c r="B219">
        <v>0</v>
      </c>
      <c r="C219">
        <v>1992</v>
      </c>
      <c r="D219" t="s">
        <v>84</v>
      </c>
      <c r="E219" s="25"/>
      <c r="F219" s="34">
        <v>1</v>
      </c>
      <c r="G219">
        <v>0</v>
      </c>
      <c r="H219">
        <v>0</v>
      </c>
      <c r="I219">
        <v>1</v>
      </c>
      <c r="J219">
        <v>1</v>
      </c>
      <c r="K219">
        <v>1</v>
      </c>
      <c r="L219">
        <v>1</v>
      </c>
      <c r="M219">
        <v>1</v>
      </c>
      <c r="N219">
        <v>1</v>
      </c>
      <c r="O219">
        <v>0</v>
      </c>
      <c r="P219">
        <v>1</v>
      </c>
      <c r="Q219">
        <v>1</v>
      </c>
      <c r="R219">
        <v>0</v>
      </c>
      <c r="S219">
        <v>1</v>
      </c>
      <c r="T219">
        <v>0</v>
      </c>
      <c r="U219">
        <v>0</v>
      </c>
    </row>
    <row r="220" spans="1:21" ht="15.75" thickBot="1" x14ac:dyDescent="0.3">
      <c r="A220">
        <v>11241</v>
      </c>
      <c r="B220">
        <v>0</v>
      </c>
      <c r="C220">
        <v>1999</v>
      </c>
      <c r="D220" t="s">
        <v>234</v>
      </c>
      <c r="E220" s="37">
        <v>2</v>
      </c>
      <c r="F220" s="34">
        <v>0</v>
      </c>
      <c r="G220">
        <v>0</v>
      </c>
      <c r="H220">
        <v>0</v>
      </c>
      <c r="I220">
        <v>1</v>
      </c>
      <c r="J220">
        <v>1</v>
      </c>
      <c r="K220">
        <v>1</v>
      </c>
      <c r="L220">
        <v>1</v>
      </c>
      <c r="M220">
        <v>1</v>
      </c>
      <c r="N220">
        <v>1</v>
      </c>
      <c r="O220">
        <v>1</v>
      </c>
      <c r="P220">
        <v>1</v>
      </c>
      <c r="Q220">
        <v>1</v>
      </c>
      <c r="R220">
        <v>1</v>
      </c>
      <c r="S220">
        <v>1</v>
      </c>
      <c r="T220">
        <v>0</v>
      </c>
      <c r="U220">
        <v>1</v>
      </c>
    </row>
    <row r="221" spans="1:21" ht="15.75" thickBot="1" x14ac:dyDescent="0.3">
      <c r="A221">
        <v>11255</v>
      </c>
      <c r="B221">
        <v>0</v>
      </c>
      <c r="C221">
        <v>1983</v>
      </c>
      <c r="D221" t="s">
        <v>233</v>
      </c>
      <c r="E221" s="37">
        <v>2</v>
      </c>
      <c r="F221" s="34">
        <v>0</v>
      </c>
      <c r="G221">
        <v>0</v>
      </c>
      <c r="H221">
        <v>0</v>
      </c>
      <c r="I221">
        <v>0</v>
      </c>
      <c r="J221">
        <v>1</v>
      </c>
      <c r="K221">
        <v>1</v>
      </c>
      <c r="L221">
        <v>1</v>
      </c>
      <c r="M221">
        <v>1</v>
      </c>
      <c r="N221">
        <v>1</v>
      </c>
      <c r="O221">
        <v>0</v>
      </c>
      <c r="P221">
        <v>0</v>
      </c>
      <c r="Q221">
        <v>1</v>
      </c>
      <c r="R221">
        <v>1</v>
      </c>
      <c r="S221">
        <v>1</v>
      </c>
      <c r="T221">
        <v>1</v>
      </c>
      <c r="U221">
        <v>0</v>
      </c>
    </row>
    <row r="222" spans="1:21" ht="15.75" thickBot="1" x14ac:dyDescent="0.3">
      <c r="A222">
        <v>11322</v>
      </c>
      <c r="B222">
        <v>1</v>
      </c>
      <c r="C222">
        <v>1993</v>
      </c>
      <c r="D222" t="s">
        <v>84</v>
      </c>
      <c r="E222" s="25"/>
      <c r="F222" s="34">
        <v>0</v>
      </c>
      <c r="G222">
        <v>1</v>
      </c>
      <c r="H222">
        <v>1</v>
      </c>
      <c r="I222">
        <v>1</v>
      </c>
      <c r="J222">
        <v>0</v>
      </c>
      <c r="K222">
        <v>1</v>
      </c>
      <c r="L222">
        <v>0</v>
      </c>
      <c r="M222">
        <v>0</v>
      </c>
      <c r="N222">
        <v>1</v>
      </c>
      <c r="O222">
        <v>0</v>
      </c>
      <c r="P222">
        <v>0</v>
      </c>
      <c r="Q222">
        <v>0</v>
      </c>
      <c r="R222">
        <v>0</v>
      </c>
      <c r="S222">
        <v>1</v>
      </c>
      <c r="T222">
        <v>1</v>
      </c>
      <c r="U222">
        <v>1</v>
      </c>
    </row>
    <row r="223" spans="1:21" ht="15.75" thickBot="1" x14ac:dyDescent="0.3">
      <c r="A223">
        <v>11338</v>
      </c>
      <c r="B223">
        <v>0</v>
      </c>
      <c r="C223">
        <v>1998</v>
      </c>
      <c r="D223" t="s">
        <v>235</v>
      </c>
      <c r="E223" s="37">
        <v>1</v>
      </c>
      <c r="F223" s="34">
        <v>0</v>
      </c>
      <c r="G223">
        <v>1</v>
      </c>
      <c r="H223">
        <v>1</v>
      </c>
      <c r="I223">
        <v>1</v>
      </c>
      <c r="J223">
        <v>1</v>
      </c>
      <c r="K223">
        <v>1</v>
      </c>
      <c r="L223">
        <v>1</v>
      </c>
      <c r="M223">
        <v>1</v>
      </c>
      <c r="N223">
        <v>1</v>
      </c>
      <c r="O223">
        <v>0</v>
      </c>
      <c r="P223">
        <v>1</v>
      </c>
      <c r="Q223">
        <v>1</v>
      </c>
      <c r="R223">
        <v>0</v>
      </c>
      <c r="S223">
        <v>1</v>
      </c>
      <c r="T223">
        <v>0</v>
      </c>
      <c r="U223">
        <v>1</v>
      </c>
    </row>
    <row r="224" spans="1:21" ht="15.75" thickBot="1" x14ac:dyDescent="0.3">
      <c r="A224">
        <v>11365</v>
      </c>
      <c r="B224">
        <v>0</v>
      </c>
      <c r="C224">
        <v>1991</v>
      </c>
      <c r="D224" t="s">
        <v>360</v>
      </c>
      <c r="E224" s="37">
        <v>2</v>
      </c>
      <c r="F224" s="34">
        <v>0</v>
      </c>
      <c r="G224">
        <v>0</v>
      </c>
      <c r="H224">
        <v>1</v>
      </c>
      <c r="I224">
        <v>1</v>
      </c>
      <c r="J224">
        <v>1</v>
      </c>
      <c r="K224">
        <v>1</v>
      </c>
      <c r="L224">
        <v>1</v>
      </c>
      <c r="M224">
        <v>1</v>
      </c>
      <c r="N224">
        <v>1</v>
      </c>
      <c r="O224">
        <v>1</v>
      </c>
      <c r="P224">
        <v>1</v>
      </c>
      <c r="Q224">
        <v>1</v>
      </c>
      <c r="R224">
        <v>1</v>
      </c>
      <c r="S224">
        <v>1</v>
      </c>
      <c r="T224">
        <v>1</v>
      </c>
      <c r="U224">
        <v>1</v>
      </c>
    </row>
    <row r="225" spans="1:21" ht="15.75" thickBot="1" x14ac:dyDescent="0.3">
      <c r="A225">
        <v>11373</v>
      </c>
      <c r="B225">
        <v>0</v>
      </c>
      <c r="C225">
        <v>2001</v>
      </c>
      <c r="D225" t="s">
        <v>255</v>
      </c>
      <c r="E225" s="37">
        <v>2</v>
      </c>
      <c r="F225" s="34">
        <v>0</v>
      </c>
      <c r="G225">
        <v>1</v>
      </c>
      <c r="H225">
        <v>1</v>
      </c>
      <c r="I225">
        <v>0</v>
      </c>
      <c r="J225">
        <v>1</v>
      </c>
      <c r="K225">
        <v>1</v>
      </c>
      <c r="L225">
        <v>1</v>
      </c>
      <c r="M225">
        <v>1</v>
      </c>
      <c r="N225">
        <v>1</v>
      </c>
      <c r="O225">
        <v>1</v>
      </c>
      <c r="P225">
        <v>1</v>
      </c>
      <c r="Q225">
        <v>1</v>
      </c>
      <c r="R225">
        <v>1</v>
      </c>
      <c r="S225">
        <v>1</v>
      </c>
      <c r="T225">
        <v>1</v>
      </c>
      <c r="U225">
        <v>1</v>
      </c>
    </row>
    <row r="226" spans="1:21" ht="15.75" thickBot="1" x14ac:dyDescent="0.3">
      <c r="A226">
        <v>11378</v>
      </c>
      <c r="B226">
        <v>0</v>
      </c>
      <c r="C226">
        <v>1995</v>
      </c>
      <c r="D226" t="s">
        <v>84</v>
      </c>
      <c r="E226" s="25"/>
      <c r="F226" s="34">
        <v>1</v>
      </c>
      <c r="G226">
        <v>1</v>
      </c>
      <c r="H226">
        <v>1</v>
      </c>
      <c r="I226">
        <v>1</v>
      </c>
      <c r="J226">
        <v>1</v>
      </c>
      <c r="K226">
        <v>1</v>
      </c>
      <c r="L226">
        <v>1</v>
      </c>
      <c r="M226">
        <v>1</v>
      </c>
      <c r="N226">
        <v>1</v>
      </c>
      <c r="O226">
        <v>1</v>
      </c>
      <c r="P226">
        <v>1</v>
      </c>
      <c r="Q226">
        <v>0</v>
      </c>
      <c r="R226">
        <v>0</v>
      </c>
      <c r="S226">
        <v>1</v>
      </c>
      <c r="T226">
        <v>0</v>
      </c>
      <c r="U226">
        <v>0</v>
      </c>
    </row>
    <row r="227" spans="1:21" ht="15.75" thickBot="1" x14ac:dyDescent="0.3">
      <c r="A227">
        <v>11402</v>
      </c>
      <c r="B227">
        <v>0</v>
      </c>
      <c r="C227">
        <v>1991</v>
      </c>
      <c r="D227" t="s">
        <v>237</v>
      </c>
      <c r="E227" s="37">
        <v>2</v>
      </c>
      <c r="F227" s="34">
        <v>1</v>
      </c>
      <c r="G227">
        <v>0</v>
      </c>
      <c r="H227">
        <v>1</v>
      </c>
      <c r="I227">
        <v>1</v>
      </c>
      <c r="J227">
        <v>1</v>
      </c>
      <c r="K227">
        <v>1</v>
      </c>
      <c r="L227">
        <v>1</v>
      </c>
      <c r="M227">
        <v>1</v>
      </c>
      <c r="N227">
        <v>1</v>
      </c>
      <c r="O227">
        <v>1</v>
      </c>
      <c r="P227">
        <v>1</v>
      </c>
      <c r="Q227">
        <v>1</v>
      </c>
      <c r="R227">
        <v>1</v>
      </c>
      <c r="S227">
        <v>1</v>
      </c>
      <c r="T227">
        <v>1</v>
      </c>
      <c r="U227">
        <v>1</v>
      </c>
    </row>
    <row r="228" spans="1:21" ht="15.75" thickBot="1" x14ac:dyDescent="0.3">
      <c r="A228">
        <v>11403</v>
      </c>
      <c r="B228">
        <v>1</v>
      </c>
      <c r="C228">
        <v>1996</v>
      </c>
      <c r="D228" t="s">
        <v>239</v>
      </c>
      <c r="E228" s="37">
        <v>3</v>
      </c>
      <c r="F228" s="34">
        <v>0</v>
      </c>
      <c r="G228">
        <v>0</v>
      </c>
      <c r="H228">
        <v>0</v>
      </c>
      <c r="I228">
        <v>1</v>
      </c>
      <c r="J228">
        <v>0</v>
      </c>
      <c r="K228">
        <v>1</v>
      </c>
      <c r="L228">
        <v>1</v>
      </c>
      <c r="M228">
        <v>1</v>
      </c>
      <c r="N228">
        <v>1</v>
      </c>
      <c r="O228">
        <v>1</v>
      </c>
      <c r="P228">
        <v>1</v>
      </c>
      <c r="Q228">
        <v>1</v>
      </c>
      <c r="R228">
        <v>1</v>
      </c>
      <c r="S228">
        <v>1</v>
      </c>
      <c r="T228">
        <v>1</v>
      </c>
      <c r="U228">
        <v>0</v>
      </c>
    </row>
    <row r="229" spans="1:21" ht="15.75" thickBot="1" x14ac:dyDescent="0.3">
      <c r="A229">
        <v>11404</v>
      </c>
      <c r="B229">
        <v>0</v>
      </c>
      <c r="C229">
        <v>1999</v>
      </c>
      <c r="D229" t="s">
        <v>238</v>
      </c>
      <c r="E229" s="37">
        <v>1</v>
      </c>
      <c r="F229" s="34">
        <v>0</v>
      </c>
      <c r="G229">
        <v>1</v>
      </c>
      <c r="H229">
        <v>1</v>
      </c>
      <c r="I229">
        <v>1</v>
      </c>
      <c r="J229">
        <v>0</v>
      </c>
      <c r="K229">
        <v>1</v>
      </c>
      <c r="L229">
        <v>1</v>
      </c>
      <c r="M229">
        <v>1</v>
      </c>
      <c r="N229">
        <v>1</v>
      </c>
      <c r="O229">
        <v>1</v>
      </c>
      <c r="P229">
        <v>1</v>
      </c>
      <c r="Q229">
        <v>1</v>
      </c>
      <c r="R229">
        <v>0</v>
      </c>
      <c r="S229">
        <v>0</v>
      </c>
      <c r="T229">
        <v>1</v>
      </c>
      <c r="U229">
        <v>1</v>
      </c>
    </row>
    <row r="230" spans="1:21" ht="15.75" thickBot="1" x14ac:dyDescent="0.3">
      <c r="A230">
        <v>11413</v>
      </c>
      <c r="B230">
        <v>1</v>
      </c>
      <c r="C230">
        <v>1960</v>
      </c>
      <c r="D230" t="s">
        <v>240</v>
      </c>
      <c r="E230" s="37">
        <v>1</v>
      </c>
      <c r="F230" s="34">
        <v>0</v>
      </c>
      <c r="G230">
        <v>1</v>
      </c>
      <c r="H230">
        <v>1</v>
      </c>
      <c r="I230">
        <v>0</v>
      </c>
      <c r="J230">
        <v>1</v>
      </c>
      <c r="K230">
        <v>1</v>
      </c>
      <c r="L230">
        <v>1</v>
      </c>
      <c r="M230">
        <v>1</v>
      </c>
      <c r="N230">
        <v>1</v>
      </c>
      <c r="O230">
        <v>1</v>
      </c>
      <c r="P230">
        <v>1</v>
      </c>
      <c r="Q230">
        <v>1</v>
      </c>
      <c r="R230">
        <v>0</v>
      </c>
      <c r="S230">
        <v>0</v>
      </c>
      <c r="T230">
        <v>1</v>
      </c>
      <c r="U230">
        <v>1</v>
      </c>
    </row>
    <row r="231" spans="1:21" ht="15.75" thickBot="1" x14ac:dyDescent="0.3">
      <c r="A231">
        <v>11430</v>
      </c>
      <c r="B231">
        <v>1</v>
      </c>
      <c r="C231">
        <v>1998</v>
      </c>
      <c r="D231" t="s">
        <v>258</v>
      </c>
      <c r="E231" s="37">
        <v>2</v>
      </c>
      <c r="F231" s="34">
        <v>1</v>
      </c>
      <c r="G231">
        <v>1</v>
      </c>
      <c r="H231">
        <v>0</v>
      </c>
      <c r="I231">
        <v>0</v>
      </c>
      <c r="J231">
        <v>0</v>
      </c>
      <c r="K231">
        <v>1</v>
      </c>
      <c r="L231">
        <v>1</v>
      </c>
      <c r="M231">
        <v>0</v>
      </c>
      <c r="N231">
        <v>0</v>
      </c>
      <c r="O231">
        <v>0</v>
      </c>
      <c r="P231">
        <v>1</v>
      </c>
      <c r="Q231">
        <v>0</v>
      </c>
      <c r="R231">
        <v>0</v>
      </c>
      <c r="S231">
        <v>0</v>
      </c>
      <c r="T231">
        <v>0</v>
      </c>
      <c r="U231">
        <v>1</v>
      </c>
    </row>
    <row r="232" spans="1:21" ht="15.75" thickBot="1" x14ac:dyDescent="0.3">
      <c r="A232">
        <v>11457</v>
      </c>
      <c r="B232">
        <v>0</v>
      </c>
      <c r="C232">
        <v>1990</v>
      </c>
      <c r="D232" t="s">
        <v>242</v>
      </c>
      <c r="E232" s="37">
        <v>2</v>
      </c>
      <c r="F232" s="34">
        <v>0</v>
      </c>
      <c r="G232">
        <v>1</v>
      </c>
      <c r="H232">
        <v>1</v>
      </c>
      <c r="I232">
        <v>1</v>
      </c>
      <c r="J232">
        <v>1</v>
      </c>
      <c r="K232">
        <v>1</v>
      </c>
      <c r="L232">
        <v>1</v>
      </c>
      <c r="M232">
        <v>1</v>
      </c>
      <c r="N232">
        <v>1</v>
      </c>
      <c r="O232">
        <v>1</v>
      </c>
      <c r="P232">
        <v>1</v>
      </c>
      <c r="Q232">
        <v>1</v>
      </c>
      <c r="R232">
        <v>1</v>
      </c>
      <c r="S232">
        <v>1</v>
      </c>
      <c r="T232">
        <v>1</v>
      </c>
      <c r="U232">
        <v>1</v>
      </c>
    </row>
    <row r="233" spans="1:21" ht="15.75" thickBot="1" x14ac:dyDescent="0.3">
      <c r="A233">
        <v>11460</v>
      </c>
      <c r="B233">
        <v>0</v>
      </c>
      <c r="C233">
        <v>1993</v>
      </c>
      <c r="D233" t="s">
        <v>84</v>
      </c>
      <c r="E233" s="25"/>
      <c r="F233" s="34">
        <v>0</v>
      </c>
      <c r="G233">
        <v>1</v>
      </c>
      <c r="H233">
        <v>1</v>
      </c>
      <c r="I233">
        <v>1</v>
      </c>
      <c r="J233">
        <v>0</v>
      </c>
      <c r="K233">
        <v>1</v>
      </c>
      <c r="L233">
        <v>1</v>
      </c>
      <c r="M233">
        <v>1</v>
      </c>
      <c r="N233">
        <v>1</v>
      </c>
      <c r="O233">
        <v>1</v>
      </c>
      <c r="P233">
        <v>1</v>
      </c>
      <c r="Q233">
        <v>0</v>
      </c>
      <c r="R233">
        <v>0</v>
      </c>
      <c r="S233">
        <v>1</v>
      </c>
      <c r="T233">
        <v>0</v>
      </c>
      <c r="U233">
        <v>0</v>
      </c>
    </row>
    <row r="234" spans="1:21" ht="15.75" thickBot="1" x14ac:dyDescent="0.3">
      <c r="A234">
        <v>11466</v>
      </c>
      <c r="B234">
        <v>0</v>
      </c>
      <c r="C234">
        <v>1996</v>
      </c>
      <c r="D234" t="s">
        <v>243</v>
      </c>
      <c r="E234" s="37">
        <v>3</v>
      </c>
      <c r="F234" s="34">
        <v>0</v>
      </c>
      <c r="G234">
        <v>1</v>
      </c>
      <c r="H234">
        <v>1</v>
      </c>
      <c r="I234">
        <v>1</v>
      </c>
      <c r="J234">
        <v>1</v>
      </c>
      <c r="K234">
        <v>1</v>
      </c>
      <c r="L234">
        <v>1</v>
      </c>
      <c r="M234">
        <v>1</v>
      </c>
      <c r="N234">
        <v>1</v>
      </c>
      <c r="O234">
        <v>1</v>
      </c>
      <c r="P234">
        <v>1</v>
      </c>
      <c r="Q234">
        <v>1</v>
      </c>
      <c r="R234">
        <v>1</v>
      </c>
      <c r="S234">
        <v>1</v>
      </c>
      <c r="T234">
        <v>0</v>
      </c>
      <c r="U234">
        <v>0</v>
      </c>
    </row>
    <row r="235" spans="1:21" ht="15.75" thickBot="1" x14ac:dyDescent="0.3">
      <c r="A235">
        <v>11473</v>
      </c>
      <c r="B235">
        <v>1</v>
      </c>
      <c r="C235">
        <v>1987</v>
      </c>
      <c r="D235" t="s">
        <v>244</v>
      </c>
      <c r="E235" s="38">
        <v>2</v>
      </c>
      <c r="F235" s="34">
        <v>0</v>
      </c>
      <c r="G235">
        <v>1</v>
      </c>
      <c r="H235">
        <v>1</v>
      </c>
      <c r="I235">
        <v>1</v>
      </c>
      <c r="J235">
        <v>1</v>
      </c>
      <c r="K235">
        <v>1</v>
      </c>
      <c r="L235">
        <v>1</v>
      </c>
      <c r="M235">
        <v>1</v>
      </c>
      <c r="N235">
        <v>1</v>
      </c>
      <c r="O235">
        <v>1</v>
      </c>
      <c r="P235">
        <v>1</v>
      </c>
      <c r="Q235">
        <v>1</v>
      </c>
      <c r="R235">
        <v>0</v>
      </c>
      <c r="S235">
        <v>1</v>
      </c>
      <c r="T235">
        <v>0</v>
      </c>
      <c r="U235">
        <v>1</v>
      </c>
    </row>
    <row r="236" spans="1:21" ht="15.75" thickBot="1" x14ac:dyDescent="0.3">
      <c r="A236">
        <v>11475</v>
      </c>
      <c r="B236">
        <v>0</v>
      </c>
      <c r="C236">
        <v>1997</v>
      </c>
      <c r="D236" t="s">
        <v>245</v>
      </c>
      <c r="E236" s="37">
        <v>1</v>
      </c>
      <c r="F236" s="34">
        <v>0</v>
      </c>
      <c r="G236">
        <v>0</v>
      </c>
      <c r="H236">
        <v>1</v>
      </c>
      <c r="I236">
        <v>1</v>
      </c>
      <c r="J236">
        <v>1</v>
      </c>
      <c r="K236">
        <v>1</v>
      </c>
      <c r="L236">
        <v>1</v>
      </c>
      <c r="M236">
        <v>1</v>
      </c>
      <c r="N236">
        <v>1</v>
      </c>
      <c r="O236">
        <v>1</v>
      </c>
      <c r="P236">
        <v>1</v>
      </c>
      <c r="Q236">
        <v>1</v>
      </c>
      <c r="R236">
        <v>1</v>
      </c>
      <c r="S236">
        <v>1</v>
      </c>
      <c r="T236">
        <v>1</v>
      </c>
      <c r="U236">
        <v>0</v>
      </c>
    </row>
    <row r="237" spans="1:21" ht="15.75" thickBot="1" x14ac:dyDescent="0.3">
      <c r="A237">
        <v>11478</v>
      </c>
      <c r="B237">
        <v>0</v>
      </c>
      <c r="C237">
        <v>1968</v>
      </c>
      <c r="D237" t="s">
        <v>84</v>
      </c>
      <c r="E237" s="25"/>
      <c r="F237" s="34">
        <v>0</v>
      </c>
      <c r="G237">
        <v>0</v>
      </c>
      <c r="H237">
        <v>1</v>
      </c>
      <c r="I237">
        <v>1</v>
      </c>
      <c r="J237">
        <v>1</v>
      </c>
      <c r="K237">
        <v>0</v>
      </c>
      <c r="L237">
        <v>1</v>
      </c>
      <c r="M237">
        <v>1</v>
      </c>
      <c r="N237">
        <v>1</v>
      </c>
      <c r="O237">
        <v>1</v>
      </c>
      <c r="P237">
        <v>0</v>
      </c>
      <c r="Q237">
        <v>0</v>
      </c>
      <c r="R237">
        <v>0</v>
      </c>
      <c r="S237">
        <v>1</v>
      </c>
      <c r="T237">
        <v>0</v>
      </c>
      <c r="U237">
        <v>0</v>
      </c>
    </row>
    <row r="238" spans="1:21" ht="15.75" thickBot="1" x14ac:dyDescent="0.3">
      <c r="A238">
        <v>11491</v>
      </c>
      <c r="B238">
        <v>1</v>
      </c>
      <c r="C238">
        <v>1997</v>
      </c>
      <c r="D238" t="s">
        <v>346</v>
      </c>
      <c r="E238" s="37">
        <v>2</v>
      </c>
      <c r="F238" s="34">
        <v>1</v>
      </c>
      <c r="G238">
        <v>0</v>
      </c>
      <c r="H238">
        <v>0</v>
      </c>
      <c r="I238">
        <v>1</v>
      </c>
      <c r="J238">
        <v>1</v>
      </c>
      <c r="K238">
        <v>1</v>
      </c>
      <c r="L238">
        <v>1</v>
      </c>
      <c r="M238">
        <v>1</v>
      </c>
      <c r="N238">
        <v>1</v>
      </c>
      <c r="O238">
        <v>0</v>
      </c>
      <c r="P238">
        <v>0</v>
      </c>
      <c r="Q238">
        <v>0</v>
      </c>
      <c r="R238">
        <v>0</v>
      </c>
      <c r="S238">
        <v>1</v>
      </c>
      <c r="T238">
        <v>1</v>
      </c>
      <c r="U238">
        <v>0</v>
      </c>
    </row>
    <row r="239" spans="1:21" ht="15.75" thickBot="1" x14ac:dyDescent="0.3">
      <c r="A239">
        <v>11518</v>
      </c>
      <c r="B239">
        <v>0</v>
      </c>
      <c r="C239">
        <v>2003</v>
      </c>
      <c r="D239" t="s">
        <v>246</v>
      </c>
      <c r="E239" s="37">
        <v>2</v>
      </c>
      <c r="F239" s="34">
        <v>0</v>
      </c>
      <c r="G239">
        <v>1</v>
      </c>
      <c r="H239">
        <v>1</v>
      </c>
      <c r="I239">
        <v>1</v>
      </c>
      <c r="J239">
        <v>0</v>
      </c>
      <c r="K239">
        <v>1</v>
      </c>
      <c r="L239">
        <v>1</v>
      </c>
      <c r="M239">
        <v>1</v>
      </c>
      <c r="N239">
        <v>1</v>
      </c>
      <c r="O239">
        <v>1</v>
      </c>
      <c r="P239">
        <v>1</v>
      </c>
      <c r="Q239">
        <v>1</v>
      </c>
      <c r="R239">
        <v>1</v>
      </c>
      <c r="S239">
        <v>1</v>
      </c>
      <c r="T239">
        <v>0</v>
      </c>
      <c r="U239">
        <v>1</v>
      </c>
    </row>
    <row r="240" spans="1:21" ht="15.75" thickBot="1" x14ac:dyDescent="0.3">
      <c r="A240">
        <v>11528</v>
      </c>
      <c r="B240">
        <v>0</v>
      </c>
      <c r="C240">
        <v>1977</v>
      </c>
      <c r="D240" t="s">
        <v>84</v>
      </c>
      <c r="E240" s="25"/>
      <c r="F240" s="34">
        <v>1</v>
      </c>
      <c r="G240">
        <v>0</v>
      </c>
      <c r="H240">
        <v>1</v>
      </c>
      <c r="I240">
        <v>1</v>
      </c>
      <c r="J240">
        <v>1</v>
      </c>
      <c r="K240">
        <v>1</v>
      </c>
      <c r="L240">
        <v>1</v>
      </c>
      <c r="M240">
        <v>1</v>
      </c>
      <c r="N240">
        <v>1</v>
      </c>
      <c r="O240">
        <v>1</v>
      </c>
      <c r="P240">
        <v>1</v>
      </c>
      <c r="Q240">
        <v>1</v>
      </c>
      <c r="R240">
        <v>1</v>
      </c>
      <c r="S240">
        <v>1</v>
      </c>
      <c r="T240">
        <v>1</v>
      </c>
      <c r="U240">
        <v>1</v>
      </c>
    </row>
    <row r="241" spans="1:21" ht="15.75" thickBot="1" x14ac:dyDescent="0.3">
      <c r="A241">
        <v>11535</v>
      </c>
      <c r="B241">
        <v>0</v>
      </c>
      <c r="C241">
        <v>1965</v>
      </c>
      <c r="D241" t="s">
        <v>84</v>
      </c>
      <c r="E241" s="25"/>
      <c r="F241" s="34">
        <v>0</v>
      </c>
      <c r="G241">
        <v>1</v>
      </c>
      <c r="H241">
        <v>1</v>
      </c>
      <c r="I241">
        <v>1</v>
      </c>
      <c r="J241">
        <v>1</v>
      </c>
      <c r="K241">
        <v>1</v>
      </c>
      <c r="L241">
        <v>1</v>
      </c>
      <c r="M241">
        <v>1</v>
      </c>
      <c r="N241">
        <v>1</v>
      </c>
      <c r="O241">
        <v>1</v>
      </c>
      <c r="P241">
        <v>1</v>
      </c>
      <c r="Q241">
        <v>1</v>
      </c>
      <c r="R241">
        <v>0</v>
      </c>
      <c r="S241">
        <v>1</v>
      </c>
      <c r="T241">
        <v>1</v>
      </c>
      <c r="U241">
        <v>1</v>
      </c>
    </row>
    <row r="242" spans="1:21" ht="15.75" thickBot="1" x14ac:dyDescent="0.3">
      <c r="A242">
        <v>11536</v>
      </c>
      <c r="B242">
        <v>0</v>
      </c>
      <c r="C242">
        <v>1995</v>
      </c>
      <c r="D242" t="s">
        <v>173</v>
      </c>
      <c r="E242" s="37">
        <v>1</v>
      </c>
      <c r="F242" s="34">
        <v>0</v>
      </c>
      <c r="G242">
        <v>1</v>
      </c>
      <c r="H242">
        <v>1</v>
      </c>
      <c r="I242">
        <v>1</v>
      </c>
      <c r="J242">
        <v>1</v>
      </c>
      <c r="K242">
        <v>1</v>
      </c>
      <c r="L242">
        <v>1</v>
      </c>
      <c r="M242">
        <v>1</v>
      </c>
      <c r="N242">
        <v>1</v>
      </c>
      <c r="O242">
        <v>0</v>
      </c>
      <c r="P242">
        <v>1</v>
      </c>
      <c r="Q242">
        <v>1</v>
      </c>
      <c r="R242">
        <v>1</v>
      </c>
      <c r="S242">
        <v>1</v>
      </c>
      <c r="T242">
        <v>1</v>
      </c>
      <c r="U242">
        <v>0</v>
      </c>
    </row>
    <row r="243" spans="1:21" ht="15.75" thickBot="1" x14ac:dyDescent="0.3">
      <c r="A243">
        <v>11538</v>
      </c>
      <c r="B243">
        <v>1</v>
      </c>
      <c r="C243">
        <v>1984</v>
      </c>
      <c r="D243" t="s">
        <v>247</v>
      </c>
      <c r="E243" s="37">
        <v>3</v>
      </c>
      <c r="F243" s="34">
        <v>1</v>
      </c>
      <c r="G243">
        <v>0</v>
      </c>
      <c r="H243">
        <v>1</v>
      </c>
      <c r="I243">
        <v>1</v>
      </c>
      <c r="J243">
        <v>0</v>
      </c>
      <c r="K243">
        <v>0</v>
      </c>
      <c r="L243">
        <v>1</v>
      </c>
      <c r="M243">
        <v>1</v>
      </c>
      <c r="N243">
        <v>1</v>
      </c>
      <c r="O243">
        <v>1</v>
      </c>
      <c r="P243">
        <v>1</v>
      </c>
      <c r="Q243">
        <v>1</v>
      </c>
      <c r="R243">
        <v>1</v>
      </c>
      <c r="S243">
        <v>1</v>
      </c>
      <c r="T243">
        <v>1</v>
      </c>
      <c r="U243">
        <v>1</v>
      </c>
    </row>
    <row r="244" spans="1:21" ht="15.75" thickBot="1" x14ac:dyDescent="0.3">
      <c r="A244">
        <v>11562</v>
      </c>
      <c r="B244">
        <v>0</v>
      </c>
      <c r="C244">
        <v>1995</v>
      </c>
      <c r="D244" t="s">
        <v>248</v>
      </c>
      <c r="E244" s="37">
        <v>2</v>
      </c>
      <c r="F244" s="34">
        <v>0</v>
      </c>
      <c r="G244">
        <v>1</v>
      </c>
      <c r="H244">
        <v>1</v>
      </c>
      <c r="I244">
        <v>1</v>
      </c>
      <c r="J244">
        <v>0</v>
      </c>
      <c r="K244">
        <v>0</v>
      </c>
      <c r="L244">
        <v>1</v>
      </c>
      <c r="M244">
        <v>1</v>
      </c>
      <c r="N244">
        <v>1</v>
      </c>
      <c r="O244">
        <v>1</v>
      </c>
      <c r="P244">
        <v>1</v>
      </c>
      <c r="Q244">
        <v>1</v>
      </c>
      <c r="R244">
        <v>1</v>
      </c>
      <c r="S244">
        <v>1</v>
      </c>
      <c r="T244">
        <v>1</v>
      </c>
      <c r="U244">
        <v>1</v>
      </c>
    </row>
    <row r="245" spans="1:21" ht="15.75" thickBot="1" x14ac:dyDescent="0.3">
      <c r="A245">
        <v>11570</v>
      </c>
      <c r="B245">
        <v>0</v>
      </c>
      <c r="C245">
        <v>1985</v>
      </c>
      <c r="D245" t="s">
        <v>249</v>
      </c>
      <c r="E245" s="37">
        <v>2</v>
      </c>
      <c r="F245" s="34">
        <v>0</v>
      </c>
      <c r="G245">
        <v>1</v>
      </c>
      <c r="H245">
        <v>1</v>
      </c>
      <c r="I245">
        <v>1</v>
      </c>
      <c r="J245">
        <v>0</v>
      </c>
      <c r="K245">
        <v>1</v>
      </c>
      <c r="L245">
        <v>0</v>
      </c>
      <c r="M245">
        <v>1</v>
      </c>
      <c r="N245">
        <v>1</v>
      </c>
      <c r="O245">
        <v>0</v>
      </c>
      <c r="P245">
        <v>0</v>
      </c>
      <c r="Q245">
        <v>0</v>
      </c>
      <c r="R245">
        <v>0</v>
      </c>
      <c r="S245">
        <v>0</v>
      </c>
      <c r="T245">
        <v>0</v>
      </c>
      <c r="U245">
        <v>1</v>
      </c>
    </row>
    <row r="246" spans="1:21" ht="15.75" thickBot="1" x14ac:dyDescent="0.3">
      <c r="A246">
        <v>11579</v>
      </c>
      <c r="B246">
        <v>0</v>
      </c>
      <c r="C246">
        <v>1998</v>
      </c>
      <c r="D246" t="s">
        <v>84</v>
      </c>
      <c r="E246" s="25"/>
      <c r="F246" s="34">
        <v>1</v>
      </c>
      <c r="G246">
        <v>1</v>
      </c>
      <c r="H246">
        <v>0</v>
      </c>
      <c r="I246">
        <v>1</v>
      </c>
      <c r="J246">
        <v>0</v>
      </c>
      <c r="K246">
        <v>1</v>
      </c>
      <c r="L246">
        <v>1</v>
      </c>
      <c r="M246">
        <v>1</v>
      </c>
      <c r="N246">
        <v>1</v>
      </c>
      <c r="O246">
        <v>1</v>
      </c>
      <c r="P246">
        <v>1</v>
      </c>
      <c r="Q246">
        <v>1</v>
      </c>
      <c r="R246">
        <v>1</v>
      </c>
      <c r="S246">
        <v>1</v>
      </c>
      <c r="T246">
        <v>1</v>
      </c>
      <c r="U246">
        <v>1</v>
      </c>
    </row>
    <row r="247" spans="1:21" ht="15.75" thickBot="1" x14ac:dyDescent="0.3">
      <c r="A247">
        <v>11591</v>
      </c>
      <c r="B247">
        <v>0</v>
      </c>
      <c r="C247">
        <v>1990</v>
      </c>
      <c r="D247" t="s">
        <v>84</v>
      </c>
      <c r="E247" s="25"/>
      <c r="F247" s="34">
        <v>1</v>
      </c>
      <c r="G247">
        <v>1</v>
      </c>
      <c r="H247">
        <v>1</v>
      </c>
      <c r="I247">
        <v>1</v>
      </c>
      <c r="J247">
        <v>1</v>
      </c>
      <c r="K247">
        <v>1</v>
      </c>
      <c r="L247">
        <v>1</v>
      </c>
      <c r="M247">
        <v>1</v>
      </c>
      <c r="N247">
        <v>1</v>
      </c>
      <c r="O247">
        <v>1</v>
      </c>
      <c r="P247">
        <v>1</v>
      </c>
      <c r="Q247">
        <v>1</v>
      </c>
      <c r="R247">
        <v>1</v>
      </c>
      <c r="S247">
        <v>1</v>
      </c>
      <c r="T247">
        <v>1</v>
      </c>
      <c r="U247">
        <v>0</v>
      </c>
    </row>
    <row r="248" spans="1:21" ht="15.75" thickBot="1" x14ac:dyDescent="0.3">
      <c r="A248">
        <v>11592</v>
      </c>
      <c r="B248">
        <v>0</v>
      </c>
      <c r="C248">
        <v>1985</v>
      </c>
      <c r="D248" t="s">
        <v>84</v>
      </c>
      <c r="E248" s="25"/>
      <c r="F248" s="34">
        <v>0</v>
      </c>
      <c r="G248">
        <v>0</v>
      </c>
      <c r="H248">
        <v>1</v>
      </c>
      <c r="I248">
        <v>1</v>
      </c>
      <c r="J248">
        <v>1</v>
      </c>
      <c r="K248">
        <v>1</v>
      </c>
      <c r="L248">
        <v>1</v>
      </c>
      <c r="M248">
        <v>1</v>
      </c>
      <c r="N248">
        <v>1</v>
      </c>
      <c r="O248">
        <v>1</v>
      </c>
      <c r="P248">
        <v>1</v>
      </c>
      <c r="Q248">
        <v>1</v>
      </c>
      <c r="R248">
        <v>0</v>
      </c>
      <c r="S248">
        <v>1</v>
      </c>
      <c r="T248">
        <v>0</v>
      </c>
      <c r="U248">
        <v>1</v>
      </c>
    </row>
    <row r="249" spans="1:21" ht="15.75" thickBot="1" x14ac:dyDescent="0.3">
      <c r="A249">
        <v>11598</v>
      </c>
      <c r="B249">
        <v>1</v>
      </c>
      <c r="C249">
        <v>1970</v>
      </c>
      <c r="D249" t="s">
        <v>250</v>
      </c>
      <c r="E249" s="37">
        <v>1</v>
      </c>
      <c r="F249" s="34">
        <v>1</v>
      </c>
      <c r="G249">
        <v>0</v>
      </c>
      <c r="H249">
        <v>1</v>
      </c>
      <c r="I249">
        <v>1</v>
      </c>
      <c r="J249">
        <v>0</v>
      </c>
      <c r="K249">
        <v>1</v>
      </c>
      <c r="L249">
        <v>1</v>
      </c>
      <c r="M249">
        <v>1</v>
      </c>
      <c r="N249">
        <v>1</v>
      </c>
      <c r="O249">
        <v>0</v>
      </c>
      <c r="P249">
        <v>1</v>
      </c>
      <c r="Q249">
        <v>1</v>
      </c>
      <c r="R249">
        <v>1</v>
      </c>
      <c r="S249">
        <v>1</v>
      </c>
      <c r="T249">
        <v>1</v>
      </c>
      <c r="U249">
        <v>1</v>
      </c>
    </row>
    <row r="250" spans="1:21" ht="15.75" thickBot="1" x14ac:dyDescent="0.3">
      <c r="A250">
        <v>11602</v>
      </c>
      <c r="B250">
        <v>1</v>
      </c>
      <c r="C250">
        <v>1997</v>
      </c>
      <c r="D250" t="s">
        <v>252</v>
      </c>
      <c r="E250" s="37">
        <v>3</v>
      </c>
      <c r="F250" s="34">
        <v>1</v>
      </c>
      <c r="G250">
        <v>1</v>
      </c>
      <c r="H250">
        <v>1</v>
      </c>
      <c r="I250">
        <v>1</v>
      </c>
      <c r="J250">
        <v>0</v>
      </c>
      <c r="K250">
        <v>1</v>
      </c>
      <c r="L250">
        <v>1</v>
      </c>
      <c r="M250">
        <v>1</v>
      </c>
      <c r="N250">
        <v>0</v>
      </c>
      <c r="O250">
        <v>1</v>
      </c>
      <c r="P250">
        <v>1</v>
      </c>
      <c r="Q250">
        <v>1</v>
      </c>
      <c r="R250">
        <v>1</v>
      </c>
      <c r="S250">
        <v>1</v>
      </c>
      <c r="T250">
        <v>0</v>
      </c>
      <c r="U250">
        <v>1</v>
      </c>
    </row>
    <row r="251" spans="1:21" ht="15.75" thickBot="1" x14ac:dyDescent="0.3">
      <c r="A251">
        <v>11603</v>
      </c>
      <c r="B251">
        <v>0</v>
      </c>
      <c r="C251">
        <v>1997</v>
      </c>
      <c r="D251" t="s">
        <v>251</v>
      </c>
      <c r="E251" s="37">
        <v>2</v>
      </c>
      <c r="F251" s="34">
        <v>0</v>
      </c>
      <c r="G251">
        <v>1</v>
      </c>
      <c r="H251">
        <v>1</v>
      </c>
      <c r="I251">
        <v>1</v>
      </c>
      <c r="J251">
        <v>0</v>
      </c>
      <c r="K251">
        <v>0</v>
      </c>
      <c r="L251">
        <v>1</v>
      </c>
      <c r="M251">
        <v>1</v>
      </c>
      <c r="N251">
        <v>1</v>
      </c>
      <c r="O251">
        <v>1</v>
      </c>
      <c r="P251">
        <v>1</v>
      </c>
      <c r="Q251">
        <v>0</v>
      </c>
      <c r="R251">
        <v>1</v>
      </c>
      <c r="S251">
        <v>1</v>
      </c>
      <c r="T251">
        <v>1</v>
      </c>
      <c r="U251">
        <v>1</v>
      </c>
    </row>
    <row r="252" spans="1:21" ht="15.75" thickBot="1" x14ac:dyDescent="0.3">
      <c r="A252">
        <v>11611</v>
      </c>
      <c r="B252">
        <v>0</v>
      </c>
      <c r="C252">
        <v>1984</v>
      </c>
      <c r="D252" t="s">
        <v>253</v>
      </c>
      <c r="E252" s="37">
        <v>2</v>
      </c>
      <c r="F252" s="34">
        <v>1</v>
      </c>
      <c r="G252">
        <v>1</v>
      </c>
      <c r="H252">
        <v>0</v>
      </c>
      <c r="I252">
        <v>1</v>
      </c>
      <c r="J252">
        <v>1</v>
      </c>
      <c r="K252">
        <v>1</v>
      </c>
      <c r="L252">
        <v>0</v>
      </c>
      <c r="M252">
        <v>0</v>
      </c>
      <c r="N252">
        <v>1</v>
      </c>
      <c r="O252">
        <v>0</v>
      </c>
      <c r="P252">
        <v>0</v>
      </c>
      <c r="Q252">
        <v>1</v>
      </c>
      <c r="R252">
        <v>0</v>
      </c>
      <c r="S252">
        <v>0</v>
      </c>
      <c r="T252">
        <v>0</v>
      </c>
      <c r="U252">
        <v>1</v>
      </c>
    </row>
    <row r="253" spans="1:21" ht="15.75" thickBot="1" x14ac:dyDescent="0.3">
      <c r="A253">
        <v>11612</v>
      </c>
      <c r="B253">
        <v>0</v>
      </c>
      <c r="C253">
        <v>1994</v>
      </c>
      <c r="D253" t="s">
        <v>254</v>
      </c>
      <c r="E253" s="37">
        <v>2</v>
      </c>
      <c r="F253" s="34">
        <v>0</v>
      </c>
      <c r="G253">
        <v>1</v>
      </c>
      <c r="H253">
        <v>1</v>
      </c>
      <c r="I253">
        <v>1</v>
      </c>
      <c r="J253">
        <v>1</v>
      </c>
      <c r="K253">
        <v>1</v>
      </c>
      <c r="L253">
        <v>1</v>
      </c>
      <c r="M253">
        <v>1</v>
      </c>
      <c r="N253">
        <v>1</v>
      </c>
      <c r="O253">
        <v>1</v>
      </c>
      <c r="P253">
        <v>1</v>
      </c>
      <c r="Q253">
        <v>1</v>
      </c>
      <c r="R253">
        <v>1</v>
      </c>
      <c r="S253">
        <v>1</v>
      </c>
      <c r="T253">
        <v>0</v>
      </c>
      <c r="U253">
        <v>1</v>
      </c>
    </row>
    <row r="254" spans="1:21" ht="15.75" thickBot="1" x14ac:dyDescent="0.3">
      <c r="A254">
        <v>11614</v>
      </c>
      <c r="B254">
        <v>0</v>
      </c>
      <c r="C254">
        <v>1989</v>
      </c>
      <c r="D254" t="s">
        <v>256</v>
      </c>
      <c r="E254" s="37">
        <v>2</v>
      </c>
      <c r="F254" s="34">
        <v>0</v>
      </c>
      <c r="G254">
        <v>1</v>
      </c>
      <c r="H254">
        <v>1</v>
      </c>
      <c r="I254">
        <v>1</v>
      </c>
      <c r="J254">
        <v>0</v>
      </c>
      <c r="K254">
        <v>1</v>
      </c>
      <c r="L254">
        <v>0</v>
      </c>
      <c r="M254">
        <v>0</v>
      </c>
      <c r="N254">
        <v>0</v>
      </c>
      <c r="O254">
        <v>1</v>
      </c>
      <c r="P254">
        <v>0</v>
      </c>
      <c r="Q254">
        <v>0</v>
      </c>
      <c r="R254">
        <v>0</v>
      </c>
      <c r="S254">
        <v>1</v>
      </c>
      <c r="T254">
        <v>0</v>
      </c>
      <c r="U254">
        <v>1</v>
      </c>
    </row>
    <row r="255" spans="1:21" ht="15.75" thickBot="1" x14ac:dyDescent="0.3">
      <c r="A255">
        <v>11617</v>
      </c>
      <c r="B255">
        <v>0</v>
      </c>
      <c r="C255">
        <v>1955</v>
      </c>
      <c r="D255" t="s">
        <v>84</v>
      </c>
      <c r="E255" s="25"/>
      <c r="F255" s="34">
        <v>0</v>
      </c>
      <c r="G255">
        <v>0</v>
      </c>
      <c r="H255">
        <v>1</v>
      </c>
      <c r="I255">
        <v>1</v>
      </c>
      <c r="J255">
        <v>0</v>
      </c>
      <c r="K255">
        <v>1</v>
      </c>
      <c r="L255">
        <v>0</v>
      </c>
      <c r="M255">
        <v>1</v>
      </c>
      <c r="N255">
        <v>1</v>
      </c>
      <c r="O255">
        <v>0</v>
      </c>
      <c r="P255">
        <v>0</v>
      </c>
      <c r="Q255">
        <v>1</v>
      </c>
      <c r="R255">
        <v>0</v>
      </c>
      <c r="S255">
        <v>1</v>
      </c>
      <c r="T255">
        <v>0</v>
      </c>
      <c r="U255">
        <v>0</v>
      </c>
    </row>
    <row r="256" spans="1:21" ht="15.75" thickBot="1" x14ac:dyDescent="0.3">
      <c r="A256">
        <v>11626</v>
      </c>
      <c r="B256">
        <v>0</v>
      </c>
      <c r="C256">
        <v>1971</v>
      </c>
      <c r="D256" t="s">
        <v>257</v>
      </c>
      <c r="E256" s="37">
        <v>2</v>
      </c>
      <c r="F256" s="34">
        <v>0</v>
      </c>
      <c r="G256">
        <v>0</v>
      </c>
      <c r="H256">
        <v>1</v>
      </c>
      <c r="I256">
        <v>1</v>
      </c>
      <c r="J256">
        <v>1</v>
      </c>
      <c r="K256">
        <v>1</v>
      </c>
      <c r="L256">
        <v>1</v>
      </c>
      <c r="M256">
        <v>1</v>
      </c>
      <c r="N256">
        <v>1</v>
      </c>
      <c r="O256">
        <v>1</v>
      </c>
      <c r="P256">
        <v>1</v>
      </c>
      <c r="Q256">
        <v>1</v>
      </c>
      <c r="R256">
        <v>1</v>
      </c>
      <c r="S256">
        <v>1</v>
      </c>
      <c r="T256">
        <v>1</v>
      </c>
      <c r="U256">
        <v>1</v>
      </c>
    </row>
    <row r="257" spans="1:21" ht="15.75" thickBot="1" x14ac:dyDescent="0.3">
      <c r="A257">
        <v>11631</v>
      </c>
      <c r="B257">
        <v>0</v>
      </c>
      <c r="C257">
        <v>1997</v>
      </c>
      <c r="D257" t="s">
        <v>84</v>
      </c>
      <c r="E257" s="25"/>
      <c r="F257" s="34">
        <v>1</v>
      </c>
      <c r="G257">
        <v>1</v>
      </c>
      <c r="H257">
        <v>1</v>
      </c>
      <c r="I257">
        <v>1</v>
      </c>
      <c r="J257">
        <v>0</v>
      </c>
      <c r="K257">
        <v>1</v>
      </c>
      <c r="L257">
        <v>0</v>
      </c>
      <c r="M257">
        <v>1</v>
      </c>
      <c r="N257">
        <v>1</v>
      </c>
      <c r="O257">
        <v>0</v>
      </c>
      <c r="P257">
        <v>0</v>
      </c>
      <c r="Q257">
        <v>0</v>
      </c>
      <c r="R257">
        <v>0</v>
      </c>
      <c r="S257">
        <v>0</v>
      </c>
      <c r="T257">
        <v>0</v>
      </c>
      <c r="U257">
        <v>0</v>
      </c>
    </row>
    <row r="258" spans="1:21" ht="15.75" thickBot="1" x14ac:dyDescent="0.3">
      <c r="A258">
        <v>11636</v>
      </c>
      <c r="B258">
        <v>0</v>
      </c>
      <c r="C258">
        <v>1955</v>
      </c>
      <c r="D258" t="s">
        <v>84</v>
      </c>
      <c r="E258" s="25"/>
      <c r="F258" s="34">
        <v>0</v>
      </c>
      <c r="G258">
        <v>1</v>
      </c>
      <c r="H258">
        <v>0</v>
      </c>
      <c r="I258">
        <v>1</v>
      </c>
      <c r="J258">
        <v>0</v>
      </c>
      <c r="K258">
        <v>0</v>
      </c>
      <c r="L258">
        <v>0</v>
      </c>
      <c r="M258">
        <v>0</v>
      </c>
      <c r="N258">
        <v>1</v>
      </c>
      <c r="O258">
        <v>0</v>
      </c>
      <c r="P258">
        <v>0</v>
      </c>
      <c r="Q258">
        <v>0</v>
      </c>
      <c r="R258">
        <v>0</v>
      </c>
      <c r="S258">
        <v>0</v>
      </c>
      <c r="T258">
        <v>0</v>
      </c>
      <c r="U258">
        <v>0</v>
      </c>
    </row>
    <row r="259" spans="1:21" ht="15.75" thickBot="1" x14ac:dyDescent="0.3">
      <c r="A259">
        <v>11653</v>
      </c>
      <c r="B259">
        <v>0</v>
      </c>
      <c r="C259">
        <v>1969</v>
      </c>
      <c r="D259" t="s">
        <v>84</v>
      </c>
      <c r="E259" s="25"/>
      <c r="F259" s="34">
        <v>0</v>
      </c>
      <c r="G259">
        <v>0</v>
      </c>
      <c r="H259">
        <v>1</v>
      </c>
      <c r="I259">
        <v>1</v>
      </c>
      <c r="J259">
        <v>0</v>
      </c>
      <c r="K259">
        <v>0</v>
      </c>
      <c r="L259">
        <v>1</v>
      </c>
      <c r="M259">
        <v>1</v>
      </c>
      <c r="N259">
        <v>1</v>
      </c>
      <c r="O259">
        <v>1</v>
      </c>
      <c r="P259">
        <v>1</v>
      </c>
      <c r="Q259">
        <v>1</v>
      </c>
      <c r="R259">
        <v>1</v>
      </c>
      <c r="S259">
        <v>1</v>
      </c>
      <c r="T259">
        <v>1</v>
      </c>
      <c r="U259">
        <v>1</v>
      </c>
    </row>
    <row r="260" spans="1:21" ht="15.75" thickBot="1" x14ac:dyDescent="0.3">
      <c r="A260">
        <v>11671</v>
      </c>
      <c r="B260">
        <v>1</v>
      </c>
      <c r="C260">
        <v>1987</v>
      </c>
      <c r="D260" t="s">
        <v>84</v>
      </c>
      <c r="E260" s="25"/>
      <c r="F260" s="34">
        <v>0</v>
      </c>
      <c r="G260">
        <v>1</v>
      </c>
      <c r="H260">
        <v>1</v>
      </c>
      <c r="I260">
        <v>1</v>
      </c>
      <c r="J260">
        <v>0</v>
      </c>
      <c r="K260">
        <v>0</v>
      </c>
      <c r="L260">
        <v>1</v>
      </c>
      <c r="M260">
        <v>1</v>
      </c>
      <c r="N260">
        <v>1</v>
      </c>
      <c r="O260">
        <v>1</v>
      </c>
      <c r="P260">
        <v>1</v>
      </c>
      <c r="Q260">
        <v>0</v>
      </c>
      <c r="R260">
        <v>1</v>
      </c>
      <c r="S260">
        <v>1</v>
      </c>
      <c r="T260">
        <v>1</v>
      </c>
      <c r="U260">
        <v>1</v>
      </c>
    </row>
    <row r="261" spans="1:21" ht="15.75" thickBot="1" x14ac:dyDescent="0.3">
      <c r="A261">
        <v>11672</v>
      </c>
      <c r="B261">
        <v>1</v>
      </c>
      <c r="C261">
        <v>1971</v>
      </c>
      <c r="D261" t="s">
        <v>261</v>
      </c>
      <c r="E261" s="38">
        <v>1</v>
      </c>
      <c r="F261" s="34">
        <v>0</v>
      </c>
      <c r="G261">
        <v>0</v>
      </c>
      <c r="H261">
        <v>1</v>
      </c>
      <c r="I261">
        <v>1</v>
      </c>
      <c r="J261">
        <v>0</v>
      </c>
      <c r="K261">
        <v>0</v>
      </c>
      <c r="L261">
        <v>0</v>
      </c>
      <c r="M261">
        <v>1</v>
      </c>
      <c r="N261">
        <v>1</v>
      </c>
      <c r="O261">
        <v>1</v>
      </c>
      <c r="P261">
        <v>1</v>
      </c>
      <c r="Q261">
        <v>1</v>
      </c>
      <c r="R261">
        <v>1</v>
      </c>
      <c r="S261">
        <v>1</v>
      </c>
      <c r="T261">
        <v>1</v>
      </c>
      <c r="U261">
        <v>1</v>
      </c>
    </row>
    <row r="262" spans="1:21" ht="15.75" thickBot="1" x14ac:dyDescent="0.3">
      <c r="A262">
        <v>11688</v>
      </c>
      <c r="B262">
        <v>1</v>
      </c>
      <c r="C262">
        <v>1980</v>
      </c>
      <c r="D262" t="s">
        <v>260</v>
      </c>
      <c r="E262" s="37">
        <v>2</v>
      </c>
      <c r="F262" s="34">
        <v>0</v>
      </c>
      <c r="G262">
        <v>0</v>
      </c>
      <c r="H262">
        <v>1</v>
      </c>
      <c r="I262">
        <v>1</v>
      </c>
      <c r="J262">
        <v>1</v>
      </c>
      <c r="K262">
        <v>1</v>
      </c>
      <c r="L262">
        <v>1</v>
      </c>
      <c r="M262">
        <v>1</v>
      </c>
      <c r="N262">
        <v>1</v>
      </c>
      <c r="O262">
        <v>1</v>
      </c>
      <c r="P262">
        <v>1</v>
      </c>
      <c r="Q262">
        <v>1</v>
      </c>
      <c r="R262">
        <v>1</v>
      </c>
      <c r="S262">
        <v>1</v>
      </c>
      <c r="T262">
        <v>1</v>
      </c>
      <c r="U262">
        <v>1</v>
      </c>
    </row>
    <row r="263" spans="1:21" ht="15.75" thickBot="1" x14ac:dyDescent="0.3">
      <c r="A263">
        <v>11705</v>
      </c>
      <c r="B263">
        <v>0</v>
      </c>
      <c r="C263">
        <v>1995</v>
      </c>
      <c r="D263" t="s">
        <v>263</v>
      </c>
      <c r="E263" s="37">
        <v>3</v>
      </c>
      <c r="F263" s="34">
        <v>0</v>
      </c>
      <c r="G263">
        <v>1</v>
      </c>
      <c r="H263">
        <v>1</v>
      </c>
      <c r="I263">
        <v>1</v>
      </c>
      <c r="J263">
        <v>1</v>
      </c>
      <c r="K263">
        <v>1</v>
      </c>
      <c r="L263">
        <v>1</v>
      </c>
      <c r="M263">
        <v>1</v>
      </c>
      <c r="N263">
        <v>1</v>
      </c>
      <c r="O263">
        <v>0</v>
      </c>
      <c r="P263">
        <v>1</v>
      </c>
      <c r="Q263">
        <v>1</v>
      </c>
      <c r="R263">
        <v>0</v>
      </c>
      <c r="S263">
        <v>1</v>
      </c>
      <c r="T263">
        <v>1</v>
      </c>
      <c r="U263">
        <v>1</v>
      </c>
    </row>
    <row r="264" spans="1:21" ht="15.75" thickBot="1" x14ac:dyDescent="0.3">
      <c r="A264">
        <v>11706</v>
      </c>
      <c r="B264">
        <v>1</v>
      </c>
      <c r="C264">
        <v>1974</v>
      </c>
      <c r="D264" t="s">
        <v>262</v>
      </c>
      <c r="E264" s="37">
        <v>1</v>
      </c>
      <c r="F264" s="34">
        <v>0</v>
      </c>
      <c r="G264">
        <v>0</v>
      </c>
      <c r="H264">
        <v>1</v>
      </c>
      <c r="I264">
        <v>1</v>
      </c>
      <c r="J264">
        <v>0</v>
      </c>
      <c r="K264">
        <v>0</v>
      </c>
      <c r="L264">
        <v>0</v>
      </c>
      <c r="M264">
        <v>1</v>
      </c>
      <c r="N264">
        <v>1</v>
      </c>
      <c r="O264">
        <v>1</v>
      </c>
      <c r="P264">
        <v>1</v>
      </c>
      <c r="Q264">
        <v>1</v>
      </c>
      <c r="R264">
        <v>1</v>
      </c>
      <c r="S264">
        <v>1</v>
      </c>
      <c r="T264">
        <v>0</v>
      </c>
      <c r="U264">
        <v>0</v>
      </c>
    </row>
    <row r="265" spans="1:21" ht="15.75" thickBot="1" x14ac:dyDescent="0.3">
      <c r="A265">
        <v>11726</v>
      </c>
      <c r="B265">
        <v>0</v>
      </c>
      <c r="C265">
        <v>1995</v>
      </c>
      <c r="D265" t="s">
        <v>84</v>
      </c>
      <c r="E265" s="25"/>
      <c r="F265" s="34">
        <v>1</v>
      </c>
      <c r="G265">
        <v>1</v>
      </c>
      <c r="H265">
        <v>0</v>
      </c>
      <c r="I265">
        <v>0</v>
      </c>
      <c r="J265">
        <v>1</v>
      </c>
      <c r="K265">
        <v>1</v>
      </c>
      <c r="L265">
        <v>1</v>
      </c>
      <c r="M265">
        <v>1</v>
      </c>
      <c r="N265">
        <v>1</v>
      </c>
      <c r="O265">
        <v>1</v>
      </c>
      <c r="P265">
        <v>1</v>
      </c>
      <c r="Q265">
        <v>1</v>
      </c>
      <c r="R265">
        <v>1</v>
      </c>
      <c r="S265">
        <v>0</v>
      </c>
      <c r="T265">
        <v>0</v>
      </c>
      <c r="U265">
        <v>0</v>
      </c>
    </row>
    <row r="266" spans="1:21" ht="15.75" thickBot="1" x14ac:dyDescent="0.3">
      <c r="A266">
        <v>11739</v>
      </c>
      <c r="B266">
        <v>0</v>
      </c>
      <c r="C266">
        <v>1999</v>
      </c>
      <c r="D266" t="s">
        <v>84</v>
      </c>
      <c r="E266" s="25"/>
      <c r="F266" s="34">
        <v>0</v>
      </c>
      <c r="G266">
        <v>1</v>
      </c>
      <c r="H266">
        <v>0</v>
      </c>
      <c r="I266">
        <v>1</v>
      </c>
      <c r="J266">
        <v>1</v>
      </c>
      <c r="K266">
        <v>1</v>
      </c>
      <c r="L266">
        <v>1</v>
      </c>
      <c r="M266">
        <v>1</v>
      </c>
      <c r="N266">
        <v>1</v>
      </c>
      <c r="O266">
        <v>1</v>
      </c>
      <c r="P266">
        <v>1</v>
      </c>
      <c r="Q266">
        <v>1</v>
      </c>
      <c r="R266">
        <v>0</v>
      </c>
      <c r="S266">
        <v>0</v>
      </c>
      <c r="T266">
        <v>0</v>
      </c>
      <c r="U266">
        <v>1</v>
      </c>
    </row>
    <row r="267" spans="1:21" ht="15.75" thickBot="1" x14ac:dyDescent="0.3">
      <c r="A267">
        <v>11743</v>
      </c>
      <c r="B267">
        <v>0</v>
      </c>
      <c r="C267">
        <v>1998</v>
      </c>
      <c r="D267" t="s">
        <v>84</v>
      </c>
      <c r="E267" s="25"/>
      <c r="F267" s="34">
        <v>0</v>
      </c>
      <c r="G267">
        <v>1</v>
      </c>
      <c r="H267">
        <v>1</v>
      </c>
      <c r="I267">
        <v>1</v>
      </c>
      <c r="J267">
        <v>1</v>
      </c>
      <c r="K267">
        <v>1</v>
      </c>
      <c r="L267">
        <v>1</v>
      </c>
      <c r="M267">
        <v>1</v>
      </c>
      <c r="N267">
        <v>1</v>
      </c>
      <c r="O267">
        <v>1</v>
      </c>
      <c r="P267">
        <v>1</v>
      </c>
      <c r="Q267">
        <v>1</v>
      </c>
      <c r="R267">
        <v>1</v>
      </c>
      <c r="S267">
        <v>1</v>
      </c>
      <c r="T267">
        <v>0</v>
      </c>
      <c r="U267">
        <v>1</v>
      </c>
    </row>
    <row r="268" spans="1:21" ht="15.75" thickBot="1" x14ac:dyDescent="0.3">
      <c r="A268">
        <v>11747</v>
      </c>
      <c r="B268">
        <v>0</v>
      </c>
      <c r="C268">
        <v>1990</v>
      </c>
      <c r="D268" t="s">
        <v>84</v>
      </c>
      <c r="E268" s="25"/>
      <c r="F268" s="34">
        <v>0</v>
      </c>
      <c r="G268">
        <v>1</v>
      </c>
      <c r="H268">
        <v>1</v>
      </c>
      <c r="I268">
        <v>1</v>
      </c>
      <c r="J268">
        <v>1</v>
      </c>
      <c r="K268">
        <v>1</v>
      </c>
      <c r="L268">
        <v>1</v>
      </c>
      <c r="M268">
        <v>1</v>
      </c>
      <c r="N268">
        <v>1</v>
      </c>
      <c r="O268">
        <v>0</v>
      </c>
      <c r="P268">
        <v>1</v>
      </c>
      <c r="Q268">
        <v>1</v>
      </c>
      <c r="R268">
        <v>1</v>
      </c>
      <c r="S268">
        <v>1</v>
      </c>
      <c r="T268">
        <v>1</v>
      </c>
      <c r="U268">
        <v>0</v>
      </c>
    </row>
    <row r="269" spans="1:21" ht="15.75" thickBot="1" x14ac:dyDescent="0.3">
      <c r="A269">
        <v>11748</v>
      </c>
      <c r="B269">
        <v>0</v>
      </c>
      <c r="C269">
        <v>1989</v>
      </c>
      <c r="D269" t="s">
        <v>84</v>
      </c>
      <c r="E269" s="25"/>
      <c r="F269" s="34">
        <v>0</v>
      </c>
      <c r="G269">
        <v>1</v>
      </c>
      <c r="H269">
        <v>1</v>
      </c>
      <c r="I269">
        <v>1</v>
      </c>
      <c r="J269">
        <v>0</v>
      </c>
      <c r="K269">
        <v>1</v>
      </c>
      <c r="L269">
        <v>1</v>
      </c>
      <c r="M269">
        <v>1</v>
      </c>
      <c r="N269">
        <v>1</v>
      </c>
      <c r="O269">
        <v>1</v>
      </c>
      <c r="P269">
        <v>1</v>
      </c>
      <c r="Q269">
        <v>1</v>
      </c>
      <c r="R269">
        <v>1</v>
      </c>
      <c r="S269">
        <v>1</v>
      </c>
      <c r="T269">
        <v>0</v>
      </c>
      <c r="U269">
        <v>1</v>
      </c>
    </row>
    <row r="270" spans="1:21" ht="15.75" thickBot="1" x14ac:dyDescent="0.3">
      <c r="A270">
        <v>11749</v>
      </c>
      <c r="B270">
        <v>0</v>
      </c>
      <c r="C270">
        <v>1995</v>
      </c>
      <c r="D270" t="s">
        <v>264</v>
      </c>
      <c r="E270" s="37">
        <v>1</v>
      </c>
      <c r="F270" s="34">
        <v>0</v>
      </c>
      <c r="G270">
        <v>0</v>
      </c>
      <c r="H270">
        <v>1</v>
      </c>
      <c r="I270">
        <v>1</v>
      </c>
      <c r="J270">
        <v>0</v>
      </c>
      <c r="K270">
        <v>1</v>
      </c>
      <c r="L270">
        <v>0</v>
      </c>
      <c r="M270">
        <v>1</v>
      </c>
      <c r="N270">
        <v>0</v>
      </c>
      <c r="O270">
        <v>1</v>
      </c>
      <c r="P270">
        <v>1</v>
      </c>
      <c r="Q270">
        <v>1</v>
      </c>
      <c r="R270">
        <v>0</v>
      </c>
      <c r="S270">
        <v>1</v>
      </c>
      <c r="T270">
        <v>0</v>
      </c>
      <c r="U270">
        <v>1</v>
      </c>
    </row>
    <row r="271" spans="1:21" ht="15.75" thickBot="1" x14ac:dyDescent="0.3">
      <c r="A271">
        <v>11754</v>
      </c>
      <c r="B271">
        <v>1</v>
      </c>
      <c r="C271">
        <v>1998</v>
      </c>
      <c r="D271" t="s">
        <v>84</v>
      </c>
      <c r="E271" s="25"/>
      <c r="F271" s="34">
        <v>0</v>
      </c>
      <c r="G271">
        <v>1</v>
      </c>
      <c r="H271">
        <v>0</v>
      </c>
      <c r="I271">
        <v>1</v>
      </c>
      <c r="J271">
        <v>0</v>
      </c>
      <c r="K271">
        <v>0</v>
      </c>
      <c r="L271">
        <v>1</v>
      </c>
      <c r="M271">
        <v>1</v>
      </c>
      <c r="N271">
        <v>0</v>
      </c>
      <c r="O271">
        <v>1</v>
      </c>
      <c r="P271">
        <v>1</v>
      </c>
      <c r="Q271">
        <v>1</v>
      </c>
      <c r="R271">
        <v>1</v>
      </c>
      <c r="S271">
        <v>1</v>
      </c>
      <c r="T271">
        <v>0</v>
      </c>
      <c r="U271">
        <v>1</v>
      </c>
    </row>
    <row r="272" spans="1:21" ht="15.75" thickBot="1" x14ac:dyDescent="0.3">
      <c r="A272">
        <v>11756</v>
      </c>
      <c r="B272">
        <v>1</v>
      </c>
      <c r="C272">
        <v>1997</v>
      </c>
      <c r="D272" t="s">
        <v>84</v>
      </c>
      <c r="E272" s="25"/>
      <c r="F272" s="34">
        <v>0</v>
      </c>
      <c r="G272">
        <v>0</v>
      </c>
      <c r="H272">
        <v>0</v>
      </c>
      <c r="I272">
        <v>1</v>
      </c>
      <c r="J272">
        <v>0</v>
      </c>
      <c r="K272">
        <v>1</v>
      </c>
      <c r="L272">
        <v>0</v>
      </c>
      <c r="M272">
        <v>1</v>
      </c>
      <c r="N272">
        <v>0</v>
      </c>
      <c r="O272">
        <v>0</v>
      </c>
      <c r="P272">
        <v>0</v>
      </c>
      <c r="Q272">
        <v>0</v>
      </c>
      <c r="R272">
        <v>1</v>
      </c>
      <c r="S272">
        <v>1</v>
      </c>
      <c r="T272">
        <v>0</v>
      </c>
      <c r="U272">
        <v>0</v>
      </c>
    </row>
    <row r="273" spans="1:21" ht="15.75" thickBot="1" x14ac:dyDescent="0.3">
      <c r="A273">
        <v>11760</v>
      </c>
      <c r="B273">
        <v>0</v>
      </c>
      <c r="C273">
        <v>1988</v>
      </c>
      <c r="D273" t="s">
        <v>265</v>
      </c>
      <c r="E273" s="37">
        <v>2</v>
      </c>
      <c r="F273" s="34">
        <v>0</v>
      </c>
      <c r="G273">
        <v>0</v>
      </c>
      <c r="H273">
        <v>1</v>
      </c>
      <c r="I273">
        <v>1</v>
      </c>
      <c r="J273">
        <v>1</v>
      </c>
      <c r="K273">
        <v>1</v>
      </c>
      <c r="L273">
        <v>1</v>
      </c>
      <c r="M273">
        <v>1</v>
      </c>
      <c r="N273">
        <v>1</v>
      </c>
      <c r="O273">
        <v>1</v>
      </c>
      <c r="P273">
        <v>1</v>
      </c>
      <c r="Q273">
        <v>1</v>
      </c>
      <c r="R273">
        <v>1</v>
      </c>
      <c r="S273">
        <v>1</v>
      </c>
      <c r="T273">
        <v>1</v>
      </c>
      <c r="U273">
        <v>1</v>
      </c>
    </row>
    <row r="274" spans="1:21" ht="15.75" thickBot="1" x14ac:dyDescent="0.3">
      <c r="A274">
        <v>11805</v>
      </c>
      <c r="B274">
        <v>0</v>
      </c>
      <c r="C274">
        <v>1994</v>
      </c>
      <c r="D274" t="s">
        <v>266</v>
      </c>
      <c r="E274" s="38">
        <v>3</v>
      </c>
      <c r="F274" s="34">
        <v>1</v>
      </c>
      <c r="G274">
        <v>0</v>
      </c>
      <c r="H274">
        <v>1</v>
      </c>
      <c r="I274">
        <v>1</v>
      </c>
      <c r="J274">
        <v>0</v>
      </c>
      <c r="K274">
        <v>0</v>
      </c>
      <c r="L274">
        <v>1</v>
      </c>
      <c r="M274">
        <v>0</v>
      </c>
      <c r="N274">
        <v>1</v>
      </c>
      <c r="O274">
        <v>0</v>
      </c>
      <c r="P274">
        <v>1</v>
      </c>
      <c r="Q274">
        <v>1</v>
      </c>
      <c r="R274">
        <v>1</v>
      </c>
      <c r="S274">
        <v>1</v>
      </c>
      <c r="T274">
        <v>1</v>
      </c>
      <c r="U274">
        <v>0</v>
      </c>
    </row>
    <row r="275" spans="1:21" ht="15.75" thickBot="1" x14ac:dyDescent="0.3">
      <c r="A275">
        <v>11807</v>
      </c>
      <c r="B275">
        <v>0</v>
      </c>
      <c r="C275">
        <v>1991</v>
      </c>
      <c r="D275" t="s">
        <v>84</v>
      </c>
      <c r="E275" s="25"/>
      <c r="F275" s="34">
        <v>0</v>
      </c>
      <c r="G275">
        <v>1</v>
      </c>
      <c r="H275">
        <v>1</v>
      </c>
      <c r="I275">
        <v>1</v>
      </c>
      <c r="J275">
        <v>0</v>
      </c>
      <c r="K275">
        <v>1</v>
      </c>
      <c r="L275">
        <v>1</v>
      </c>
      <c r="M275">
        <v>1</v>
      </c>
      <c r="N275">
        <v>1</v>
      </c>
      <c r="O275">
        <v>0</v>
      </c>
      <c r="P275">
        <v>1</v>
      </c>
      <c r="Q275">
        <v>1</v>
      </c>
      <c r="R275">
        <v>0</v>
      </c>
      <c r="S275">
        <v>1</v>
      </c>
      <c r="T275">
        <v>1</v>
      </c>
      <c r="U275">
        <v>1</v>
      </c>
    </row>
    <row r="276" spans="1:21" ht="15.75" thickBot="1" x14ac:dyDescent="0.3">
      <c r="A276">
        <v>11816</v>
      </c>
      <c r="B276">
        <v>0</v>
      </c>
      <c r="C276">
        <v>1993</v>
      </c>
      <c r="D276" t="s">
        <v>84</v>
      </c>
      <c r="E276" s="25"/>
      <c r="F276" s="34">
        <v>0</v>
      </c>
      <c r="G276">
        <v>0</v>
      </c>
      <c r="H276">
        <v>1</v>
      </c>
      <c r="I276">
        <v>1</v>
      </c>
      <c r="J276">
        <v>1</v>
      </c>
      <c r="K276">
        <v>1</v>
      </c>
      <c r="L276">
        <v>1</v>
      </c>
      <c r="M276">
        <v>1</v>
      </c>
      <c r="N276">
        <v>1</v>
      </c>
      <c r="O276">
        <v>1</v>
      </c>
      <c r="P276">
        <v>0</v>
      </c>
      <c r="Q276">
        <v>1</v>
      </c>
      <c r="R276">
        <v>1</v>
      </c>
      <c r="S276">
        <v>1</v>
      </c>
      <c r="T276">
        <v>0</v>
      </c>
      <c r="U276">
        <v>1</v>
      </c>
    </row>
    <row r="277" spans="1:21" ht="15.75" thickBot="1" x14ac:dyDescent="0.3">
      <c r="A277">
        <v>11824</v>
      </c>
      <c r="B277">
        <v>0</v>
      </c>
      <c r="C277">
        <v>1996</v>
      </c>
      <c r="D277" t="s">
        <v>267</v>
      </c>
      <c r="E277" s="37">
        <v>2</v>
      </c>
      <c r="F277" s="34">
        <v>0</v>
      </c>
      <c r="G277">
        <v>0</v>
      </c>
      <c r="H277">
        <v>1</v>
      </c>
      <c r="I277">
        <v>1</v>
      </c>
      <c r="J277">
        <v>1</v>
      </c>
      <c r="K277">
        <v>1</v>
      </c>
      <c r="L277">
        <v>1</v>
      </c>
      <c r="M277">
        <v>1</v>
      </c>
      <c r="N277">
        <v>0</v>
      </c>
      <c r="O277">
        <v>1</v>
      </c>
      <c r="P277">
        <v>1</v>
      </c>
      <c r="Q277">
        <v>1</v>
      </c>
      <c r="R277">
        <v>1</v>
      </c>
      <c r="S277">
        <v>1</v>
      </c>
      <c r="T277">
        <v>0</v>
      </c>
      <c r="U277">
        <v>1</v>
      </c>
    </row>
    <row r="278" spans="1:21" ht="15.75" thickBot="1" x14ac:dyDescent="0.3">
      <c r="A278">
        <v>11827</v>
      </c>
      <c r="B278">
        <v>1</v>
      </c>
      <c r="C278">
        <v>1995</v>
      </c>
      <c r="D278" t="s">
        <v>268</v>
      </c>
      <c r="E278" s="37">
        <v>2</v>
      </c>
      <c r="F278" s="34">
        <v>0</v>
      </c>
      <c r="G278">
        <v>1</v>
      </c>
      <c r="H278">
        <v>0</v>
      </c>
      <c r="I278">
        <v>1</v>
      </c>
      <c r="J278">
        <v>0</v>
      </c>
      <c r="K278">
        <v>1</v>
      </c>
      <c r="L278">
        <v>1</v>
      </c>
      <c r="M278">
        <v>1</v>
      </c>
      <c r="N278">
        <v>1</v>
      </c>
      <c r="O278">
        <v>1</v>
      </c>
      <c r="P278">
        <v>1</v>
      </c>
      <c r="Q278">
        <v>1</v>
      </c>
      <c r="R278">
        <v>1</v>
      </c>
      <c r="S278">
        <v>1</v>
      </c>
      <c r="T278">
        <v>0</v>
      </c>
      <c r="U278">
        <v>1</v>
      </c>
    </row>
    <row r="279" spans="1:21" ht="15.75" thickBot="1" x14ac:dyDescent="0.3">
      <c r="A279">
        <v>11828</v>
      </c>
      <c r="B279">
        <v>0</v>
      </c>
      <c r="C279">
        <v>1998</v>
      </c>
      <c r="D279" t="s">
        <v>84</v>
      </c>
      <c r="E279" s="25"/>
      <c r="F279" s="34">
        <v>0</v>
      </c>
      <c r="G279">
        <v>0</v>
      </c>
      <c r="H279">
        <v>1</v>
      </c>
      <c r="I279">
        <v>1</v>
      </c>
      <c r="J279">
        <v>0</v>
      </c>
      <c r="K279">
        <v>0</v>
      </c>
      <c r="L279">
        <v>1</v>
      </c>
      <c r="M279">
        <v>1</v>
      </c>
      <c r="N279">
        <v>1</v>
      </c>
      <c r="O279">
        <v>1</v>
      </c>
      <c r="P279">
        <v>1</v>
      </c>
      <c r="Q279">
        <v>1</v>
      </c>
      <c r="R279">
        <v>1</v>
      </c>
      <c r="S279">
        <v>0</v>
      </c>
      <c r="T279">
        <v>1</v>
      </c>
      <c r="U279">
        <v>0</v>
      </c>
    </row>
    <row r="280" spans="1:21" ht="15.75" thickBot="1" x14ac:dyDescent="0.3">
      <c r="A280">
        <v>11843</v>
      </c>
      <c r="B280">
        <v>1</v>
      </c>
      <c r="C280">
        <v>1978</v>
      </c>
      <c r="D280" t="s">
        <v>269</v>
      </c>
      <c r="E280" s="37">
        <v>2</v>
      </c>
      <c r="F280" s="34">
        <v>0</v>
      </c>
      <c r="G280">
        <v>1</v>
      </c>
      <c r="H280">
        <v>1</v>
      </c>
      <c r="I280">
        <v>1</v>
      </c>
      <c r="J280">
        <v>0</v>
      </c>
      <c r="K280">
        <v>1</v>
      </c>
      <c r="L280">
        <v>1</v>
      </c>
      <c r="M280">
        <v>1</v>
      </c>
      <c r="N280">
        <v>1</v>
      </c>
      <c r="O280">
        <v>1</v>
      </c>
      <c r="P280">
        <v>1</v>
      </c>
      <c r="Q280">
        <v>1</v>
      </c>
      <c r="R280">
        <v>1</v>
      </c>
      <c r="S280">
        <v>1</v>
      </c>
      <c r="T280">
        <v>1</v>
      </c>
      <c r="U280">
        <v>1</v>
      </c>
    </row>
    <row r="281" spans="1:21" ht="15.75" thickBot="1" x14ac:dyDescent="0.3">
      <c r="A281">
        <v>11844</v>
      </c>
      <c r="B281">
        <v>0</v>
      </c>
      <c r="C281">
        <v>1950</v>
      </c>
      <c r="D281" t="s">
        <v>84</v>
      </c>
      <c r="E281" s="25"/>
      <c r="F281" s="34">
        <v>0</v>
      </c>
      <c r="G281">
        <v>1</v>
      </c>
      <c r="H281">
        <v>1</v>
      </c>
      <c r="I281">
        <v>1</v>
      </c>
      <c r="J281">
        <v>1</v>
      </c>
      <c r="K281">
        <v>0</v>
      </c>
      <c r="L281">
        <v>1</v>
      </c>
      <c r="M281">
        <v>0</v>
      </c>
      <c r="N281">
        <v>0</v>
      </c>
      <c r="O281">
        <v>0</v>
      </c>
      <c r="P281">
        <v>1</v>
      </c>
      <c r="Q281">
        <v>0</v>
      </c>
      <c r="R281">
        <v>0</v>
      </c>
      <c r="S281">
        <v>1</v>
      </c>
      <c r="T281">
        <v>1</v>
      </c>
      <c r="U281">
        <v>1</v>
      </c>
    </row>
    <row r="282" spans="1:21" ht="15.75" thickBot="1" x14ac:dyDescent="0.3">
      <c r="A282">
        <v>11846</v>
      </c>
      <c r="B282">
        <v>0</v>
      </c>
      <c r="C282">
        <v>1994</v>
      </c>
      <c r="D282" t="s">
        <v>270</v>
      </c>
      <c r="E282" s="37">
        <v>3</v>
      </c>
      <c r="F282" s="34">
        <v>0</v>
      </c>
      <c r="G282">
        <v>1</v>
      </c>
      <c r="H282">
        <v>1</v>
      </c>
      <c r="I282">
        <v>1</v>
      </c>
      <c r="J282">
        <v>1</v>
      </c>
      <c r="K282">
        <v>1</v>
      </c>
      <c r="L282">
        <v>1</v>
      </c>
      <c r="M282">
        <v>1</v>
      </c>
      <c r="N282">
        <v>0</v>
      </c>
      <c r="O282">
        <v>0</v>
      </c>
      <c r="P282">
        <v>1</v>
      </c>
      <c r="Q282">
        <v>0</v>
      </c>
      <c r="R282">
        <v>1</v>
      </c>
      <c r="S282">
        <v>1</v>
      </c>
      <c r="T282">
        <v>0</v>
      </c>
      <c r="U282">
        <v>0</v>
      </c>
    </row>
    <row r="283" spans="1:21" ht="15.75" thickBot="1" x14ac:dyDescent="0.3">
      <c r="A283">
        <v>11847</v>
      </c>
      <c r="B283">
        <v>0</v>
      </c>
      <c r="C283">
        <v>1997</v>
      </c>
      <c r="D283" t="s">
        <v>271</v>
      </c>
      <c r="E283" s="37">
        <v>1</v>
      </c>
      <c r="F283" s="34">
        <v>1</v>
      </c>
      <c r="G283">
        <v>1</v>
      </c>
      <c r="H283">
        <v>1</v>
      </c>
      <c r="I283">
        <v>1</v>
      </c>
      <c r="J283">
        <v>1</v>
      </c>
      <c r="K283">
        <v>1</v>
      </c>
      <c r="L283">
        <v>1</v>
      </c>
      <c r="M283">
        <v>1</v>
      </c>
      <c r="N283">
        <v>1</v>
      </c>
      <c r="O283">
        <v>0</v>
      </c>
      <c r="P283">
        <v>1</v>
      </c>
      <c r="Q283">
        <v>1</v>
      </c>
      <c r="R283">
        <v>1</v>
      </c>
      <c r="S283">
        <v>1</v>
      </c>
      <c r="T283">
        <v>1</v>
      </c>
      <c r="U283">
        <v>1</v>
      </c>
    </row>
    <row r="284" spans="1:21" ht="15.75" thickBot="1" x14ac:dyDescent="0.3">
      <c r="A284">
        <v>11858</v>
      </c>
      <c r="B284">
        <v>0</v>
      </c>
      <c r="C284">
        <v>1997</v>
      </c>
      <c r="D284" t="s">
        <v>272</v>
      </c>
      <c r="E284" s="37">
        <v>3</v>
      </c>
      <c r="F284" s="34">
        <v>0</v>
      </c>
      <c r="G284">
        <v>1</v>
      </c>
      <c r="H284">
        <v>1</v>
      </c>
      <c r="I284">
        <v>1</v>
      </c>
      <c r="J284">
        <v>1</v>
      </c>
      <c r="K284">
        <v>1</v>
      </c>
      <c r="L284">
        <v>1</v>
      </c>
      <c r="M284">
        <v>1</v>
      </c>
      <c r="N284">
        <v>1</v>
      </c>
      <c r="O284">
        <v>1</v>
      </c>
      <c r="P284">
        <v>1</v>
      </c>
      <c r="Q284">
        <v>1</v>
      </c>
      <c r="R284">
        <v>1</v>
      </c>
      <c r="S284">
        <v>1</v>
      </c>
      <c r="T284">
        <v>1</v>
      </c>
      <c r="U284">
        <v>1</v>
      </c>
    </row>
    <row r="285" spans="1:21" ht="15.75" thickBot="1" x14ac:dyDescent="0.3">
      <c r="A285">
        <v>11865</v>
      </c>
      <c r="B285">
        <v>0</v>
      </c>
      <c r="C285">
        <v>1995</v>
      </c>
      <c r="D285" t="s">
        <v>274</v>
      </c>
      <c r="E285" s="37">
        <v>2</v>
      </c>
      <c r="F285" s="34">
        <v>1</v>
      </c>
      <c r="G285">
        <v>1</v>
      </c>
      <c r="H285">
        <v>0</v>
      </c>
      <c r="I285">
        <v>1</v>
      </c>
      <c r="J285">
        <v>1</v>
      </c>
      <c r="K285">
        <v>0</v>
      </c>
      <c r="L285">
        <v>1</v>
      </c>
      <c r="M285">
        <v>1</v>
      </c>
      <c r="N285">
        <v>1</v>
      </c>
      <c r="O285">
        <v>1</v>
      </c>
      <c r="P285">
        <v>1</v>
      </c>
      <c r="Q285">
        <v>1</v>
      </c>
      <c r="R285">
        <v>0</v>
      </c>
      <c r="S285">
        <v>1</v>
      </c>
      <c r="T285">
        <v>0</v>
      </c>
      <c r="U285">
        <v>0</v>
      </c>
    </row>
    <row r="286" spans="1:21" ht="15.75" thickBot="1" x14ac:dyDescent="0.3">
      <c r="A286">
        <v>11867</v>
      </c>
      <c r="B286">
        <v>0</v>
      </c>
      <c r="C286">
        <v>1998</v>
      </c>
      <c r="D286" t="s">
        <v>273</v>
      </c>
      <c r="E286" s="37">
        <v>3</v>
      </c>
      <c r="F286" s="34">
        <v>0</v>
      </c>
      <c r="G286">
        <v>0</v>
      </c>
      <c r="H286">
        <v>1</v>
      </c>
      <c r="I286">
        <v>1</v>
      </c>
      <c r="J286">
        <v>0</v>
      </c>
      <c r="K286">
        <v>0</v>
      </c>
      <c r="L286">
        <v>1</v>
      </c>
      <c r="M286">
        <v>1</v>
      </c>
      <c r="N286">
        <v>1</v>
      </c>
      <c r="O286">
        <v>0</v>
      </c>
      <c r="P286">
        <v>1</v>
      </c>
      <c r="Q286">
        <v>1</v>
      </c>
      <c r="R286">
        <v>1</v>
      </c>
      <c r="S286">
        <v>1</v>
      </c>
      <c r="T286">
        <v>0</v>
      </c>
      <c r="U286">
        <v>0</v>
      </c>
    </row>
    <row r="287" spans="1:21" ht="15.75" thickBot="1" x14ac:dyDescent="0.3">
      <c r="A287">
        <v>11868</v>
      </c>
      <c r="B287">
        <v>0</v>
      </c>
      <c r="C287">
        <v>1975</v>
      </c>
      <c r="D287" t="s">
        <v>275</v>
      </c>
      <c r="E287" s="37">
        <v>2</v>
      </c>
      <c r="F287" s="34">
        <v>0</v>
      </c>
      <c r="G287">
        <v>1</v>
      </c>
      <c r="H287">
        <v>1</v>
      </c>
      <c r="I287">
        <v>1</v>
      </c>
      <c r="J287">
        <v>1</v>
      </c>
      <c r="K287">
        <v>1</v>
      </c>
      <c r="L287">
        <v>1</v>
      </c>
      <c r="M287">
        <v>1</v>
      </c>
      <c r="N287">
        <v>1</v>
      </c>
      <c r="O287">
        <v>1</v>
      </c>
      <c r="P287">
        <v>1</v>
      </c>
      <c r="Q287">
        <v>0</v>
      </c>
      <c r="R287">
        <v>1</v>
      </c>
      <c r="S287">
        <v>1</v>
      </c>
      <c r="T287">
        <v>1</v>
      </c>
      <c r="U287">
        <v>0</v>
      </c>
    </row>
    <row r="288" spans="1:21" x14ac:dyDescent="0.25">
      <c r="A288">
        <v>11879</v>
      </c>
      <c r="B288">
        <v>1</v>
      </c>
      <c r="C288">
        <v>1996</v>
      </c>
      <c r="D288" t="s">
        <v>276</v>
      </c>
      <c r="E288" s="27">
        <v>2</v>
      </c>
      <c r="F288" s="34">
        <v>0</v>
      </c>
      <c r="G288">
        <v>0</v>
      </c>
      <c r="H288">
        <v>1</v>
      </c>
      <c r="I288">
        <v>1</v>
      </c>
      <c r="J288">
        <v>0</v>
      </c>
      <c r="K288">
        <v>1</v>
      </c>
      <c r="L288">
        <v>1</v>
      </c>
      <c r="M288">
        <v>1</v>
      </c>
      <c r="N288">
        <v>0</v>
      </c>
      <c r="O288">
        <v>1</v>
      </c>
      <c r="P288">
        <v>1</v>
      </c>
      <c r="Q288">
        <v>1</v>
      </c>
      <c r="R288">
        <v>0</v>
      </c>
      <c r="S288">
        <v>1</v>
      </c>
      <c r="T288">
        <v>1</v>
      </c>
      <c r="U288">
        <v>1</v>
      </c>
    </row>
    <row r="289" spans="1:21" x14ac:dyDescent="0.25">
      <c r="A289">
        <v>11881</v>
      </c>
      <c r="B289">
        <v>0</v>
      </c>
      <c r="C289">
        <v>1997</v>
      </c>
      <c r="D289" t="s">
        <v>277</v>
      </c>
      <c r="E289" s="27">
        <v>2</v>
      </c>
      <c r="F289" s="34">
        <v>0</v>
      </c>
      <c r="G289">
        <v>1</v>
      </c>
      <c r="H289">
        <v>1</v>
      </c>
      <c r="I289">
        <v>1</v>
      </c>
      <c r="J289">
        <v>1</v>
      </c>
      <c r="K289">
        <v>1</v>
      </c>
      <c r="L289">
        <v>1</v>
      </c>
      <c r="M289">
        <v>1</v>
      </c>
      <c r="N289">
        <v>1</v>
      </c>
      <c r="O289">
        <v>1</v>
      </c>
      <c r="P289">
        <v>1</v>
      </c>
      <c r="Q289">
        <v>1</v>
      </c>
      <c r="R289">
        <v>1</v>
      </c>
      <c r="S289">
        <v>1</v>
      </c>
      <c r="T289">
        <v>1</v>
      </c>
      <c r="U289">
        <v>1</v>
      </c>
    </row>
    <row r="290" spans="1:21" x14ac:dyDescent="0.25">
      <c r="A290">
        <v>11884</v>
      </c>
      <c r="B290">
        <v>0</v>
      </c>
      <c r="C290">
        <v>1994</v>
      </c>
      <c r="D290" t="s">
        <v>84</v>
      </c>
      <c r="E290" s="30"/>
      <c r="F290" s="34">
        <v>0</v>
      </c>
      <c r="G290">
        <v>1</v>
      </c>
      <c r="H290">
        <v>1</v>
      </c>
      <c r="I290">
        <v>1</v>
      </c>
      <c r="J290">
        <v>1</v>
      </c>
      <c r="K290">
        <v>0</v>
      </c>
      <c r="L290">
        <v>1</v>
      </c>
      <c r="M290">
        <v>1</v>
      </c>
      <c r="N290">
        <v>1</v>
      </c>
      <c r="O290">
        <v>1</v>
      </c>
      <c r="P290">
        <v>1</v>
      </c>
      <c r="Q290">
        <v>1</v>
      </c>
      <c r="R290">
        <v>1</v>
      </c>
      <c r="S290">
        <v>1</v>
      </c>
      <c r="T290">
        <v>0</v>
      </c>
      <c r="U290">
        <v>0</v>
      </c>
    </row>
    <row r="291" spans="1:21" x14ac:dyDescent="0.25">
      <c r="A291">
        <v>11890</v>
      </c>
      <c r="B291">
        <v>0</v>
      </c>
      <c r="C291">
        <v>1998</v>
      </c>
      <c r="D291" t="s">
        <v>278</v>
      </c>
      <c r="E291" s="27">
        <v>3</v>
      </c>
      <c r="F291" s="34">
        <v>0</v>
      </c>
      <c r="G291">
        <v>1</v>
      </c>
      <c r="H291">
        <v>1</v>
      </c>
      <c r="I291">
        <v>1</v>
      </c>
      <c r="J291">
        <v>1</v>
      </c>
      <c r="K291">
        <v>1</v>
      </c>
      <c r="L291">
        <v>1</v>
      </c>
      <c r="M291">
        <v>0</v>
      </c>
      <c r="N291">
        <v>1</v>
      </c>
      <c r="O291">
        <v>1</v>
      </c>
      <c r="P291">
        <v>0</v>
      </c>
      <c r="Q291">
        <v>0</v>
      </c>
      <c r="R291">
        <v>1</v>
      </c>
      <c r="S291">
        <v>1</v>
      </c>
      <c r="T291">
        <v>1</v>
      </c>
      <c r="U291">
        <v>1</v>
      </c>
    </row>
    <row r="292" spans="1:21" x14ac:dyDescent="0.25">
      <c r="A292">
        <v>11892</v>
      </c>
      <c r="B292">
        <v>0</v>
      </c>
      <c r="C292">
        <v>1998</v>
      </c>
      <c r="D292" t="s">
        <v>279</v>
      </c>
      <c r="E292" s="27">
        <v>2</v>
      </c>
      <c r="F292" s="34">
        <v>0</v>
      </c>
      <c r="G292">
        <v>1</v>
      </c>
      <c r="H292">
        <v>1</v>
      </c>
      <c r="I292">
        <v>1</v>
      </c>
      <c r="J292">
        <v>1</v>
      </c>
      <c r="K292">
        <v>1</v>
      </c>
      <c r="L292">
        <v>1</v>
      </c>
      <c r="M292">
        <v>1</v>
      </c>
      <c r="N292">
        <v>1</v>
      </c>
      <c r="O292">
        <v>1</v>
      </c>
      <c r="P292">
        <v>1</v>
      </c>
      <c r="Q292">
        <v>1</v>
      </c>
      <c r="R292">
        <v>1</v>
      </c>
      <c r="S292">
        <v>1</v>
      </c>
      <c r="T292">
        <v>1</v>
      </c>
      <c r="U292">
        <v>1</v>
      </c>
    </row>
    <row r="293" spans="1:21" x14ac:dyDescent="0.25">
      <c r="A293">
        <v>11923</v>
      </c>
      <c r="B293">
        <v>0</v>
      </c>
      <c r="C293">
        <v>1990</v>
      </c>
      <c r="D293" t="s">
        <v>282</v>
      </c>
      <c r="E293" s="27">
        <v>2</v>
      </c>
      <c r="F293" s="34">
        <v>0</v>
      </c>
      <c r="G293">
        <v>1</v>
      </c>
      <c r="H293">
        <v>1</v>
      </c>
      <c r="I293">
        <v>1</v>
      </c>
      <c r="J293">
        <v>0</v>
      </c>
      <c r="K293">
        <v>1</v>
      </c>
      <c r="L293">
        <v>1</v>
      </c>
      <c r="M293">
        <v>1</v>
      </c>
      <c r="N293">
        <v>1</v>
      </c>
      <c r="O293">
        <v>1</v>
      </c>
      <c r="P293">
        <v>1</v>
      </c>
      <c r="Q293">
        <v>1</v>
      </c>
      <c r="R293">
        <v>1</v>
      </c>
      <c r="S293">
        <v>1</v>
      </c>
      <c r="T293">
        <v>1</v>
      </c>
      <c r="U293">
        <v>0</v>
      </c>
    </row>
    <row r="294" spans="1:21" x14ac:dyDescent="0.25">
      <c r="A294">
        <v>11929</v>
      </c>
      <c r="B294">
        <v>0</v>
      </c>
      <c r="C294">
        <v>1994</v>
      </c>
      <c r="D294" t="s">
        <v>281</v>
      </c>
      <c r="E294" s="27">
        <v>3</v>
      </c>
      <c r="F294" s="34">
        <v>0</v>
      </c>
      <c r="G294">
        <v>1</v>
      </c>
      <c r="H294">
        <v>1</v>
      </c>
      <c r="I294">
        <v>1</v>
      </c>
      <c r="J294">
        <v>1</v>
      </c>
      <c r="K294">
        <v>1</v>
      </c>
      <c r="L294">
        <v>1</v>
      </c>
      <c r="M294">
        <v>1</v>
      </c>
      <c r="N294">
        <v>1</v>
      </c>
      <c r="O294">
        <v>1</v>
      </c>
      <c r="P294">
        <v>1</v>
      </c>
      <c r="Q294">
        <v>1</v>
      </c>
      <c r="R294">
        <v>0</v>
      </c>
      <c r="S294">
        <v>1</v>
      </c>
      <c r="T294">
        <v>1</v>
      </c>
      <c r="U294">
        <v>1</v>
      </c>
    </row>
    <row r="295" spans="1:21" x14ac:dyDescent="0.25">
      <c r="A295">
        <v>11933</v>
      </c>
      <c r="B295">
        <v>0</v>
      </c>
      <c r="C295">
        <v>1991</v>
      </c>
      <c r="D295" t="s">
        <v>283</v>
      </c>
      <c r="E295" s="27">
        <v>2</v>
      </c>
      <c r="F295" s="34">
        <v>0</v>
      </c>
      <c r="G295">
        <v>1</v>
      </c>
      <c r="H295">
        <v>0</v>
      </c>
      <c r="I295">
        <v>1</v>
      </c>
      <c r="J295">
        <v>1</v>
      </c>
      <c r="K295">
        <v>1</v>
      </c>
      <c r="L295">
        <v>1</v>
      </c>
      <c r="M295">
        <v>1</v>
      </c>
      <c r="N295">
        <v>1</v>
      </c>
      <c r="O295">
        <v>1</v>
      </c>
      <c r="P295">
        <v>1</v>
      </c>
      <c r="Q295">
        <v>1</v>
      </c>
      <c r="R295">
        <v>0</v>
      </c>
      <c r="S295">
        <v>1</v>
      </c>
      <c r="T295">
        <v>0</v>
      </c>
      <c r="U295">
        <v>0</v>
      </c>
    </row>
    <row r="296" spans="1:21" x14ac:dyDescent="0.25">
      <c r="A296">
        <v>11948</v>
      </c>
      <c r="B296">
        <v>0</v>
      </c>
      <c r="C296">
        <v>1997</v>
      </c>
      <c r="D296" t="s">
        <v>284</v>
      </c>
      <c r="E296" s="27">
        <v>1</v>
      </c>
      <c r="F296" s="34">
        <v>1</v>
      </c>
      <c r="G296">
        <v>0</v>
      </c>
      <c r="H296">
        <v>0</v>
      </c>
      <c r="I296">
        <v>0</v>
      </c>
      <c r="J296">
        <v>0</v>
      </c>
      <c r="K296">
        <v>1</v>
      </c>
      <c r="L296">
        <v>0</v>
      </c>
      <c r="M296">
        <v>0</v>
      </c>
      <c r="N296">
        <v>1</v>
      </c>
      <c r="O296">
        <v>0</v>
      </c>
      <c r="P296">
        <v>0</v>
      </c>
      <c r="Q296">
        <v>0</v>
      </c>
      <c r="R296">
        <v>0</v>
      </c>
      <c r="S296">
        <v>0</v>
      </c>
      <c r="T296">
        <v>0</v>
      </c>
      <c r="U296">
        <v>0</v>
      </c>
    </row>
    <row r="297" spans="1:21" x14ac:dyDescent="0.25">
      <c r="A297">
        <v>11972</v>
      </c>
      <c r="B297">
        <v>0</v>
      </c>
      <c r="C297">
        <v>1987</v>
      </c>
      <c r="D297" t="s">
        <v>291</v>
      </c>
      <c r="E297" s="27">
        <v>2</v>
      </c>
      <c r="F297" s="34">
        <v>0</v>
      </c>
      <c r="G297">
        <v>0</v>
      </c>
      <c r="H297">
        <v>1</v>
      </c>
      <c r="I297">
        <v>1</v>
      </c>
      <c r="J297">
        <v>0</v>
      </c>
      <c r="K297">
        <v>1</v>
      </c>
      <c r="L297">
        <v>1</v>
      </c>
      <c r="M297">
        <v>1</v>
      </c>
      <c r="N297">
        <v>1</v>
      </c>
      <c r="O297">
        <v>1</v>
      </c>
      <c r="P297">
        <v>1</v>
      </c>
      <c r="Q297">
        <v>1</v>
      </c>
      <c r="R297">
        <v>0</v>
      </c>
      <c r="S297">
        <v>1</v>
      </c>
      <c r="T297">
        <v>0</v>
      </c>
      <c r="U297">
        <v>0</v>
      </c>
    </row>
    <row r="298" spans="1:21" x14ac:dyDescent="0.25">
      <c r="A298">
        <v>11993</v>
      </c>
      <c r="B298">
        <v>0</v>
      </c>
      <c r="C298">
        <v>1988</v>
      </c>
      <c r="D298" t="s">
        <v>286</v>
      </c>
      <c r="E298" s="32">
        <v>3</v>
      </c>
      <c r="F298" s="34">
        <v>0</v>
      </c>
      <c r="G298">
        <v>1</v>
      </c>
      <c r="H298">
        <v>0</v>
      </c>
      <c r="I298">
        <v>1</v>
      </c>
      <c r="J298">
        <v>1</v>
      </c>
      <c r="K298">
        <v>1</v>
      </c>
      <c r="L298">
        <v>1</v>
      </c>
      <c r="M298">
        <v>1</v>
      </c>
      <c r="N298">
        <v>1</v>
      </c>
      <c r="O298">
        <v>1</v>
      </c>
      <c r="P298">
        <v>1</v>
      </c>
      <c r="Q298">
        <v>1</v>
      </c>
      <c r="R298">
        <v>0</v>
      </c>
      <c r="S298">
        <v>1</v>
      </c>
      <c r="T298">
        <v>0</v>
      </c>
      <c r="U298">
        <v>1</v>
      </c>
    </row>
    <row r="299" spans="1:21" x14ac:dyDescent="0.25">
      <c r="A299">
        <v>11994</v>
      </c>
      <c r="B299">
        <v>0</v>
      </c>
      <c r="C299">
        <v>1951</v>
      </c>
      <c r="D299" t="s">
        <v>287</v>
      </c>
      <c r="E299" s="27">
        <v>1</v>
      </c>
      <c r="F299" s="34">
        <v>1</v>
      </c>
      <c r="G299">
        <v>0</v>
      </c>
      <c r="H299">
        <v>1</v>
      </c>
      <c r="I299">
        <v>1</v>
      </c>
      <c r="J299">
        <v>0</v>
      </c>
      <c r="K299">
        <v>1</v>
      </c>
      <c r="L299">
        <v>1</v>
      </c>
      <c r="M299">
        <v>1</v>
      </c>
      <c r="N299">
        <v>1</v>
      </c>
      <c r="O299">
        <v>1</v>
      </c>
      <c r="P299">
        <v>1</v>
      </c>
      <c r="Q299">
        <v>1</v>
      </c>
      <c r="R299">
        <v>1</v>
      </c>
      <c r="S299">
        <v>1</v>
      </c>
      <c r="T299">
        <v>1</v>
      </c>
      <c r="U299">
        <v>0</v>
      </c>
    </row>
    <row r="300" spans="1:21" x14ac:dyDescent="0.25">
      <c r="A300">
        <v>12034</v>
      </c>
      <c r="B300">
        <v>1</v>
      </c>
      <c r="C300">
        <v>1989</v>
      </c>
      <c r="D300" t="s">
        <v>84</v>
      </c>
      <c r="E300" s="30"/>
      <c r="F300" s="34">
        <v>0</v>
      </c>
      <c r="G300">
        <v>1</v>
      </c>
      <c r="H300">
        <v>1</v>
      </c>
      <c r="I300">
        <v>1</v>
      </c>
      <c r="J300">
        <v>0</v>
      </c>
      <c r="K300">
        <v>0</v>
      </c>
      <c r="L300">
        <v>1</v>
      </c>
      <c r="M300">
        <v>1</v>
      </c>
      <c r="N300">
        <v>0</v>
      </c>
      <c r="O300">
        <v>1</v>
      </c>
      <c r="P300">
        <v>1</v>
      </c>
      <c r="Q300">
        <v>1</v>
      </c>
      <c r="R300">
        <v>0</v>
      </c>
      <c r="S300">
        <v>1</v>
      </c>
      <c r="T300">
        <v>0</v>
      </c>
      <c r="U300">
        <v>0</v>
      </c>
    </row>
    <row r="301" spans="1:21" x14ac:dyDescent="0.25">
      <c r="A301">
        <v>12038</v>
      </c>
      <c r="B301">
        <v>0</v>
      </c>
      <c r="C301">
        <v>1991</v>
      </c>
      <c r="D301" t="s">
        <v>288</v>
      </c>
      <c r="E301" s="27">
        <v>2</v>
      </c>
      <c r="F301" s="34">
        <v>0</v>
      </c>
      <c r="G301">
        <v>1</v>
      </c>
      <c r="H301">
        <v>1</v>
      </c>
      <c r="I301">
        <v>1</v>
      </c>
      <c r="J301">
        <v>1</v>
      </c>
      <c r="K301">
        <v>1</v>
      </c>
      <c r="L301">
        <v>1</v>
      </c>
      <c r="M301">
        <v>1</v>
      </c>
      <c r="N301">
        <v>1</v>
      </c>
      <c r="O301">
        <v>1</v>
      </c>
      <c r="P301">
        <v>1</v>
      </c>
      <c r="Q301">
        <v>1</v>
      </c>
      <c r="R301">
        <v>1</v>
      </c>
      <c r="S301">
        <v>1</v>
      </c>
      <c r="T301">
        <v>1</v>
      </c>
      <c r="U301">
        <v>1</v>
      </c>
    </row>
    <row r="302" spans="1:21" x14ac:dyDescent="0.25">
      <c r="A302">
        <v>12041</v>
      </c>
      <c r="B302">
        <v>1</v>
      </c>
      <c r="C302">
        <v>1994</v>
      </c>
      <c r="D302" t="s">
        <v>290</v>
      </c>
      <c r="E302" s="27">
        <v>3</v>
      </c>
      <c r="F302" s="34">
        <v>0</v>
      </c>
      <c r="G302">
        <v>1</v>
      </c>
      <c r="H302">
        <v>0</v>
      </c>
      <c r="I302">
        <v>1</v>
      </c>
      <c r="J302">
        <v>1</v>
      </c>
      <c r="K302">
        <v>1</v>
      </c>
      <c r="L302">
        <v>0</v>
      </c>
      <c r="M302">
        <v>0</v>
      </c>
      <c r="N302">
        <v>0</v>
      </c>
      <c r="O302">
        <v>0</v>
      </c>
      <c r="P302">
        <v>0</v>
      </c>
      <c r="Q302">
        <v>1</v>
      </c>
      <c r="R302">
        <v>0</v>
      </c>
      <c r="S302">
        <v>1</v>
      </c>
      <c r="T302">
        <v>0</v>
      </c>
      <c r="U302">
        <v>0</v>
      </c>
    </row>
    <row r="303" spans="1:21" x14ac:dyDescent="0.25">
      <c r="A303">
        <v>12051</v>
      </c>
      <c r="B303">
        <v>0</v>
      </c>
      <c r="C303">
        <v>1999</v>
      </c>
      <c r="D303" t="s">
        <v>292</v>
      </c>
      <c r="E303" s="27">
        <v>1</v>
      </c>
      <c r="F303" s="34">
        <v>0</v>
      </c>
      <c r="G303">
        <v>1</v>
      </c>
      <c r="H303">
        <v>1</v>
      </c>
      <c r="I303">
        <v>1</v>
      </c>
      <c r="J303">
        <v>1</v>
      </c>
      <c r="K303">
        <v>1</v>
      </c>
      <c r="L303">
        <v>1</v>
      </c>
      <c r="M303">
        <v>1</v>
      </c>
      <c r="N303">
        <v>1</v>
      </c>
      <c r="O303">
        <v>0</v>
      </c>
      <c r="P303">
        <v>1</v>
      </c>
      <c r="Q303">
        <v>1</v>
      </c>
      <c r="R303">
        <v>1</v>
      </c>
      <c r="S303">
        <v>1</v>
      </c>
      <c r="T303">
        <v>1</v>
      </c>
      <c r="U303">
        <v>1</v>
      </c>
    </row>
    <row r="304" spans="1:21" x14ac:dyDescent="0.25">
      <c r="A304">
        <v>12054</v>
      </c>
      <c r="B304">
        <v>0</v>
      </c>
      <c r="C304">
        <v>1998</v>
      </c>
      <c r="D304" t="s">
        <v>293</v>
      </c>
      <c r="E304" s="32">
        <v>3</v>
      </c>
      <c r="F304" s="34">
        <v>0</v>
      </c>
      <c r="G304">
        <v>1</v>
      </c>
      <c r="H304">
        <v>1</v>
      </c>
      <c r="I304">
        <v>1</v>
      </c>
      <c r="J304">
        <v>0</v>
      </c>
      <c r="K304">
        <v>1</v>
      </c>
      <c r="L304">
        <v>1</v>
      </c>
      <c r="M304">
        <v>0</v>
      </c>
      <c r="N304">
        <v>0</v>
      </c>
      <c r="O304">
        <v>1</v>
      </c>
      <c r="P304">
        <v>0</v>
      </c>
      <c r="Q304">
        <v>0</v>
      </c>
      <c r="R304">
        <v>0</v>
      </c>
      <c r="S304">
        <v>1</v>
      </c>
      <c r="T304">
        <v>0</v>
      </c>
      <c r="U304">
        <v>0</v>
      </c>
    </row>
    <row r="305" spans="1:21" x14ac:dyDescent="0.25">
      <c r="A305">
        <v>12063</v>
      </c>
      <c r="B305">
        <v>1</v>
      </c>
      <c r="C305">
        <v>1993</v>
      </c>
      <c r="D305" t="s">
        <v>295</v>
      </c>
      <c r="E305" s="28" t="s">
        <v>467</v>
      </c>
      <c r="F305" s="34">
        <v>0</v>
      </c>
      <c r="G305">
        <v>0</v>
      </c>
      <c r="H305">
        <v>1</v>
      </c>
      <c r="I305">
        <v>1</v>
      </c>
      <c r="J305">
        <v>0</v>
      </c>
      <c r="K305">
        <v>0</v>
      </c>
      <c r="L305">
        <v>1</v>
      </c>
      <c r="M305">
        <v>1</v>
      </c>
      <c r="N305">
        <v>1</v>
      </c>
      <c r="O305">
        <v>1</v>
      </c>
      <c r="P305">
        <v>1</v>
      </c>
      <c r="Q305">
        <v>0</v>
      </c>
      <c r="R305">
        <v>1</v>
      </c>
      <c r="S305">
        <v>1</v>
      </c>
      <c r="T305">
        <v>0</v>
      </c>
      <c r="U305">
        <v>1</v>
      </c>
    </row>
    <row r="306" spans="1:21" x14ac:dyDescent="0.25">
      <c r="A306">
        <v>12066</v>
      </c>
      <c r="B306">
        <v>0</v>
      </c>
      <c r="C306">
        <v>1991</v>
      </c>
      <c r="D306" t="s">
        <v>294</v>
      </c>
      <c r="E306" s="27">
        <v>3</v>
      </c>
      <c r="F306" s="34">
        <v>0</v>
      </c>
      <c r="G306">
        <v>0</v>
      </c>
      <c r="H306">
        <v>1</v>
      </c>
      <c r="I306">
        <v>1</v>
      </c>
      <c r="J306">
        <v>1</v>
      </c>
      <c r="K306">
        <v>1</v>
      </c>
      <c r="L306">
        <v>1</v>
      </c>
      <c r="M306">
        <v>1</v>
      </c>
      <c r="N306">
        <v>1</v>
      </c>
      <c r="O306">
        <v>0</v>
      </c>
      <c r="P306">
        <v>0</v>
      </c>
      <c r="Q306">
        <v>0</v>
      </c>
      <c r="R306">
        <v>1</v>
      </c>
      <c r="S306">
        <v>1</v>
      </c>
      <c r="T306">
        <v>0</v>
      </c>
      <c r="U306">
        <v>0</v>
      </c>
    </row>
    <row r="307" spans="1:21" x14ac:dyDescent="0.25">
      <c r="A307">
        <v>12085</v>
      </c>
      <c r="B307">
        <v>0</v>
      </c>
      <c r="C307">
        <v>1999</v>
      </c>
      <c r="D307" t="s">
        <v>84</v>
      </c>
      <c r="E307" s="30"/>
      <c r="F307" s="34">
        <v>0</v>
      </c>
      <c r="G307">
        <v>1</v>
      </c>
      <c r="H307">
        <v>0</v>
      </c>
      <c r="I307">
        <v>0</v>
      </c>
      <c r="J307">
        <v>1</v>
      </c>
      <c r="K307">
        <v>0</v>
      </c>
      <c r="L307">
        <v>1</v>
      </c>
      <c r="M307">
        <v>1</v>
      </c>
      <c r="N307">
        <v>0</v>
      </c>
      <c r="O307">
        <v>0</v>
      </c>
      <c r="P307">
        <v>0</v>
      </c>
      <c r="Q307">
        <v>1</v>
      </c>
      <c r="R307">
        <v>0</v>
      </c>
      <c r="S307">
        <v>1</v>
      </c>
      <c r="T307">
        <v>1</v>
      </c>
      <c r="U307">
        <v>0</v>
      </c>
    </row>
    <row r="308" spans="1:21" x14ac:dyDescent="0.25">
      <c r="A308">
        <v>12092</v>
      </c>
      <c r="B308">
        <v>1</v>
      </c>
      <c r="C308">
        <v>1973</v>
      </c>
      <c r="D308" t="s">
        <v>296</v>
      </c>
      <c r="E308" s="27">
        <v>2</v>
      </c>
      <c r="F308" s="34">
        <v>0</v>
      </c>
      <c r="G308">
        <v>0</v>
      </c>
      <c r="H308">
        <v>1</v>
      </c>
      <c r="I308">
        <v>1</v>
      </c>
      <c r="J308">
        <v>1</v>
      </c>
      <c r="K308">
        <v>0</v>
      </c>
      <c r="L308">
        <v>1</v>
      </c>
      <c r="M308">
        <v>1</v>
      </c>
      <c r="N308">
        <v>1</v>
      </c>
      <c r="O308">
        <v>0</v>
      </c>
      <c r="P308">
        <v>1</v>
      </c>
      <c r="Q308">
        <v>1</v>
      </c>
      <c r="R308">
        <v>1</v>
      </c>
      <c r="S308">
        <v>1</v>
      </c>
      <c r="T308">
        <v>1</v>
      </c>
      <c r="U308">
        <v>1</v>
      </c>
    </row>
    <row r="309" spans="1:21" x14ac:dyDescent="0.25">
      <c r="A309">
        <v>12095</v>
      </c>
      <c r="B309">
        <v>0</v>
      </c>
      <c r="C309">
        <v>1994</v>
      </c>
      <c r="D309" t="s">
        <v>297</v>
      </c>
      <c r="E309" s="27">
        <v>2</v>
      </c>
      <c r="F309" s="34">
        <v>0</v>
      </c>
      <c r="G309">
        <v>1</v>
      </c>
      <c r="H309">
        <v>0</v>
      </c>
      <c r="I309">
        <v>1</v>
      </c>
      <c r="J309">
        <v>1</v>
      </c>
      <c r="K309">
        <v>1</v>
      </c>
      <c r="L309">
        <v>1</v>
      </c>
      <c r="M309">
        <v>1</v>
      </c>
      <c r="N309">
        <v>1</v>
      </c>
      <c r="O309">
        <v>0</v>
      </c>
      <c r="P309">
        <v>0</v>
      </c>
      <c r="Q309">
        <v>1</v>
      </c>
      <c r="R309">
        <v>1</v>
      </c>
      <c r="S309">
        <v>0</v>
      </c>
      <c r="T309">
        <v>0</v>
      </c>
      <c r="U309">
        <v>0</v>
      </c>
    </row>
    <row r="310" spans="1:21" x14ac:dyDescent="0.25">
      <c r="A310">
        <v>12112</v>
      </c>
      <c r="B310">
        <v>1</v>
      </c>
      <c r="C310">
        <v>1965</v>
      </c>
      <c r="D310" t="s">
        <v>298</v>
      </c>
      <c r="E310" s="27">
        <v>2</v>
      </c>
      <c r="F310" s="34">
        <v>1</v>
      </c>
      <c r="G310">
        <v>1</v>
      </c>
      <c r="H310">
        <v>1</v>
      </c>
      <c r="I310">
        <v>1</v>
      </c>
      <c r="J310">
        <v>1</v>
      </c>
      <c r="K310">
        <v>1</v>
      </c>
      <c r="L310">
        <v>1</v>
      </c>
      <c r="M310">
        <v>1</v>
      </c>
      <c r="N310">
        <v>1</v>
      </c>
      <c r="O310">
        <v>1</v>
      </c>
      <c r="P310">
        <v>1</v>
      </c>
      <c r="Q310">
        <v>1</v>
      </c>
      <c r="R310">
        <v>1</v>
      </c>
      <c r="S310">
        <v>1</v>
      </c>
      <c r="T310">
        <v>1</v>
      </c>
      <c r="U310">
        <v>1</v>
      </c>
    </row>
    <row r="311" spans="1:21" x14ac:dyDescent="0.25">
      <c r="A311">
        <v>12134</v>
      </c>
      <c r="B311">
        <v>0</v>
      </c>
      <c r="C311">
        <v>1984</v>
      </c>
      <c r="D311" t="s">
        <v>84</v>
      </c>
      <c r="E311" s="30"/>
      <c r="F311" s="34">
        <v>1</v>
      </c>
      <c r="G311">
        <v>1</v>
      </c>
      <c r="H311">
        <v>0</v>
      </c>
      <c r="I311">
        <v>1</v>
      </c>
      <c r="J311">
        <v>0</v>
      </c>
      <c r="K311">
        <v>1</v>
      </c>
      <c r="L311">
        <v>1</v>
      </c>
      <c r="M311">
        <v>1</v>
      </c>
      <c r="N311">
        <v>1</v>
      </c>
      <c r="O311">
        <v>0</v>
      </c>
      <c r="P311">
        <v>0</v>
      </c>
      <c r="Q311">
        <v>0</v>
      </c>
      <c r="R311">
        <v>0</v>
      </c>
      <c r="S311">
        <v>0</v>
      </c>
      <c r="T311">
        <v>0</v>
      </c>
      <c r="U311">
        <v>0</v>
      </c>
    </row>
    <row r="312" spans="1:21" x14ac:dyDescent="0.25">
      <c r="A312">
        <v>12136</v>
      </c>
      <c r="B312">
        <v>0</v>
      </c>
      <c r="C312">
        <v>1994</v>
      </c>
      <c r="D312" t="s">
        <v>299</v>
      </c>
      <c r="E312" s="27">
        <v>2</v>
      </c>
      <c r="F312" s="34">
        <v>0</v>
      </c>
      <c r="G312">
        <v>1</v>
      </c>
      <c r="H312">
        <v>1</v>
      </c>
      <c r="I312">
        <v>1</v>
      </c>
      <c r="J312">
        <v>1</v>
      </c>
      <c r="K312">
        <v>1</v>
      </c>
      <c r="L312">
        <v>1</v>
      </c>
      <c r="M312">
        <v>1</v>
      </c>
      <c r="N312">
        <v>1</v>
      </c>
      <c r="O312">
        <v>0</v>
      </c>
      <c r="P312">
        <v>1</v>
      </c>
      <c r="Q312">
        <v>1</v>
      </c>
      <c r="R312">
        <v>0</v>
      </c>
      <c r="S312">
        <v>1</v>
      </c>
      <c r="T312">
        <v>1</v>
      </c>
      <c r="U312">
        <v>1</v>
      </c>
    </row>
    <row r="313" spans="1:21" x14ac:dyDescent="0.25">
      <c r="A313">
        <v>12138</v>
      </c>
      <c r="B313">
        <v>1</v>
      </c>
      <c r="C313">
        <v>1996</v>
      </c>
      <c r="D313" t="s">
        <v>300</v>
      </c>
      <c r="E313" s="27">
        <v>2</v>
      </c>
      <c r="F313" s="34">
        <v>0</v>
      </c>
      <c r="G313">
        <v>1</v>
      </c>
      <c r="H313">
        <v>1</v>
      </c>
      <c r="I313">
        <v>1</v>
      </c>
      <c r="J313">
        <v>0</v>
      </c>
      <c r="K313">
        <v>1</v>
      </c>
      <c r="L313">
        <v>1</v>
      </c>
      <c r="M313">
        <v>1</v>
      </c>
      <c r="N313">
        <v>1</v>
      </c>
      <c r="O313">
        <v>1</v>
      </c>
      <c r="P313">
        <v>1</v>
      </c>
      <c r="Q313">
        <v>1</v>
      </c>
      <c r="R313">
        <v>1</v>
      </c>
      <c r="S313">
        <v>1</v>
      </c>
      <c r="T313">
        <v>0</v>
      </c>
      <c r="U313">
        <v>1</v>
      </c>
    </row>
    <row r="314" spans="1:21" x14ac:dyDescent="0.25">
      <c r="A314">
        <v>12150</v>
      </c>
      <c r="B314">
        <v>0</v>
      </c>
      <c r="C314">
        <v>1997</v>
      </c>
      <c r="D314" t="s">
        <v>301</v>
      </c>
      <c r="E314" s="27">
        <v>3</v>
      </c>
      <c r="F314" s="34">
        <v>1</v>
      </c>
      <c r="G314">
        <v>1</v>
      </c>
      <c r="H314">
        <v>1</v>
      </c>
      <c r="I314">
        <v>1</v>
      </c>
      <c r="J314">
        <v>0</v>
      </c>
      <c r="K314">
        <v>1</v>
      </c>
      <c r="L314">
        <v>1</v>
      </c>
      <c r="M314">
        <v>1</v>
      </c>
      <c r="N314">
        <v>1</v>
      </c>
      <c r="O314">
        <v>1</v>
      </c>
      <c r="P314">
        <v>1</v>
      </c>
      <c r="Q314">
        <v>1</v>
      </c>
      <c r="R314">
        <v>0</v>
      </c>
      <c r="S314">
        <v>1</v>
      </c>
      <c r="T314">
        <v>1</v>
      </c>
      <c r="U314">
        <v>0</v>
      </c>
    </row>
    <row r="315" spans="1:21" x14ac:dyDescent="0.25">
      <c r="A315">
        <v>12161</v>
      </c>
      <c r="B315">
        <v>0</v>
      </c>
      <c r="C315">
        <v>1989</v>
      </c>
      <c r="D315" t="s">
        <v>84</v>
      </c>
      <c r="E315" s="30"/>
      <c r="F315" s="34">
        <v>0</v>
      </c>
      <c r="G315">
        <v>0</v>
      </c>
      <c r="H315">
        <v>1</v>
      </c>
      <c r="I315">
        <v>1</v>
      </c>
      <c r="J315">
        <v>1</v>
      </c>
      <c r="K315">
        <v>0</v>
      </c>
      <c r="L315">
        <v>0</v>
      </c>
      <c r="M315">
        <v>1</v>
      </c>
      <c r="N315">
        <v>1</v>
      </c>
      <c r="O315">
        <v>1</v>
      </c>
      <c r="P315">
        <v>1</v>
      </c>
      <c r="Q315">
        <v>1</v>
      </c>
      <c r="R315">
        <v>0</v>
      </c>
      <c r="S315">
        <v>1</v>
      </c>
      <c r="T315">
        <v>0</v>
      </c>
      <c r="U315">
        <v>1</v>
      </c>
    </row>
    <row r="316" spans="1:21" x14ac:dyDescent="0.25">
      <c r="A316">
        <v>12170</v>
      </c>
      <c r="B316">
        <v>0</v>
      </c>
      <c r="C316">
        <v>1972</v>
      </c>
      <c r="D316" t="s">
        <v>302</v>
      </c>
      <c r="E316" s="27">
        <v>1</v>
      </c>
      <c r="F316" s="34">
        <v>0</v>
      </c>
      <c r="G316">
        <v>0</v>
      </c>
      <c r="H316">
        <v>1</v>
      </c>
      <c r="I316">
        <v>1</v>
      </c>
      <c r="J316">
        <v>1</v>
      </c>
      <c r="K316">
        <v>1</v>
      </c>
      <c r="L316">
        <v>1</v>
      </c>
      <c r="M316">
        <v>1</v>
      </c>
      <c r="N316">
        <v>1</v>
      </c>
      <c r="O316">
        <v>1</v>
      </c>
      <c r="P316">
        <v>1</v>
      </c>
      <c r="Q316">
        <v>1</v>
      </c>
      <c r="R316">
        <v>0</v>
      </c>
      <c r="S316">
        <v>1</v>
      </c>
      <c r="T316">
        <v>1</v>
      </c>
      <c r="U316">
        <v>1</v>
      </c>
    </row>
    <row r="317" spans="1:21" x14ac:dyDescent="0.25">
      <c r="A317">
        <v>12176</v>
      </c>
      <c r="B317">
        <v>1</v>
      </c>
      <c r="C317">
        <v>1969</v>
      </c>
      <c r="D317" t="s">
        <v>303</v>
      </c>
      <c r="E317" s="27">
        <v>3</v>
      </c>
      <c r="F317" s="34">
        <v>0</v>
      </c>
      <c r="G317">
        <v>0</v>
      </c>
      <c r="H317">
        <v>1</v>
      </c>
      <c r="I317">
        <v>1</v>
      </c>
      <c r="J317">
        <v>0</v>
      </c>
      <c r="K317">
        <v>1</v>
      </c>
      <c r="L317">
        <v>1</v>
      </c>
      <c r="M317">
        <v>1</v>
      </c>
      <c r="N317">
        <v>0</v>
      </c>
      <c r="O317">
        <v>1</v>
      </c>
      <c r="P317">
        <v>1</v>
      </c>
      <c r="Q317">
        <v>1</v>
      </c>
      <c r="R317">
        <v>1</v>
      </c>
      <c r="S317">
        <v>1</v>
      </c>
      <c r="T317">
        <v>1</v>
      </c>
      <c r="U317">
        <v>1</v>
      </c>
    </row>
    <row r="318" spans="1:21" x14ac:dyDescent="0.25">
      <c r="A318">
        <v>12181</v>
      </c>
      <c r="B318">
        <v>0</v>
      </c>
      <c r="C318">
        <v>1988</v>
      </c>
      <c r="D318" t="s">
        <v>84</v>
      </c>
      <c r="E318" s="30"/>
      <c r="F318" s="34">
        <v>0</v>
      </c>
      <c r="G318">
        <v>0</v>
      </c>
      <c r="H318">
        <v>0</v>
      </c>
      <c r="I318">
        <v>1</v>
      </c>
      <c r="J318">
        <v>0</v>
      </c>
      <c r="K318">
        <v>1</v>
      </c>
      <c r="L318">
        <v>1</v>
      </c>
      <c r="M318">
        <v>1</v>
      </c>
      <c r="N318">
        <v>1</v>
      </c>
      <c r="O318">
        <v>1</v>
      </c>
      <c r="P318">
        <v>1</v>
      </c>
      <c r="Q318">
        <v>0</v>
      </c>
      <c r="R318">
        <v>0</v>
      </c>
      <c r="S318">
        <v>0</v>
      </c>
      <c r="T318">
        <v>1</v>
      </c>
      <c r="U318">
        <v>0</v>
      </c>
    </row>
    <row r="319" spans="1:21" x14ac:dyDescent="0.25">
      <c r="A319">
        <v>12186</v>
      </c>
      <c r="B319">
        <v>0</v>
      </c>
      <c r="C319">
        <v>1990</v>
      </c>
      <c r="D319" t="s">
        <v>84</v>
      </c>
      <c r="E319" s="30"/>
      <c r="F319" s="34">
        <v>0</v>
      </c>
      <c r="G319">
        <v>1</v>
      </c>
      <c r="H319">
        <v>1</v>
      </c>
      <c r="I319">
        <v>1</v>
      </c>
      <c r="J319">
        <v>0</v>
      </c>
      <c r="K319">
        <v>0</v>
      </c>
      <c r="L319">
        <v>1</v>
      </c>
      <c r="M319">
        <v>1</v>
      </c>
      <c r="N319">
        <v>1</v>
      </c>
      <c r="O319">
        <v>1</v>
      </c>
      <c r="P319">
        <v>1</v>
      </c>
      <c r="Q319">
        <v>1</v>
      </c>
      <c r="R319">
        <v>1</v>
      </c>
      <c r="S319">
        <v>1</v>
      </c>
      <c r="T319">
        <v>1</v>
      </c>
      <c r="U319">
        <v>1</v>
      </c>
    </row>
    <row r="320" spans="1:21" x14ac:dyDescent="0.25">
      <c r="A320">
        <v>12187</v>
      </c>
      <c r="B320">
        <v>1</v>
      </c>
      <c r="C320">
        <v>1982</v>
      </c>
      <c r="D320" t="s">
        <v>304</v>
      </c>
      <c r="E320" s="27">
        <v>1</v>
      </c>
      <c r="F320" s="34">
        <v>0</v>
      </c>
      <c r="G320">
        <v>1</v>
      </c>
      <c r="H320">
        <v>0</v>
      </c>
      <c r="I320">
        <v>1</v>
      </c>
      <c r="J320">
        <v>0</v>
      </c>
      <c r="K320">
        <v>1</v>
      </c>
      <c r="L320">
        <v>0</v>
      </c>
      <c r="M320">
        <v>1</v>
      </c>
      <c r="N320">
        <v>1</v>
      </c>
      <c r="O320">
        <v>0</v>
      </c>
      <c r="P320">
        <v>1</v>
      </c>
      <c r="Q320">
        <v>1</v>
      </c>
      <c r="R320">
        <v>1</v>
      </c>
      <c r="S320">
        <v>1</v>
      </c>
      <c r="T320">
        <v>0</v>
      </c>
      <c r="U320">
        <v>0</v>
      </c>
    </row>
    <row r="321" spans="1:21" x14ac:dyDescent="0.25">
      <c r="A321">
        <v>12202</v>
      </c>
      <c r="B321">
        <v>0</v>
      </c>
      <c r="C321">
        <v>1994</v>
      </c>
      <c r="D321" t="s">
        <v>306</v>
      </c>
      <c r="E321" s="27">
        <v>2</v>
      </c>
      <c r="F321" s="34">
        <v>0</v>
      </c>
      <c r="G321">
        <v>1</v>
      </c>
      <c r="H321">
        <v>0</v>
      </c>
      <c r="I321">
        <v>1</v>
      </c>
      <c r="J321">
        <v>1</v>
      </c>
      <c r="K321">
        <v>0</v>
      </c>
      <c r="L321">
        <v>1</v>
      </c>
      <c r="M321">
        <v>1</v>
      </c>
      <c r="N321">
        <v>1</v>
      </c>
      <c r="O321">
        <v>0</v>
      </c>
      <c r="P321">
        <v>1</v>
      </c>
      <c r="Q321">
        <v>1</v>
      </c>
      <c r="R321">
        <v>0</v>
      </c>
      <c r="S321">
        <v>1</v>
      </c>
      <c r="T321">
        <v>0</v>
      </c>
      <c r="U321">
        <v>0</v>
      </c>
    </row>
    <row r="322" spans="1:21" x14ac:dyDescent="0.25">
      <c r="A322">
        <v>12210</v>
      </c>
      <c r="B322">
        <v>0</v>
      </c>
      <c r="C322">
        <v>1987</v>
      </c>
      <c r="D322" t="s">
        <v>84</v>
      </c>
      <c r="E322" s="30"/>
      <c r="F322" s="34">
        <v>1</v>
      </c>
      <c r="G322">
        <v>1</v>
      </c>
      <c r="H322">
        <v>0</v>
      </c>
      <c r="I322">
        <v>1</v>
      </c>
      <c r="J322">
        <v>0</v>
      </c>
      <c r="K322">
        <v>1</v>
      </c>
      <c r="L322">
        <v>1</v>
      </c>
      <c r="M322">
        <v>1</v>
      </c>
      <c r="N322">
        <v>1</v>
      </c>
      <c r="O322">
        <v>0</v>
      </c>
      <c r="P322">
        <v>1</v>
      </c>
      <c r="Q322">
        <v>0</v>
      </c>
      <c r="R322">
        <v>0</v>
      </c>
      <c r="S322">
        <v>1</v>
      </c>
      <c r="T322">
        <v>0</v>
      </c>
      <c r="U322">
        <v>0</v>
      </c>
    </row>
    <row r="323" spans="1:21" x14ac:dyDescent="0.25">
      <c r="A323">
        <v>12214</v>
      </c>
      <c r="B323">
        <v>0</v>
      </c>
      <c r="C323">
        <v>2001</v>
      </c>
      <c r="D323" t="s">
        <v>307</v>
      </c>
      <c r="E323" s="27">
        <v>2</v>
      </c>
      <c r="F323" s="34">
        <v>0</v>
      </c>
      <c r="G323">
        <v>0</v>
      </c>
      <c r="H323">
        <v>1</v>
      </c>
      <c r="I323">
        <v>1</v>
      </c>
      <c r="J323">
        <v>0</v>
      </c>
      <c r="K323">
        <v>1</v>
      </c>
      <c r="L323">
        <v>1</v>
      </c>
      <c r="M323">
        <v>1</v>
      </c>
      <c r="N323">
        <v>1</v>
      </c>
      <c r="O323">
        <v>1</v>
      </c>
      <c r="P323">
        <v>1</v>
      </c>
      <c r="Q323">
        <v>1</v>
      </c>
      <c r="R323">
        <v>1</v>
      </c>
      <c r="S323">
        <v>0</v>
      </c>
      <c r="T323">
        <v>1</v>
      </c>
      <c r="U323">
        <v>1</v>
      </c>
    </row>
    <row r="324" spans="1:21" x14ac:dyDescent="0.25">
      <c r="A324">
        <v>12215</v>
      </c>
      <c r="B324">
        <v>0</v>
      </c>
      <c r="C324">
        <v>1961</v>
      </c>
      <c r="D324" t="s">
        <v>84</v>
      </c>
      <c r="E324" s="30"/>
      <c r="F324" s="34">
        <v>1</v>
      </c>
      <c r="G324">
        <v>1</v>
      </c>
      <c r="H324">
        <v>1</v>
      </c>
      <c r="I324">
        <v>1</v>
      </c>
      <c r="J324">
        <v>0</v>
      </c>
      <c r="K324">
        <v>1</v>
      </c>
      <c r="L324">
        <v>1</v>
      </c>
      <c r="M324">
        <v>1</v>
      </c>
      <c r="N324">
        <v>1</v>
      </c>
      <c r="O324">
        <v>1</v>
      </c>
      <c r="P324">
        <v>1</v>
      </c>
      <c r="Q324">
        <v>0</v>
      </c>
      <c r="R324">
        <v>0</v>
      </c>
      <c r="S324">
        <v>1</v>
      </c>
      <c r="T324">
        <v>1</v>
      </c>
      <c r="U324">
        <v>1</v>
      </c>
    </row>
    <row r="325" spans="1:21" x14ac:dyDescent="0.25">
      <c r="A325">
        <v>12218</v>
      </c>
      <c r="B325">
        <v>0</v>
      </c>
      <c r="C325">
        <v>1988</v>
      </c>
      <c r="D325" t="s">
        <v>308</v>
      </c>
      <c r="E325" s="27">
        <v>3</v>
      </c>
      <c r="F325" s="34">
        <v>0</v>
      </c>
      <c r="G325">
        <v>0</v>
      </c>
      <c r="H325">
        <v>1</v>
      </c>
      <c r="I325">
        <v>1</v>
      </c>
      <c r="J325">
        <v>1</v>
      </c>
      <c r="K325">
        <v>1</v>
      </c>
      <c r="L325">
        <v>1</v>
      </c>
      <c r="M325">
        <v>1</v>
      </c>
      <c r="N325">
        <v>1</v>
      </c>
      <c r="O325">
        <v>0</v>
      </c>
      <c r="P325">
        <v>1</v>
      </c>
      <c r="Q325">
        <v>1</v>
      </c>
      <c r="R325">
        <v>0</v>
      </c>
      <c r="S325">
        <v>1</v>
      </c>
      <c r="T325">
        <v>1</v>
      </c>
      <c r="U325">
        <v>0</v>
      </c>
    </row>
    <row r="326" spans="1:21" x14ac:dyDescent="0.25">
      <c r="A326">
        <v>12220</v>
      </c>
      <c r="B326">
        <v>0</v>
      </c>
      <c r="C326">
        <v>1986</v>
      </c>
      <c r="D326" t="s">
        <v>84</v>
      </c>
      <c r="E326" s="30"/>
      <c r="F326" s="34">
        <v>1</v>
      </c>
      <c r="G326">
        <v>0</v>
      </c>
      <c r="H326">
        <v>0</v>
      </c>
      <c r="I326">
        <v>1</v>
      </c>
      <c r="J326">
        <v>1</v>
      </c>
      <c r="K326">
        <v>1</v>
      </c>
      <c r="L326">
        <v>1</v>
      </c>
      <c r="M326">
        <v>1</v>
      </c>
      <c r="N326">
        <v>1</v>
      </c>
      <c r="O326">
        <v>0</v>
      </c>
      <c r="P326">
        <v>1</v>
      </c>
      <c r="Q326">
        <v>1</v>
      </c>
      <c r="R326">
        <v>0</v>
      </c>
      <c r="S326">
        <v>1</v>
      </c>
      <c r="T326">
        <v>1</v>
      </c>
      <c r="U326">
        <v>1</v>
      </c>
    </row>
    <row r="327" spans="1:21" x14ac:dyDescent="0.25">
      <c r="A327">
        <v>12236</v>
      </c>
      <c r="B327">
        <v>0</v>
      </c>
      <c r="C327">
        <v>1963</v>
      </c>
      <c r="D327" t="s">
        <v>84</v>
      </c>
      <c r="E327" s="30"/>
      <c r="F327" s="34">
        <v>0</v>
      </c>
      <c r="G327">
        <v>1</v>
      </c>
      <c r="H327">
        <v>1</v>
      </c>
      <c r="I327">
        <v>1</v>
      </c>
      <c r="J327">
        <v>0</v>
      </c>
      <c r="K327">
        <v>1</v>
      </c>
      <c r="L327">
        <v>1</v>
      </c>
      <c r="M327">
        <v>1</v>
      </c>
      <c r="N327">
        <v>1</v>
      </c>
      <c r="O327">
        <v>1</v>
      </c>
      <c r="P327">
        <v>1</v>
      </c>
      <c r="Q327">
        <v>1</v>
      </c>
      <c r="R327">
        <v>0</v>
      </c>
      <c r="S327">
        <v>1</v>
      </c>
      <c r="T327">
        <v>1</v>
      </c>
      <c r="U327">
        <v>1</v>
      </c>
    </row>
    <row r="328" spans="1:21" x14ac:dyDescent="0.25">
      <c r="A328">
        <v>12238</v>
      </c>
      <c r="B328">
        <v>0</v>
      </c>
      <c r="C328">
        <v>1990</v>
      </c>
      <c r="D328" t="s">
        <v>84</v>
      </c>
      <c r="E328" s="30"/>
      <c r="F328" s="34">
        <v>0</v>
      </c>
      <c r="G328">
        <v>1</v>
      </c>
      <c r="H328">
        <v>1</v>
      </c>
      <c r="I328">
        <v>1</v>
      </c>
      <c r="J328">
        <v>0</v>
      </c>
      <c r="K328">
        <v>0</v>
      </c>
      <c r="L328">
        <v>1</v>
      </c>
      <c r="M328">
        <v>0</v>
      </c>
      <c r="N328">
        <v>1</v>
      </c>
      <c r="O328">
        <v>1</v>
      </c>
      <c r="P328">
        <v>1</v>
      </c>
      <c r="Q328">
        <v>1</v>
      </c>
      <c r="R328">
        <v>1</v>
      </c>
      <c r="S328">
        <v>1</v>
      </c>
      <c r="T328">
        <v>1</v>
      </c>
      <c r="U328">
        <v>1</v>
      </c>
    </row>
    <row r="329" spans="1:21" x14ac:dyDescent="0.25">
      <c r="A329">
        <v>12252</v>
      </c>
      <c r="B329">
        <v>0</v>
      </c>
      <c r="C329">
        <v>1980</v>
      </c>
      <c r="D329" t="s">
        <v>309</v>
      </c>
      <c r="E329" s="27">
        <v>2</v>
      </c>
      <c r="F329" s="34">
        <v>0</v>
      </c>
      <c r="G329">
        <v>1</v>
      </c>
      <c r="H329">
        <v>1</v>
      </c>
      <c r="I329">
        <v>1</v>
      </c>
      <c r="J329">
        <v>1</v>
      </c>
      <c r="K329">
        <v>1</v>
      </c>
      <c r="L329">
        <v>1</v>
      </c>
      <c r="M329">
        <v>1</v>
      </c>
      <c r="N329">
        <v>1</v>
      </c>
      <c r="O329">
        <v>1</v>
      </c>
      <c r="P329">
        <v>1</v>
      </c>
      <c r="Q329">
        <v>1</v>
      </c>
      <c r="R329">
        <v>1</v>
      </c>
      <c r="S329">
        <v>1</v>
      </c>
      <c r="T329">
        <v>1</v>
      </c>
      <c r="U329">
        <v>1</v>
      </c>
    </row>
    <row r="330" spans="1:21" x14ac:dyDescent="0.25">
      <c r="A330">
        <v>12290</v>
      </c>
      <c r="B330">
        <v>0</v>
      </c>
      <c r="C330">
        <v>1996</v>
      </c>
      <c r="D330" t="s">
        <v>310</v>
      </c>
      <c r="E330" s="27">
        <v>1</v>
      </c>
      <c r="F330" s="34">
        <v>0</v>
      </c>
      <c r="G330">
        <v>1</v>
      </c>
      <c r="H330">
        <v>1</v>
      </c>
      <c r="I330">
        <v>1</v>
      </c>
      <c r="J330">
        <v>1</v>
      </c>
      <c r="K330">
        <v>1</v>
      </c>
      <c r="L330">
        <v>1</v>
      </c>
      <c r="M330">
        <v>1</v>
      </c>
      <c r="N330">
        <v>1</v>
      </c>
      <c r="O330">
        <v>1</v>
      </c>
      <c r="P330">
        <v>1</v>
      </c>
      <c r="Q330">
        <v>1</v>
      </c>
      <c r="R330">
        <v>0</v>
      </c>
      <c r="S330">
        <v>1</v>
      </c>
      <c r="T330">
        <v>1</v>
      </c>
      <c r="U330">
        <v>1</v>
      </c>
    </row>
    <row r="331" spans="1:21" x14ac:dyDescent="0.25">
      <c r="A331">
        <v>12292</v>
      </c>
      <c r="B331">
        <v>1</v>
      </c>
      <c r="C331">
        <v>1996</v>
      </c>
      <c r="D331" t="s">
        <v>311</v>
      </c>
      <c r="E331" s="32">
        <v>2</v>
      </c>
      <c r="F331" s="34">
        <v>0</v>
      </c>
      <c r="G331">
        <v>0</v>
      </c>
      <c r="H331">
        <v>1</v>
      </c>
      <c r="I331">
        <v>1</v>
      </c>
      <c r="J331">
        <v>0</v>
      </c>
      <c r="K331">
        <v>0</v>
      </c>
      <c r="L331">
        <v>1</v>
      </c>
      <c r="M331">
        <v>1</v>
      </c>
      <c r="N331">
        <v>0</v>
      </c>
      <c r="O331">
        <v>1</v>
      </c>
      <c r="P331">
        <v>1</v>
      </c>
      <c r="Q331">
        <v>0</v>
      </c>
      <c r="R331">
        <v>0</v>
      </c>
      <c r="S331">
        <v>1</v>
      </c>
      <c r="T331">
        <v>0</v>
      </c>
      <c r="U331">
        <v>1</v>
      </c>
    </row>
    <row r="332" spans="1:21" x14ac:dyDescent="0.25">
      <c r="A332">
        <v>12293</v>
      </c>
      <c r="B332">
        <v>0</v>
      </c>
      <c r="C332">
        <v>1998</v>
      </c>
      <c r="D332" t="s">
        <v>312</v>
      </c>
      <c r="E332" s="27">
        <v>2</v>
      </c>
      <c r="F332" s="34">
        <v>1</v>
      </c>
      <c r="G332">
        <v>1</v>
      </c>
      <c r="H332">
        <v>1</v>
      </c>
      <c r="I332">
        <v>1</v>
      </c>
      <c r="J332">
        <v>1</v>
      </c>
      <c r="K332">
        <v>1</v>
      </c>
      <c r="L332">
        <v>1</v>
      </c>
      <c r="M332">
        <v>1</v>
      </c>
      <c r="N332">
        <v>1</v>
      </c>
      <c r="O332">
        <v>0</v>
      </c>
      <c r="P332">
        <v>0</v>
      </c>
      <c r="Q332">
        <v>1</v>
      </c>
      <c r="R332">
        <v>1</v>
      </c>
      <c r="S332">
        <v>0</v>
      </c>
      <c r="T332">
        <v>0</v>
      </c>
      <c r="U332">
        <v>0</v>
      </c>
    </row>
    <row r="333" spans="1:21" x14ac:dyDescent="0.25">
      <c r="A333">
        <v>12294</v>
      </c>
      <c r="B333">
        <v>1</v>
      </c>
      <c r="C333">
        <v>1995</v>
      </c>
      <c r="D333" t="s">
        <v>313</v>
      </c>
      <c r="E333" s="27">
        <v>2</v>
      </c>
      <c r="F333" s="34">
        <v>0</v>
      </c>
      <c r="G333">
        <v>0</v>
      </c>
      <c r="H333">
        <v>1</v>
      </c>
      <c r="I333">
        <v>0</v>
      </c>
      <c r="J333">
        <v>0</v>
      </c>
      <c r="K333">
        <v>0</v>
      </c>
      <c r="L333">
        <v>1</v>
      </c>
      <c r="M333">
        <v>0</v>
      </c>
      <c r="N333">
        <v>1</v>
      </c>
      <c r="O333">
        <v>1</v>
      </c>
      <c r="P333">
        <v>1</v>
      </c>
      <c r="Q333">
        <v>0</v>
      </c>
      <c r="R333">
        <v>0</v>
      </c>
      <c r="S333">
        <v>1</v>
      </c>
      <c r="T333">
        <v>1</v>
      </c>
      <c r="U333">
        <v>1</v>
      </c>
    </row>
    <row r="334" spans="1:21" x14ac:dyDescent="0.25">
      <c r="A334">
        <v>12296</v>
      </c>
      <c r="B334">
        <v>1</v>
      </c>
      <c r="C334">
        <v>1997</v>
      </c>
      <c r="D334" t="s">
        <v>314</v>
      </c>
      <c r="E334" s="27">
        <v>2</v>
      </c>
      <c r="F334" s="34">
        <v>0</v>
      </c>
      <c r="G334">
        <v>1</v>
      </c>
      <c r="H334">
        <v>1</v>
      </c>
      <c r="I334">
        <v>1</v>
      </c>
      <c r="J334">
        <v>1</v>
      </c>
      <c r="K334">
        <v>1</v>
      </c>
      <c r="L334">
        <v>1</v>
      </c>
      <c r="M334">
        <v>1</v>
      </c>
      <c r="N334">
        <v>1</v>
      </c>
      <c r="O334">
        <v>1</v>
      </c>
      <c r="P334">
        <v>1</v>
      </c>
      <c r="Q334">
        <v>1</v>
      </c>
      <c r="R334">
        <v>1</v>
      </c>
      <c r="S334">
        <v>1</v>
      </c>
      <c r="T334">
        <v>1</v>
      </c>
      <c r="U334">
        <v>1</v>
      </c>
    </row>
    <row r="335" spans="1:21" x14ac:dyDescent="0.25">
      <c r="A335">
        <v>12297</v>
      </c>
      <c r="B335">
        <v>1</v>
      </c>
      <c r="C335">
        <v>1993</v>
      </c>
      <c r="D335" t="s">
        <v>84</v>
      </c>
      <c r="E335" s="30"/>
      <c r="F335" s="34">
        <v>1</v>
      </c>
      <c r="G335">
        <v>1</v>
      </c>
      <c r="H335">
        <v>1</v>
      </c>
      <c r="I335">
        <v>1</v>
      </c>
      <c r="J335">
        <v>1</v>
      </c>
      <c r="K335">
        <v>1</v>
      </c>
      <c r="L335">
        <v>0</v>
      </c>
      <c r="M335">
        <v>1</v>
      </c>
      <c r="N335">
        <v>1</v>
      </c>
      <c r="O335">
        <v>1</v>
      </c>
      <c r="P335">
        <v>1</v>
      </c>
      <c r="Q335">
        <v>0</v>
      </c>
      <c r="R335">
        <v>0</v>
      </c>
      <c r="S335">
        <v>0</v>
      </c>
      <c r="T335">
        <v>1</v>
      </c>
      <c r="U335">
        <v>1</v>
      </c>
    </row>
    <row r="336" spans="1:21" x14ac:dyDescent="0.25">
      <c r="A336">
        <v>12298</v>
      </c>
      <c r="B336">
        <v>0</v>
      </c>
      <c r="C336">
        <v>1951</v>
      </c>
      <c r="D336" t="s">
        <v>316</v>
      </c>
      <c r="E336" s="27">
        <v>2</v>
      </c>
      <c r="F336" s="34">
        <v>0</v>
      </c>
      <c r="G336">
        <v>1</v>
      </c>
      <c r="H336">
        <v>1</v>
      </c>
      <c r="I336">
        <v>1</v>
      </c>
      <c r="J336">
        <v>1</v>
      </c>
      <c r="K336">
        <v>0</v>
      </c>
      <c r="L336">
        <v>0</v>
      </c>
      <c r="M336">
        <v>1</v>
      </c>
      <c r="N336">
        <v>0</v>
      </c>
      <c r="O336">
        <v>1</v>
      </c>
      <c r="P336">
        <v>1</v>
      </c>
      <c r="Q336">
        <v>1</v>
      </c>
      <c r="R336">
        <v>1</v>
      </c>
      <c r="S336">
        <v>1</v>
      </c>
      <c r="T336">
        <v>1</v>
      </c>
      <c r="U336">
        <v>0</v>
      </c>
    </row>
    <row r="337" spans="1:21" x14ac:dyDescent="0.25">
      <c r="A337">
        <v>12299</v>
      </c>
      <c r="B337">
        <v>1</v>
      </c>
      <c r="C337">
        <v>1996</v>
      </c>
      <c r="D337" t="s">
        <v>315</v>
      </c>
      <c r="E337" s="27">
        <v>2</v>
      </c>
      <c r="F337" s="34">
        <v>0</v>
      </c>
      <c r="G337">
        <v>0</v>
      </c>
      <c r="H337">
        <v>1</v>
      </c>
      <c r="I337">
        <v>1</v>
      </c>
      <c r="J337">
        <v>1</v>
      </c>
      <c r="K337">
        <v>0</v>
      </c>
      <c r="L337">
        <v>1</v>
      </c>
      <c r="M337">
        <v>1</v>
      </c>
      <c r="N337">
        <v>0</v>
      </c>
      <c r="O337">
        <v>1</v>
      </c>
      <c r="P337">
        <v>0</v>
      </c>
      <c r="Q337">
        <v>1</v>
      </c>
      <c r="R337">
        <v>1</v>
      </c>
      <c r="S337">
        <v>1</v>
      </c>
      <c r="T337">
        <v>1</v>
      </c>
      <c r="U337">
        <v>1</v>
      </c>
    </row>
    <row r="338" spans="1:21" x14ac:dyDescent="0.25">
      <c r="A338">
        <v>12300</v>
      </c>
      <c r="B338">
        <v>1</v>
      </c>
      <c r="C338">
        <v>1971</v>
      </c>
      <c r="D338" t="s">
        <v>317</v>
      </c>
      <c r="E338" s="27">
        <v>1</v>
      </c>
      <c r="F338" s="34">
        <v>0</v>
      </c>
      <c r="G338">
        <v>1</v>
      </c>
      <c r="H338">
        <v>1</v>
      </c>
      <c r="I338">
        <v>1</v>
      </c>
      <c r="J338">
        <v>1</v>
      </c>
      <c r="K338">
        <v>1</v>
      </c>
      <c r="L338">
        <v>1</v>
      </c>
      <c r="M338">
        <v>1</v>
      </c>
      <c r="N338">
        <v>1</v>
      </c>
      <c r="O338">
        <v>1</v>
      </c>
      <c r="P338">
        <v>1</v>
      </c>
      <c r="Q338">
        <v>1</v>
      </c>
      <c r="R338">
        <v>1</v>
      </c>
      <c r="S338">
        <v>1</v>
      </c>
      <c r="T338">
        <v>0</v>
      </c>
      <c r="U338">
        <v>1</v>
      </c>
    </row>
    <row r="339" spans="1:21" x14ac:dyDescent="0.25">
      <c r="A339">
        <v>12309</v>
      </c>
      <c r="B339">
        <v>0</v>
      </c>
      <c r="C339">
        <v>1988</v>
      </c>
      <c r="D339" t="s">
        <v>318</v>
      </c>
      <c r="E339" s="27">
        <v>2</v>
      </c>
      <c r="F339" s="34">
        <v>0</v>
      </c>
      <c r="G339">
        <v>1</v>
      </c>
      <c r="H339">
        <v>1</v>
      </c>
      <c r="I339">
        <v>1</v>
      </c>
      <c r="J339">
        <v>1</v>
      </c>
      <c r="K339">
        <v>1</v>
      </c>
      <c r="L339">
        <v>1</v>
      </c>
      <c r="M339">
        <v>0</v>
      </c>
      <c r="N339">
        <v>1</v>
      </c>
      <c r="O339">
        <v>0</v>
      </c>
      <c r="P339">
        <v>0</v>
      </c>
      <c r="Q339">
        <v>1</v>
      </c>
      <c r="R339">
        <v>0</v>
      </c>
      <c r="S339">
        <v>1</v>
      </c>
      <c r="T339">
        <v>1</v>
      </c>
      <c r="U339">
        <v>0</v>
      </c>
    </row>
    <row r="340" spans="1:21" x14ac:dyDescent="0.25">
      <c r="A340">
        <v>12319</v>
      </c>
      <c r="B340">
        <v>0</v>
      </c>
      <c r="C340">
        <v>1998</v>
      </c>
      <c r="D340" t="s">
        <v>84</v>
      </c>
      <c r="E340" s="30"/>
      <c r="F340" s="34">
        <v>1</v>
      </c>
      <c r="G340">
        <v>1</v>
      </c>
      <c r="H340">
        <v>1</v>
      </c>
      <c r="I340">
        <v>1</v>
      </c>
      <c r="J340">
        <v>1</v>
      </c>
      <c r="K340">
        <v>1</v>
      </c>
      <c r="L340">
        <v>1</v>
      </c>
      <c r="M340">
        <v>1</v>
      </c>
      <c r="N340">
        <v>1</v>
      </c>
      <c r="O340">
        <v>1</v>
      </c>
      <c r="P340">
        <v>1</v>
      </c>
      <c r="Q340">
        <v>1</v>
      </c>
      <c r="R340">
        <v>0</v>
      </c>
      <c r="S340">
        <v>1</v>
      </c>
      <c r="T340">
        <v>1</v>
      </c>
      <c r="U340">
        <v>1</v>
      </c>
    </row>
    <row r="341" spans="1:21" x14ac:dyDescent="0.25">
      <c r="A341">
        <v>12320</v>
      </c>
      <c r="B341">
        <v>0</v>
      </c>
      <c r="C341">
        <v>1979</v>
      </c>
      <c r="D341" t="s">
        <v>320</v>
      </c>
      <c r="E341" s="27">
        <v>2</v>
      </c>
      <c r="F341" s="34">
        <v>0</v>
      </c>
      <c r="G341">
        <v>1</v>
      </c>
      <c r="H341">
        <v>1</v>
      </c>
      <c r="I341">
        <v>1</v>
      </c>
      <c r="J341">
        <v>1</v>
      </c>
      <c r="K341">
        <v>0</v>
      </c>
      <c r="L341">
        <v>1</v>
      </c>
      <c r="M341">
        <v>1</v>
      </c>
      <c r="N341">
        <v>1</v>
      </c>
      <c r="O341">
        <v>1</v>
      </c>
      <c r="P341">
        <v>1</v>
      </c>
      <c r="Q341">
        <v>1</v>
      </c>
      <c r="R341">
        <v>1</v>
      </c>
      <c r="S341">
        <v>1</v>
      </c>
      <c r="T341">
        <v>1</v>
      </c>
      <c r="U341">
        <v>1</v>
      </c>
    </row>
    <row r="342" spans="1:21" x14ac:dyDescent="0.25">
      <c r="A342">
        <v>12336</v>
      </c>
      <c r="B342">
        <v>0</v>
      </c>
      <c r="C342">
        <v>1996</v>
      </c>
      <c r="D342" t="s">
        <v>319</v>
      </c>
      <c r="E342" s="27">
        <v>2</v>
      </c>
      <c r="F342" s="34">
        <v>0</v>
      </c>
      <c r="G342">
        <v>0</v>
      </c>
      <c r="H342">
        <v>1</v>
      </c>
      <c r="I342">
        <v>0</v>
      </c>
      <c r="J342">
        <v>0</v>
      </c>
      <c r="K342">
        <v>1</v>
      </c>
      <c r="L342">
        <v>1</v>
      </c>
      <c r="M342">
        <v>0</v>
      </c>
      <c r="N342">
        <v>1</v>
      </c>
      <c r="O342">
        <v>0</v>
      </c>
      <c r="P342">
        <v>1</v>
      </c>
      <c r="Q342">
        <v>1</v>
      </c>
      <c r="R342">
        <v>0</v>
      </c>
      <c r="S342">
        <v>0</v>
      </c>
      <c r="T342">
        <v>0</v>
      </c>
      <c r="U342">
        <v>1</v>
      </c>
    </row>
    <row r="343" spans="1:21" x14ac:dyDescent="0.25">
      <c r="A343">
        <v>12348</v>
      </c>
      <c r="B343">
        <v>0</v>
      </c>
      <c r="C343">
        <v>1996</v>
      </c>
      <c r="D343" t="s">
        <v>84</v>
      </c>
      <c r="E343" s="30"/>
      <c r="F343" s="34">
        <v>0</v>
      </c>
      <c r="G343">
        <v>1</v>
      </c>
      <c r="H343">
        <v>1</v>
      </c>
      <c r="I343">
        <v>1</v>
      </c>
      <c r="J343">
        <v>0</v>
      </c>
      <c r="K343">
        <v>0</v>
      </c>
      <c r="L343">
        <v>1</v>
      </c>
      <c r="M343">
        <v>1</v>
      </c>
      <c r="N343">
        <v>1</v>
      </c>
      <c r="O343">
        <v>0</v>
      </c>
      <c r="P343">
        <v>0</v>
      </c>
      <c r="Q343">
        <v>0</v>
      </c>
      <c r="R343">
        <v>1</v>
      </c>
      <c r="S343">
        <v>1</v>
      </c>
      <c r="T343">
        <v>0</v>
      </c>
      <c r="U343">
        <v>1</v>
      </c>
    </row>
    <row r="344" spans="1:21" x14ac:dyDescent="0.25">
      <c r="A344">
        <v>12361</v>
      </c>
      <c r="B344">
        <v>0</v>
      </c>
      <c r="C344">
        <v>1950</v>
      </c>
      <c r="D344" t="s">
        <v>321</v>
      </c>
      <c r="E344" s="27">
        <v>2</v>
      </c>
      <c r="F344" s="34">
        <v>1</v>
      </c>
      <c r="G344">
        <v>1</v>
      </c>
      <c r="H344">
        <v>1</v>
      </c>
      <c r="I344">
        <v>1</v>
      </c>
      <c r="J344">
        <v>1</v>
      </c>
      <c r="K344">
        <v>1</v>
      </c>
      <c r="L344">
        <v>1</v>
      </c>
      <c r="M344">
        <v>1</v>
      </c>
      <c r="N344">
        <v>1</v>
      </c>
      <c r="O344">
        <v>1</v>
      </c>
      <c r="P344">
        <v>1</v>
      </c>
      <c r="Q344">
        <v>1</v>
      </c>
      <c r="R344">
        <v>1</v>
      </c>
      <c r="S344">
        <v>1</v>
      </c>
      <c r="T344">
        <v>1</v>
      </c>
      <c r="U344">
        <v>1</v>
      </c>
    </row>
    <row r="345" spans="1:21" x14ac:dyDescent="0.25">
      <c r="A345">
        <v>12382</v>
      </c>
      <c r="B345">
        <v>1</v>
      </c>
      <c r="C345">
        <v>1955</v>
      </c>
      <c r="D345" t="s">
        <v>84</v>
      </c>
      <c r="E345" s="30"/>
      <c r="F345" s="34">
        <v>0</v>
      </c>
      <c r="G345">
        <v>0</v>
      </c>
      <c r="H345">
        <v>1</v>
      </c>
      <c r="I345">
        <v>1</v>
      </c>
      <c r="J345">
        <v>0</v>
      </c>
      <c r="K345">
        <v>1</v>
      </c>
      <c r="L345">
        <v>1</v>
      </c>
      <c r="M345">
        <v>1</v>
      </c>
      <c r="N345">
        <v>1</v>
      </c>
      <c r="O345">
        <v>1</v>
      </c>
      <c r="P345">
        <v>1</v>
      </c>
      <c r="Q345">
        <v>1</v>
      </c>
      <c r="R345">
        <v>1</v>
      </c>
      <c r="S345">
        <v>0</v>
      </c>
      <c r="T345">
        <v>1</v>
      </c>
      <c r="U345">
        <v>0</v>
      </c>
    </row>
    <row r="346" spans="1:21" x14ac:dyDescent="0.25">
      <c r="A346">
        <v>12428</v>
      </c>
      <c r="B346">
        <v>0</v>
      </c>
      <c r="C346">
        <v>2003</v>
      </c>
      <c r="D346" t="s">
        <v>84</v>
      </c>
      <c r="E346" s="30"/>
      <c r="F346" s="34">
        <v>0</v>
      </c>
      <c r="G346">
        <v>1</v>
      </c>
      <c r="H346">
        <v>1</v>
      </c>
      <c r="I346">
        <v>1</v>
      </c>
      <c r="J346">
        <v>1</v>
      </c>
      <c r="K346">
        <v>1</v>
      </c>
      <c r="L346">
        <v>1</v>
      </c>
      <c r="M346">
        <v>1</v>
      </c>
      <c r="N346">
        <v>1</v>
      </c>
      <c r="O346">
        <v>1</v>
      </c>
      <c r="P346">
        <v>1</v>
      </c>
      <c r="Q346">
        <v>1</v>
      </c>
      <c r="R346">
        <v>1</v>
      </c>
      <c r="S346">
        <v>1</v>
      </c>
      <c r="T346">
        <v>1</v>
      </c>
      <c r="U346">
        <v>1</v>
      </c>
    </row>
    <row r="347" spans="1:21" x14ac:dyDescent="0.25">
      <c r="A347">
        <v>12444</v>
      </c>
      <c r="B347">
        <v>0</v>
      </c>
      <c r="C347">
        <v>1998</v>
      </c>
      <c r="D347" t="s">
        <v>84</v>
      </c>
      <c r="E347" s="30"/>
      <c r="F347" s="34">
        <v>0</v>
      </c>
      <c r="G347">
        <v>1</v>
      </c>
      <c r="H347">
        <v>1</v>
      </c>
      <c r="I347">
        <v>1</v>
      </c>
      <c r="J347">
        <v>0</v>
      </c>
      <c r="K347">
        <v>1</v>
      </c>
      <c r="L347">
        <v>1</v>
      </c>
      <c r="M347">
        <v>1</v>
      </c>
      <c r="N347">
        <v>1</v>
      </c>
      <c r="O347">
        <v>1</v>
      </c>
      <c r="P347">
        <v>1</v>
      </c>
      <c r="Q347">
        <v>0</v>
      </c>
      <c r="R347">
        <v>0</v>
      </c>
      <c r="S347">
        <v>1</v>
      </c>
      <c r="T347">
        <v>1</v>
      </c>
      <c r="U347">
        <v>1</v>
      </c>
    </row>
    <row r="348" spans="1:21" x14ac:dyDescent="0.25">
      <c r="A348">
        <v>12493</v>
      </c>
      <c r="B348">
        <v>0</v>
      </c>
      <c r="C348">
        <v>1990</v>
      </c>
      <c r="D348" t="s">
        <v>84</v>
      </c>
      <c r="E348" s="30"/>
      <c r="F348" s="34">
        <v>1</v>
      </c>
      <c r="G348">
        <v>1</v>
      </c>
      <c r="H348">
        <v>0</v>
      </c>
      <c r="I348">
        <v>1</v>
      </c>
      <c r="J348">
        <v>1</v>
      </c>
      <c r="K348">
        <v>1</v>
      </c>
      <c r="L348">
        <v>1</v>
      </c>
      <c r="M348">
        <v>1</v>
      </c>
      <c r="N348">
        <v>0</v>
      </c>
      <c r="O348">
        <v>0</v>
      </c>
      <c r="P348">
        <v>1</v>
      </c>
      <c r="Q348">
        <v>1</v>
      </c>
      <c r="R348">
        <v>0</v>
      </c>
      <c r="S348">
        <v>0</v>
      </c>
      <c r="T348">
        <v>0</v>
      </c>
      <c r="U348">
        <v>1</v>
      </c>
    </row>
    <row r="349" spans="1:21" x14ac:dyDescent="0.25">
      <c r="A349">
        <v>12494</v>
      </c>
      <c r="B349">
        <v>0</v>
      </c>
      <c r="C349">
        <v>1994</v>
      </c>
      <c r="D349" t="s">
        <v>324</v>
      </c>
      <c r="E349" s="27">
        <v>2</v>
      </c>
      <c r="F349" s="34">
        <v>0</v>
      </c>
      <c r="G349">
        <v>0</v>
      </c>
      <c r="H349">
        <v>1</v>
      </c>
      <c r="I349">
        <v>1</v>
      </c>
      <c r="J349">
        <v>0</v>
      </c>
      <c r="K349">
        <v>1</v>
      </c>
      <c r="L349">
        <v>1</v>
      </c>
      <c r="M349">
        <v>1</v>
      </c>
      <c r="N349">
        <v>1</v>
      </c>
      <c r="O349">
        <v>1</v>
      </c>
      <c r="P349">
        <v>0</v>
      </c>
      <c r="Q349">
        <v>1</v>
      </c>
      <c r="R349">
        <v>0</v>
      </c>
      <c r="S349">
        <v>0</v>
      </c>
      <c r="T349">
        <v>0</v>
      </c>
      <c r="U349">
        <v>1</v>
      </c>
    </row>
    <row r="350" spans="1:21" x14ac:dyDescent="0.25">
      <c r="A350">
        <v>12515</v>
      </c>
      <c r="B350">
        <v>0</v>
      </c>
      <c r="C350">
        <v>1991</v>
      </c>
      <c r="D350" t="s">
        <v>325</v>
      </c>
      <c r="E350" s="27">
        <v>2</v>
      </c>
      <c r="F350" s="34">
        <v>0</v>
      </c>
      <c r="G350">
        <v>1</v>
      </c>
      <c r="H350">
        <v>1</v>
      </c>
      <c r="I350">
        <v>1</v>
      </c>
      <c r="J350">
        <v>1</v>
      </c>
      <c r="K350">
        <v>1</v>
      </c>
      <c r="L350">
        <v>1</v>
      </c>
      <c r="M350">
        <v>1</v>
      </c>
      <c r="N350">
        <v>1</v>
      </c>
      <c r="O350">
        <v>1</v>
      </c>
      <c r="P350">
        <v>1</v>
      </c>
      <c r="Q350">
        <v>1</v>
      </c>
      <c r="R350">
        <v>0</v>
      </c>
      <c r="S350">
        <v>1</v>
      </c>
      <c r="T350">
        <v>1</v>
      </c>
      <c r="U350">
        <v>1</v>
      </c>
    </row>
    <row r="351" spans="1:21" x14ac:dyDescent="0.25">
      <c r="A351">
        <v>12544</v>
      </c>
      <c r="B351">
        <v>0</v>
      </c>
      <c r="C351">
        <v>1979</v>
      </c>
      <c r="D351" t="s">
        <v>362</v>
      </c>
      <c r="E351" s="27">
        <v>3</v>
      </c>
      <c r="F351" s="34">
        <v>0</v>
      </c>
      <c r="G351">
        <v>0</v>
      </c>
      <c r="H351">
        <v>1</v>
      </c>
      <c r="I351">
        <v>1</v>
      </c>
      <c r="J351">
        <v>1</v>
      </c>
      <c r="K351">
        <v>1</v>
      </c>
      <c r="L351">
        <v>1</v>
      </c>
      <c r="M351">
        <v>1</v>
      </c>
      <c r="N351">
        <v>1</v>
      </c>
      <c r="O351">
        <v>1</v>
      </c>
      <c r="P351">
        <v>1</v>
      </c>
      <c r="Q351">
        <v>1</v>
      </c>
      <c r="R351">
        <v>1</v>
      </c>
      <c r="S351">
        <v>1</v>
      </c>
      <c r="T351">
        <v>1</v>
      </c>
      <c r="U351">
        <v>1</v>
      </c>
    </row>
    <row r="352" spans="1:21" x14ac:dyDescent="0.25">
      <c r="A352">
        <v>12553</v>
      </c>
      <c r="B352">
        <v>0</v>
      </c>
      <c r="C352">
        <v>1994</v>
      </c>
      <c r="D352" t="s">
        <v>326</v>
      </c>
      <c r="E352" s="27">
        <v>2</v>
      </c>
      <c r="F352" s="34">
        <v>0</v>
      </c>
      <c r="G352">
        <v>1</v>
      </c>
      <c r="H352">
        <v>1</v>
      </c>
      <c r="I352">
        <v>1</v>
      </c>
      <c r="J352">
        <v>0</v>
      </c>
      <c r="K352">
        <v>1</v>
      </c>
      <c r="L352">
        <v>1</v>
      </c>
      <c r="M352">
        <v>1</v>
      </c>
      <c r="N352">
        <v>1</v>
      </c>
      <c r="O352">
        <v>1</v>
      </c>
      <c r="P352">
        <v>1</v>
      </c>
      <c r="Q352">
        <v>1</v>
      </c>
      <c r="R352">
        <v>1</v>
      </c>
      <c r="S352">
        <v>1</v>
      </c>
      <c r="T352">
        <v>1</v>
      </c>
      <c r="U352">
        <v>1</v>
      </c>
    </row>
    <row r="353" spans="1:21" x14ac:dyDescent="0.25">
      <c r="A353">
        <v>12586</v>
      </c>
      <c r="B353">
        <v>0</v>
      </c>
      <c r="C353">
        <v>1997</v>
      </c>
      <c r="D353" t="s">
        <v>328</v>
      </c>
      <c r="E353" s="32">
        <v>1</v>
      </c>
      <c r="F353" s="34">
        <v>1</v>
      </c>
      <c r="G353">
        <v>0</v>
      </c>
      <c r="H353">
        <v>0</v>
      </c>
      <c r="I353">
        <v>1</v>
      </c>
      <c r="J353">
        <v>0</v>
      </c>
      <c r="K353">
        <v>1</v>
      </c>
      <c r="L353">
        <v>0</v>
      </c>
      <c r="M353">
        <v>0</v>
      </c>
      <c r="N353">
        <v>1</v>
      </c>
      <c r="O353">
        <v>0</v>
      </c>
      <c r="P353">
        <v>0</v>
      </c>
      <c r="Q353">
        <v>0</v>
      </c>
      <c r="R353">
        <v>0</v>
      </c>
      <c r="S353">
        <v>0</v>
      </c>
      <c r="T353">
        <v>0</v>
      </c>
      <c r="U353">
        <v>0</v>
      </c>
    </row>
    <row r="354" spans="1:21" x14ac:dyDescent="0.25">
      <c r="A354">
        <v>12592</v>
      </c>
      <c r="B354">
        <v>0</v>
      </c>
      <c r="C354">
        <v>1995</v>
      </c>
      <c r="D354" t="s">
        <v>327</v>
      </c>
      <c r="E354" s="27">
        <v>3</v>
      </c>
      <c r="F354" s="34">
        <v>0</v>
      </c>
      <c r="G354">
        <v>0</v>
      </c>
      <c r="H354">
        <v>1</v>
      </c>
      <c r="I354">
        <v>1</v>
      </c>
      <c r="J354">
        <v>0</v>
      </c>
      <c r="K354">
        <v>0</v>
      </c>
      <c r="L354">
        <v>1</v>
      </c>
      <c r="M354">
        <v>1</v>
      </c>
      <c r="N354">
        <v>1</v>
      </c>
      <c r="O354">
        <v>0</v>
      </c>
      <c r="P354">
        <v>1</v>
      </c>
      <c r="Q354">
        <v>1</v>
      </c>
      <c r="R354">
        <v>1</v>
      </c>
      <c r="S354">
        <v>1</v>
      </c>
      <c r="T354">
        <v>0</v>
      </c>
      <c r="U354">
        <v>0</v>
      </c>
    </row>
    <row r="355" spans="1:21" x14ac:dyDescent="0.25">
      <c r="A355">
        <v>12628</v>
      </c>
      <c r="B355">
        <v>1</v>
      </c>
      <c r="C355">
        <v>2001</v>
      </c>
      <c r="D355" t="s">
        <v>84</v>
      </c>
      <c r="E355" s="30"/>
      <c r="F355" s="34">
        <v>0</v>
      </c>
      <c r="G355">
        <v>1</v>
      </c>
      <c r="H355">
        <v>1</v>
      </c>
      <c r="I355">
        <v>1</v>
      </c>
      <c r="J355">
        <v>0</v>
      </c>
      <c r="K355">
        <v>1</v>
      </c>
      <c r="L355">
        <v>1</v>
      </c>
      <c r="M355">
        <v>1</v>
      </c>
      <c r="N355">
        <v>1</v>
      </c>
      <c r="O355">
        <v>1</v>
      </c>
      <c r="P355">
        <v>1</v>
      </c>
      <c r="Q355">
        <v>1</v>
      </c>
      <c r="R355">
        <v>1</v>
      </c>
      <c r="S355">
        <v>1</v>
      </c>
      <c r="T355">
        <v>1</v>
      </c>
      <c r="U355">
        <v>1</v>
      </c>
    </row>
    <row r="356" spans="1:21" x14ac:dyDescent="0.25">
      <c r="A356">
        <v>12638</v>
      </c>
      <c r="B356">
        <v>1</v>
      </c>
      <c r="C356">
        <v>1977</v>
      </c>
      <c r="D356" t="s">
        <v>84</v>
      </c>
      <c r="E356" s="30"/>
      <c r="F356" s="34">
        <v>1</v>
      </c>
      <c r="G356">
        <v>1</v>
      </c>
      <c r="H356">
        <v>1</v>
      </c>
      <c r="I356">
        <v>1</v>
      </c>
      <c r="J356">
        <v>1</v>
      </c>
      <c r="K356">
        <v>1</v>
      </c>
      <c r="L356">
        <v>0</v>
      </c>
      <c r="M356">
        <v>1</v>
      </c>
      <c r="N356">
        <v>1</v>
      </c>
      <c r="O356">
        <v>0</v>
      </c>
      <c r="P356">
        <v>0</v>
      </c>
      <c r="Q356">
        <v>1</v>
      </c>
      <c r="R356">
        <v>0</v>
      </c>
      <c r="S356">
        <v>1</v>
      </c>
      <c r="T356">
        <v>0</v>
      </c>
      <c r="U356">
        <v>0</v>
      </c>
    </row>
    <row r="357" spans="1:21" x14ac:dyDescent="0.25">
      <c r="A357">
        <v>12659</v>
      </c>
      <c r="B357">
        <v>0</v>
      </c>
      <c r="C357">
        <v>1953</v>
      </c>
      <c r="D357" t="s">
        <v>84</v>
      </c>
      <c r="E357" s="30"/>
      <c r="F357" s="34">
        <v>1</v>
      </c>
      <c r="G357">
        <v>0</v>
      </c>
      <c r="H357">
        <v>1</v>
      </c>
      <c r="I357">
        <v>1</v>
      </c>
      <c r="J357">
        <v>0</v>
      </c>
      <c r="K357">
        <v>0</v>
      </c>
      <c r="L357">
        <v>0</v>
      </c>
      <c r="M357">
        <v>0</v>
      </c>
      <c r="N357">
        <v>1</v>
      </c>
      <c r="O357">
        <v>0</v>
      </c>
      <c r="P357">
        <v>0</v>
      </c>
      <c r="Q357">
        <v>0</v>
      </c>
      <c r="R357">
        <v>1</v>
      </c>
      <c r="S357">
        <v>0</v>
      </c>
      <c r="T357">
        <v>1</v>
      </c>
      <c r="U357">
        <v>0</v>
      </c>
    </row>
    <row r="358" spans="1:21" x14ac:dyDescent="0.25">
      <c r="A358">
        <v>12680</v>
      </c>
      <c r="B358">
        <v>1</v>
      </c>
      <c r="C358">
        <v>1969</v>
      </c>
      <c r="D358" t="s">
        <v>330</v>
      </c>
      <c r="E358" s="27">
        <v>2</v>
      </c>
      <c r="F358" s="34">
        <v>0</v>
      </c>
      <c r="G358">
        <v>0</v>
      </c>
      <c r="H358">
        <v>1</v>
      </c>
      <c r="I358">
        <v>1</v>
      </c>
      <c r="J358">
        <v>1</v>
      </c>
      <c r="K358">
        <v>0</v>
      </c>
      <c r="L358">
        <v>1</v>
      </c>
      <c r="M358">
        <v>1</v>
      </c>
      <c r="N358">
        <v>1</v>
      </c>
      <c r="O358">
        <v>1</v>
      </c>
      <c r="P358">
        <v>1</v>
      </c>
      <c r="Q358">
        <v>0</v>
      </c>
      <c r="R358">
        <v>1</v>
      </c>
      <c r="S358">
        <v>1</v>
      </c>
      <c r="T358">
        <v>1</v>
      </c>
      <c r="U358">
        <v>1</v>
      </c>
    </row>
    <row r="359" spans="1:21" x14ac:dyDescent="0.25">
      <c r="A359">
        <v>12683</v>
      </c>
      <c r="B359">
        <v>0</v>
      </c>
      <c r="C359">
        <v>1968</v>
      </c>
      <c r="D359" t="s">
        <v>329</v>
      </c>
      <c r="E359" s="27">
        <v>3</v>
      </c>
      <c r="F359" s="34">
        <v>1</v>
      </c>
      <c r="G359">
        <v>1</v>
      </c>
      <c r="H359">
        <v>1</v>
      </c>
      <c r="I359">
        <v>1</v>
      </c>
      <c r="J359">
        <v>0</v>
      </c>
      <c r="K359">
        <v>1</v>
      </c>
      <c r="L359">
        <v>1</v>
      </c>
      <c r="M359">
        <v>1</v>
      </c>
      <c r="N359">
        <v>1</v>
      </c>
      <c r="O359">
        <v>0</v>
      </c>
      <c r="P359">
        <v>1</v>
      </c>
      <c r="Q359">
        <v>1</v>
      </c>
      <c r="R359">
        <v>1</v>
      </c>
      <c r="S359">
        <v>0</v>
      </c>
      <c r="T359">
        <v>0</v>
      </c>
      <c r="U359">
        <v>0</v>
      </c>
    </row>
    <row r="360" spans="1:21" x14ac:dyDescent="0.25">
      <c r="A360">
        <v>12707</v>
      </c>
      <c r="B360">
        <v>0</v>
      </c>
      <c r="C360">
        <v>1980</v>
      </c>
      <c r="D360" t="s">
        <v>331</v>
      </c>
      <c r="E360" s="27">
        <v>2</v>
      </c>
      <c r="F360" s="34">
        <v>0</v>
      </c>
      <c r="G360">
        <v>0</v>
      </c>
      <c r="H360">
        <v>0</v>
      </c>
      <c r="I360">
        <v>1</v>
      </c>
      <c r="J360">
        <v>1</v>
      </c>
      <c r="K360">
        <v>1</v>
      </c>
      <c r="L360">
        <v>1</v>
      </c>
      <c r="M360">
        <v>1</v>
      </c>
      <c r="N360">
        <v>1</v>
      </c>
      <c r="O360">
        <v>1</v>
      </c>
      <c r="P360">
        <v>1</v>
      </c>
      <c r="Q360">
        <v>1</v>
      </c>
      <c r="R360">
        <v>1</v>
      </c>
      <c r="S360">
        <v>1</v>
      </c>
      <c r="T360">
        <v>0</v>
      </c>
      <c r="U360">
        <v>1</v>
      </c>
    </row>
    <row r="361" spans="1:21" x14ac:dyDescent="0.25">
      <c r="A361">
        <v>12712</v>
      </c>
      <c r="B361">
        <v>0</v>
      </c>
      <c r="C361">
        <v>1990</v>
      </c>
      <c r="D361" t="s">
        <v>332</v>
      </c>
      <c r="E361" s="27">
        <v>2</v>
      </c>
      <c r="F361" s="34">
        <v>0</v>
      </c>
      <c r="G361">
        <v>0</v>
      </c>
      <c r="H361">
        <v>1</v>
      </c>
      <c r="I361">
        <v>1</v>
      </c>
      <c r="J361">
        <v>0</v>
      </c>
      <c r="K361">
        <v>1</v>
      </c>
      <c r="L361">
        <v>1</v>
      </c>
      <c r="M361">
        <v>1</v>
      </c>
      <c r="N361">
        <v>1</v>
      </c>
      <c r="O361">
        <v>1</v>
      </c>
      <c r="P361">
        <v>1</v>
      </c>
      <c r="Q361">
        <v>1</v>
      </c>
      <c r="R361">
        <v>1</v>
      </c>
      <c r="S361">
        <v>1</v>
      </c>
      <c r="T361">
        <v>0</v>
      </c>
      <c r="U361">
        <v>0</v>
      </c>
    </row>
    <row r="362" spans="1:21" x14ac:dyDescent="0.25">
      <c r="A362">
        <v>12724</v>
      </c>
      <c r="B362">
        <v>0</v>
      </c>
      <c r="C362">
        <v>1998</v>
      </c>
      <c r="D362" t="s">
        <v>84</v>
      </c>
      <c r="E362" s="30"/>
      <c r="F362" s="34">
        <v>0</v>
      </c>
      <c r="G362">
        <v>1</v>
      </c>
      <c r="H362">
        <v>1</v>
      </c>
      <c r="I362">
        <v>1</v>
      </c>
      <c r="J362">
        <v>0</v>
      </c>
      <c r="K362">
        <v>1</v>
      </c>
      <c r="L362">
        <v>0</v>
      </c>
      <c r="M362">
        <v>0</v>
      </c>
      <c r="N362">
        <v>1</v>
      </c>
      <c r="O362">
        <v>1</v>
      </c>
      <c r="P362">
        <v>0</v>
      </c>
      <c r="Q362">
        <v>0</v>
      </c>
      <c r="R362">
        <v>0</v>
      </c>
      <c r="S362">
        <v>1</v>
      </c>
      <c r="T362">
        <v>1</v>
      </c>
      <c r="U362">
        <v>1</v>
      </c>
    </row>
    <row r="363" spans="1:21" x14ac:dyDescent="0.25">
      <c r="A363">
        <v>12747</v>
      </c>
      <c r="B363">
        <v>1</v>
      </c>
      <c r="C363">
        <v>1962</v>
      </c>
      <c r="D363" t="s">
        <v>84</v>
      </c>
      <c r="E363" s="30"/>
      <c r="F363" s="34">
        <v>1</v>
      </c>
      <c r="G363">
        <v>0</v>
      </c>
      <c r="H363">
        <v>0</v>
      </c>
      <c r="I363">
        <v>1</v>
      </c>
      <c r="J363">
        <v>0</v>
      </c>
      <c r="K363">
        <v>1</v>
      </c>
      <c r="L363">
        <v>1</v>
      </c>
      <c r="M363">
        <v>1</v>
      </c>
      <c r="N363">
        <v>0</v>
      </c>
      <c r="O363">
        <v>1</v>
      </c>
      <c r="P363">
        <v>1</v>
      </c>
      <c r="Q363">
        <v>1</v>
      </c>
      <c r="R363">
        <v>1</v>
      </c>
      <c r="S363">
        <v>1</v>
      </c>
      <c r="T363">
        <v>0</v>
      </c>
      <c r="U363">
        <v>0</v>
      </c>
    </row>
    <row r="364" spans="1:21" x14ac:dyDescent="0.25">
      <c r="A364">
        <v>12758</v>
      </c>
      <c r="B364">
        <v>0</v>
      </c>
      <c r="C364">
        <v>1999</v>
      </c>
      <c r="D364" t="s">
        <v>333</v>
      </c>
      <c r="E364" s="27">
        <v>2</v>
      </c>
      <c r="F364" s="34">
        <v>0</v>
      </c>
      <c r="G364">
        <v>1</v>
      </c>
      <c r="H364">
        <v>1</v>
      </c>
      <c r="I364">
        <v>1</v>
      </c>
      <c r="J364">
        <v>1</v>
      </c>
      <c r="K364">
        <v>1</v>
      </c>
      <c r="L364">
        <v>1</v>
      </c>
      <c r="M364">
        <v>1</v>
      </c>
      <c r="N364">
        <v>1</v>
      </c>
      <c r="O364">
        <v>1</v>
      </c>
      <c r="P364">
        <v>1</v>
      </c>
      <c r="Q364">
        <v>1</v>
      </c>
      <c r="R364">
        <v>1</v>
      </c>
      <c r="S364">
        <v>1</v>
      </c>
      <c r="T364">
        <v>1</v>
      </c>
      <c r="U364">
        <v>1</v>
      </c>
    </row>
    <row r="365" spans="1:21" x14ac:dyDescent="0.25">
      <c r="A365">
        <v>12766</v>
      </c>
      <c r="B365">
        <v>0</v>
      </c>
      <c r="C365">
        <v>1992</v>
      </c>
      <c r="D365" t="s">
        <v>334</v>
      </c>
      <c r="E365" s="27">
        <v>3</v>
      </c>
      <c r="F365" s="34">
        <v>0</v>
      </c>
      <c r="G365">
        <v>1</v>
      </c>
      <c r="H365">
        <v>1</v>
      </c>
      <c r="I365">
        <v>1</v>
      </c>
      <c r="J365">
        <v>1</v>
      </c>
      <c r="K365">
        <v>1</v>
      </c>
      <c r="L365">
        <v>1</v>
      </c>
      <c r="M365">
        <v>1</v>
      </c>
      <c r="N365">
        <v>1</v>
      </c>
      <c r="O365">
        <v>1</v>
      </c>
      <c r="P365">
        <v>1</v>
      </c>
      <c r="Q365">
        <v>1</v>
      </c>
      <c r="R365">
        <v>1</v>
      </c>
      <c r="S365">
        <v>1</v>
      </c>
      <c r="T365">
        <v>1</v>
      </c>
      <c r="U365">
        <v>0</v>
      </c>
    </row>
    <row r="366" spans="1:21" x14ac:dyDescent="0.25">
      <c r="A366">
        <v>12772</v>
      </c>
      <c r="B366">
        <v>0</v>
      </c>
      <c r="C366">
        <v>1997</v>
      </c>
      <c r="D366" t="s">
        <v>335</v>
      </c>
      <c r="E366" s="27">
        <v>2</v>
      </c>
      <c r="F366" s="34">
        <v>0</v>
      </c>
      <c r="G366">
        <v>1</v>
      </c>
      <c r="H366">
        <v>1</v>
      </c>
      <c r="I366">
        <v>1</v>
      </c>
      <c r="J366">
        <v>1</v>
      </c>
      <c r="K366">
        <v>1</v>
      </c>
      <c r="L366">
        <v>1</v>
      </c>
      <c r="M366">
        <v>1</v>
      </c>
      <c r="N366">
        <v>1</v>
      </c>
      <c r="O366">
        <v>1</v>
      </c>
      <c r="P366">
        <v>1</v>
      </c>
      <c r="Q366">
        <v>1</v>
      </c>
      <c r="R366">
        <v>1</v>
      </c>
      <c r="S366">
        <v>1</v>
      </c>
      <c r="T366">
        <v>1</v>
      </c>
      <c r="U366">
        <v>1</v>
      </c>
    </row>
    <row r="367" spans="1:21" x14ac:dyDescent="0.25">
      <c r="A367">
        <v>12773</v>
      </c>
      <c r="B367">
        <v>0</v>
      </c>
      <c r="C367">
        <v>1994</v>
      </c>
      <c r="D367" t="s">
        <v>336</v>
      </c>
      <c r="E367" s="27">
        <v>2</v>
      </c>
      <c r="F367" s="34">
        <v>0</v>
      </c>
      <c r="G367">
        <v>0</v>
      </c>
      <c r="H367">
        <v>1</v>
      </c>
      <c r="I367">
        <v>1</v>
      </c>
      <c r="J367">
        <v>0</v>
      </c>
      <c r="K367">
        <v>0</v>
      </c>
      <c r="L367">
        <v>1</v>
      </c>
      <c r="M367">
        <v>1</v>
      </c>
      <c r="N367">
        <v>1</v>
      </c>
      <c r="O367">
        <v>1</v>
      </c>
      <c r="P367">
        <v>1</v>
      </c>
      <c r="Q367">
        <v>1</v>
      </c>
      <c r="R367">
        <v>1</v>
      </c>
      <c r="S367">
        <v>1</v>
      </c>
      <c r="T367">
        <v>1</v>
      </c>
      <c r="U367">
        <v>1</v>
      </c>
    </row>
    <row r="368" spans="1:21" x14ac:dyDescent="0.25">
      <c r="A368">
        <v>12774</v>
      </c>
      <c r="B368">
        <v>0</v>
      </c>
      <c r="C368">
        <v>1960</v>
      </c>
      <c r="D368" t="s">
        <v>84</v>
      </c>
      <c r="E368" s="30"/>
      <c r="F368" s="34">
        <v>0</v>
      </c>
      <c r="G368">
        <v>0</v>
      </c>
      <c r="H368">
        <v>1</v>
      </c>
      <c r="I368">
        <v>1</v>
      </c>
      <c r="J368">
        <v>0</v>
      </c>
      <c r="K368">
        <v>1</v>
      </c>
      <c r="L368">
        <v>1</v>
      </c>
      <c r="M368">
        <v>1</v>
      </c>
      <c r="N368">
        <v>1</v>
      </c>
      <c r="O368">
        <v>0</v>
      </c>
      <c r="P368">
        <v>1</v>
      </c>
      <c r="Q368">
        <v>1</v>
      </c>
      <c r="R368">
        <v>1</v>
      </c>
      <c r="S368">
        <v>1</v>
      </c>
      <c r="T368">
        <v>0</v>
      </c>
      <c r="U368">
        <v>1</v>
      </c>
    </row>
    <row r="369" spans="1:21" x14ac:dyDescent="0.25">
      <c r="A369">
        <v>12781</v>
      </c>
      <c r="B369">
        <v>0</v>
      </c>
      <c r="C369">
        <v>1992</v>
      </c>
      <c r="D369" t="s">
        <v>337</v>
      </c>
      <c r="E369" s="27">
        <v>2</v>
      </c>
      <c r="F369" s="34">
        <v>0</v>
      </c>
      <c r="G369">
        <v>1</v>
      </c>
      <c r="H369">
        <v>1</v>
      </c>
      <c r="I369">
        <v>1</v>
      </c>
      <c r="J369">
        <v>1</v>
      </c>
      <c r="K369">
        <v>1</v>
      </c>
      <c r="L369">
        <v>1</v>
      </c>
      <c r="M369">
        <v>1</v>
      </c>
      <c r="N369">
        <v>1</v>
      </c>
      <c r="O369">
        <v>0</v>
      </c>
      <c r="P369">
        <v>1</v>
      </c>
      <c r="Q369">
        <v>1</v>
      </c>
      <c r="R369">
        <v>0</v>
      </c>
      <c r="S369">
        <v>0</v>
      </c>
      <c r="T369">
        <v>0</v>
      </c>
      <c r="U369">
        <v>0</v>
      </c>
    </row>
    <row r="370" spans="1:21" x14ac:dyDescent="0.25">
      <c r="A370">
        <v>12790</v>
      </c>
      <c r="B370">
        <v>0</v>
      </c>
      <c r="C370">
        <v>1971</v>
      </c>
      <c r="D370" t="s">
        <v>354</v>
      </c>
      <c r="E370" s="27">
        <v>2</v>
      </c>
      <c r="F370" s="34">
        <v>0</v>
      </c>
      <c r="G370">
        <v>0</v>
      </c>
      <c r="H370">
        <v>1</v>
      </c>
      <c r="I370">
        <v>1</v>
      </c>
      <c r="J370">
        <v>0</v>
      </c>
      <c r="K370">
        <v>1</v>
      </c>
      <c r="L370">
        <v>1</v>
      </c>
      <c r="M370">
        <v>1</v>
      </c>
      <c r="N370">
        <v>1</v>
      </c>
      <c r="O370">
        <v>1</v>
      </c>
      <c r="P370">
        <v>1</v>
      </c>
      <c r="Q370">
        <v>1</v>
      </c>
      <c r="R370">
        <v>1</v>
      </c>
      <c r="S370">
        <v>1</v>
      </c>
      <c r="T370">
        <v>1</v>
      </c>
      <c r="U370">
        <v>1</v>
      </c>
    </row>
    <row r="371" spans="1:21" x14ac:dyDescent="0.25">
      <c r="A371">
        <v>12807</v>
      </c>
      <c r="B371">
        <v>0</v>
      </c>
      <c r="C371">
        <v>1962</v>
      </c>
      <c r="D371" t="s">
        <v>338</v>
      </c>
      <c r="E371" s="27">
        <v>2</v>
      </c>
      <c r="F371" s="34">
        <v>1</v>
      </c>
      <c r="G371">
        <v>0</v>
      </c>
      <c r="H371">
        <v>0</v>
      </c>
      <c r="I371">
        <v>1</v>
      </c>
      <c r="J371">
        <v>1</v>
      </c>
      <c r="K371">
        <v>1</v>
      </c>
      <c r="L371">
        <v>1</v>
      </c>
      <c r="M371">
        <v>1</v>
      </c>
      <c r="N371">
        <v>1</v>
      </c>
      <c r="O371">
        <v>0</v>
      </c>
      <c r="P371">
        <v>1</v>
      </c>
      <c r="Q371">
        <v>1</v>
      </c>
      <c r="R371">
        <v>1</v>
      </c>
      <c r="S371">
        <v>1</v>
      </c>
      <c r="T371">
        <v>0</v>
      </c>
      <c r="U371">
        <v>0</v>
      </c>
    </row>
    <row r="372" spans="1:21" x14ac:dyDescent="0.25">
      <c r="A372">
        <v>12808</v>
      </c>
      <c r="B372">
        <v>0</v>
      </c>
      <c r="C372">
        <v>1976</v>
      </c>
      <c r="D372" t="s">
        <v>339</v>
      </c>
      <c r="E372" s="27">
        <v>2</v>
      </c>
      <c r="F372" s="34">
        <v>1</v>
      </c>
      <c r="G372">
        <v>1</v>
      </c>
      <c r="H372">
        <v>1</v>
      </c>
      <c r="I372">
        <v>1</v>
      </c>
      <c r="J372">
        <v>1</v>
      </c>
      <c r="K372">
        <v>1</v>
      </c>
      <c r="L372">
        <v>1</v>
      </c>
      <c r="M372">
        <v>1</v>
      </c>
      <c r="N372">
        <v>1</v>
      </c>
      <c r="O372">
        <v>1</v>
      </c>
      <c r="P372">
        <v>1</v>
      </c>
      <c r="Q372">
        <v>1</v>
      </c>
      <c r="R372">
        <v>0</v>
      </c>
      <c r="S372">
        <v>1</v>
      </c>
      <c r="T372">
        <v>1</v>
      </c>
      <c r="U372">
        <v>1</v>
      </c>
    </row>
    <row r="373" spans="1:21" x14ac:dyDescent="0.25">
      <c r="A373">
        <v>12827</v>
      </c>
      <c r="B373">
        <v>0</v>
      </c>
      <c r="C373">
        <v>1986</v>
      </c>
      <c r="D373" t="s">
        <v>84</v>
      </c>
      <c r="E373" s="30"/>
      <c r="F373" s="34">
        <v>0</v>
      </c>
      <c r="G373">
        <v>0</v>
      </c>
      <c r="H373">
        <v>1</v>
      </c>
      <c r="I373">
        <v>1</v>
      </c>
      <c r="J373">
        <v>1</v>
      </c>
      <c r="K373">
        <v>0</v>
      </c>
      <c r="L373">
        <v>1</v>
      </c>
      <c r="M373">
        <v>1</v>
      </c>
      <c r="N373">
        <v>1</v>
      </c>
      <c r="O373">
        <v>1</v>
      </c>
      <c r="P373">
        <v>1</v>
      </c>
      <c r="Q373">
        <v>1</v>
      </c>
      <c r="R373">
        <v>1</v>
      </c>
      <c r="S373">
        <v>1</v>
      </c>
      <c r="T373">
        <v>1</v>
      </c>
      <c r="U373">
        <v>1</v>
      </c>
    </row>
    <row r="374" spans="1:21" x14ac:dyDescent="0.25">
      <c r="A374">
        <v>12831</v>
      </c>
      <c r="B374">
        <v>0</v>
      </c>
      <c r="C374">
        <v>1987</v>
      </c>
      <c r="D374" t="s">
        <v>340</v>
      </c>
      <c r="E374" s="27">
        <v>2</v>
      </c>
      <c r="F374" s="34">
        <v>0</v>
      </c>
      <c r="G374">
        <v>1</v>
      </c>
      <c r="H374">
        <v>1</v>
      </c>
      <c r="I374">
        <v>1</v>
      </c>
      <c r="J374">
        <v>1</v>
      </c>
      <c r="K374">
        <v>1</v>
      </c>
      <c r="L374">
        <v>1</v>
      </c>
      <c r="M374">
        <v>1</v>
      </c>
      <c r="N374">
        <v>1</v>
      </c>
      <c r="O374">
        <v>1</v>
      </c>
      <c r="P374">
        <v>1</v>
      </c>
      <c r="Q374">
        <v>1</v>
      </c>
      <c r="R374">
        <v>1</v>
      </c>
      <c r="S374">
        <v>1</v>
      </c>
      <c r="T374">
        <v>1</v>
      </c>
      <c r="U374">
        <v>1</v>
      </c>
    </row>
    <row r="375" spans="1:21" x14ac:dyDescent="0.25">
      <c r="A375">
        <v>12893</v>
      </c>
      <c r="B375">
        <v>0</v>
      </c>
      <c r="C375">
        <v>1991</v>
      </c>
      <c r="D375" t="s">
        <v>84</v>
      </c>
      <c r="E375" s="30"/>
      <c r="F375" s="34">
        <v>0</v>
      </c>
      <c r="G375">
        <v>1</v>
      </c>
      <c r="H375">
        <v>1</v>
      </c>
      <c r="I375">
        <v>1</v>
      </c>
      <c r="J375">
        <v>1</v>
      </c>
      <c r="K375">
        <v>1</v>
      </c>
      <c r="L375">
        <v>1</v>
      </c>
      <c r="M375">
        <v>1</v>
      </c>
      <c r="N375">
        <v>1</v>
      </c>
      <c r="O375">
        <v>1</v>
      </c>
      <c r="P375">
        <v>1</v>
      </c>
      <c r="Q375">
        <v>1</v>
      </c>
      <c r="R375">
        <v>1</v>
      </c>
      <c r="S375">
        <v>1</v>
      </c>
      <c r="T375">
        <v>1</v>
      </c>
      <c r="U375">
        <v>1</v>
      </c>
    </row>
    <row r="376" spans="1:21" x14ac:dyDescent="0.25">
      <c r="A376">
        <v>12898</v>
      </c>
      <c r="B376">
        <v>0</v>
      </c>
      <c r="C376">
        <v>1996</v>
      </c>
      <c r="D376" t="s">
        <v>341</v>
      </c>
      <c r="E376" s="27">
        <v>2</v>
      </c>
      <c r="F376" s="34">
        <v>0</v>
      </c>
      <c r="G376">
        <v>1</v>
      </c>
      <c r="H376">
        <v>1</v>
      </c>
      <c r="I376">
        <v>1</v>
      </c>
      <c r="J376">
        <v>1</v>
      </c>
      <c r="K376">
        <v>1</v>
      </c>
      <c r="L376">
        <v>1</v>
      </c>
      <c r="M376">
        <v>1</v>
      </c>
      <c r="N376">
        <v>1</v>
      </c>
      <c r="O376">
        <v>1</v>
      </c>
      <c r="P376">
        <v>1</v>
      </c>
      <c r="Q376">
        <v>1</v>
      </c>
      <c r="R376">
        <v>1</v>
      </c>
      <c r="S376">
        <v>1</v>
      </c>
      <c r="T376">
        <v>1</v>
      </c>
      <c r="U376">
        <v>1</v>
      </c>
    </row>
    <row r="377" spans="1:21" x14ac:dyDescent="0.25">
      <c r="A377">
        <v>12900</v>
      </c>
      <c r="B377">
        <v>0</v>
      </c>
      <c r="C377">
        <v>1995</v>
      </c>
      <c r="D377" t="s">
        <v>342</v>
      </c>
      <c r="E377" s="27">
        <v>2</v>
      </c>
      <c r="F377" s="34">
        <v>0</v>
      </c>
      <c r="G377">
        <v>1</v>
      </c>
      <c r="H377">
        <v>1</v>
      </c>
      <c r="I377">
        <v>1</v>
      </c>
      <c r="J377">
        <v>1</v>
      </c>
      <c r="K377">
        <v>1</v>
      </c>
      <c r="L377">
        <v>1</v>
      </c>
      <c r="M377">
        <v>1</v>
      </c>
      <c r="N377">
        <v>1</v>
      </c>
      <c r="O377">
        <v>1</v>
      </c>
      <c r="P377">
        <v>1</v>
      </c>
      <c r="Q377">
        <v>1</v>
      </c>
      <c r="R377">
        <v>1</v>
      </c>
      <c r="S377">
        <v>1</v>
      </c>
      <c r="T377">
        <v>1</v>
      </c>
      <c r="U377">
        <v>1</v>
      </c>
    </row>
    <row r="378" spans="1:21" x14ac:dyDescent="0.25">
      <c r="A378">
        <v>12908</v>
      </c>
      <c r="B378">
        <v>0</v>
      </c>
      <c r="C378">
        <v>1994</v>
      </c>
      <c r="D378" t="s">
        <v>84</v>
      </c>
      <c r="E378" s="30"/>
      <c r="F378" s="34">
        <v>0</v>
      </c>
      <c r="G378">
        <v>0</v>
      </c>
      <c r="H378">
        <v>1</v>
      </c>
      <c r="I378">
        <v>1</v>
      </c>
      <c r="J378">
        <v>1</v>
      </c>
      <c r="K378">
        <v>1</v>
      </c>
      <c r="L378">
        <v>1</v>
      </c>
      <c r="M378">
        <v>1</v>
      </c>
      <c r="N378">
        <v>1</v>
      </c>
      <c r="O378">
        <v>1</v>
      </c>
      <c r="P378">
        <v>1</v>
      </c>
      <c r="Q378">
        <v>1</v>
      </c>
      <c r="R378">
        <v>1</v>
      </c>
      <c r="S378">
        <v>1</v>
      </c>
      <c r="T378">
        <v>0</v>
      </c>
      <c r="U378">
        <v>1</v>
      </c>
    </row>
    <row r="379" spans="1:21" x14ac:dyDescent="0.25">
      <c r="A379">
        <v>12952</v>
      </c>
      <c r="B379">
        <v>0</v>
      </c>
      <c r="C379">
        <v>1996</v>
      </c>
      <c r="D379" t="s">
        <v>343</v>
      </c>
      <c r="E379" s="27">
        <v>2</v>
      </c>
      <c r="F379" s="34">
        <v>1</v>
      </c>
      <c r="G379">
        <v>1</v>
      </c>
      <c r="H379">
        <v>1</v>
      </c>
      <c r="I379">
        <v>1</v>
      </c>
      <c r="J379">
        <v>1</v>
      </c>
      <c r="K379">
        <v>1</v>
      </c>
      <c r="L379">
        <v>1</v>
      </c>
      <c r="M379">
        <v>1</v>
      </c>
      <c r="N379">
        <v>1</v>
      </c>
      <c r="O379">
        <v>1</v>
      </c>
      <c r="P379">
        <v>1</v>
      </c>
      <c r="Q379">
        <v>1</v>
      </c>
      <c r="R379">
        <v>0</v>
      </c>
      <c r="S379">
        <v>1</v>
      </c>
      <c r="T379">
        <v>0</v>
      </c>
      <c r="U379">
        <v>1</v>
      </c>
    </row>
    <row r="380" spans="1:21" x14ac:dyDescent="0.25">
      <c r="A380">
        <v>12953</v>
      </c>
      <c r="B380">
        <v>1</v>
      </c>
      <c r="C380">
        <v>1981</v>
      </c>
      <c r="D380" t="s">
        <v>365</v>
      </c>
      <c r="E380" s="27">
        <v>3</v>
      </c>
      <c r="F380" s="34">
        <v>0</v>
      </c>
      <c r="G380">
        <v>1</v>
      </c>
      <c r="H380">
        <v>1</v>
      </c>
      <c r="I380">
        <v>1</v>
      </c>
      <c r="J380">
        <v>0</v>
      </c>
      <c r="K380">
        <v>0</v>
      </c>
      <c r="L380">
        <v>0</v>
      </c>
      <c r="M380">
        <v>0</v>
      </c>
      <c r="N380">
        <v>0</v>
      </c>
      <c r="O380">
        <v>0</v>
      </c>
      <c r="P380">
        <v>0</v>
      </c>
      <c r="Q380">
        <v>1</v>
      </c>
      <c r="R380">
        <v>1</v>
      </c>
      <c r="S380">
        <v>1</v>
      </c>
      <c r="T380">
        <v>0</v>
      </c>
      <c r="U380">
        <v>1</v>
      </c>
    </row>
    <row r="381" spans="1:21" x14ac:dyDescent="0.25">
      <c r="A381">
        <v>12966</v>
      </c>
      <c r="B381">
        <v>0</v>
      </c>
      <c r="C381">
        <v>1977</v>
      </c>
      <c r="D381" t="s">
        <v>344</v>
      </c>
      <c r="E381" s="27">
        <v>2</v>
      </c>
      <c r="F381" s="34">
        <v>0</v>
      </c>
      <c r="G381">
        <v>0</v>
      </c>
      <c r="H381">
        <v>1</v>
      </c>
      <c r="I381">
        <v>1</v>
      </c>
      <c r="J381">
        <v>1</v>
      </c>
      <c r="K381">
        <v>1</v>
      </c>
      <c r="L381">
        <v>1</v>
      </c>
      <c r="M381">
        <v>1</v>
      </c>
      <c r="N381">
        <v>1</v>
      </c>
      <c r="O381">
        <v>1</v>
      </c>
      <c r="P381">
        <v>1</v>
      </c>
      <c r="Q381">
        <v>1</v>
      </c>
      <c r="R381">
        <v>1</v>
      </c>
      <c r="S381">
        <v>1</v>
      </c>
      <c r="T381">
        <v>1</v>
      </c>
      <c r="U381">
        <v>1</v>
      </c>
    </row>
    <row r="382" spans="1:21" x14ac:dyDescent="0.25">
      <c r="A382">
        <v>12979</v>
      </c>
      <c r="B382">
        <v>1</v>
      </c>
      <c r="C382">
        <v>1993</v>
      </c>
      <c r="D382" t="s">
        <v>345</v>
      </c>
      <c r="E382" s="27">
        <v>3</v>
      </c>
      <c r="F382" s="34">
        <v>0</v>
      </c>
      <c r="G382">
        <v>1</v>
      </c>
      <c r="H382">
        <v>1</v>
      </c>
      <c r="I382">
        <v>1</v>
      </c>
      <c r="J382">
        <v>1</v>
      </c>
      <c r="K382">
        <v>1</v>
      </c>
      <c r="L382">
        <v>1</v>
      </c>
      <c r="M382">
        <v>0</v>
      </c>
      <c r="N382">
        <v>1</v>
      </c>
      <c r="O382">
        <v>0</v>
      </c>
      <c r="P382">
        <v>1</v>
      </c>
      <c r="Q382">
        <v>1</v>
      </c>
      <c r="R382">
        <v>0</v>
      </c>
      <c r="S382">
        <v>0</v>
      </c>
      <c r="T382">
        <v>0</v>
      </c>
      <c r="U382">
        <v>1</v>
      </c>
    </row>
    <row r="383" spans="1:21" x14ac:dyDescent="0.25">
      <c r="A383">
        <v>13001</v>
      </c>
      <c r="B383">
        <v>0</v>
      </c>
      <c r="C383">
        <v>1998</v>
      </c>
      <c r="D383" t="s">
        <v>347</v>
      </c>
      <c r="E383" s="27">
        <v>2</v>
      </c>
      <c r="F383" s="34">
        <v>1</v>
      </c>
      <c r="G383">
        <v>1</v>
      </c>
      <c r="H383">
        <v>0</v>
      </c>
      <c r="I383">
        <v>1</v>
      </c>
      <c r="J383">
        <v>1</v>
      </c>
      <c r="K383">
        <v>1</v>
      </c>
      <c r="L383">
        <v>0</v>
      </c>
      <c r="M383">
        <v>0</v>
      </c>
      <c r="N383">
        <v>1</v>
      </c>
      <c r="O383">
        <v>0</v>
      </c>
      <c r="P383">
        <v>0</v>
      </c>
      <c r="Q383">
        <v>1</v>
      </c>
      <c r="R383">
        <v>0</v>
      </c>
      <c r="S383">
        <v>1</v>
      </c>
      <c r="T383">
        <v>1</v>
      </c>
      <c r="U383">
        <v>1</v>
      </c>
    </row>
    <row r="384" spans="1:21" x14ac:dyDescent="0.25">
      <c r="A384">
        <v>13039</v>
      </c>
      <c r="B384">
        <v>0</v>
      </c>
      <c r="C384">
        <v>1975</v>
      </c>
      <c r="D384" t="s">
        <v>348</v>
      </c>
      <c r="E384" s="27">
        <v>2</v>
      </c>
      <c r="F384" s="34">
        <v>0</v>
      </c>
      <c r="G384">
        <v>1</v>
      </c>
      <c r="H384">
        <v>1</v>
      </c>
      <c r="I384">
        <v>1</v>
      </c>
      <c r="J384">
        <v>1</v>
      </c>
      <c r="K384">
        <v>1</v>
      </c>
      <c r="L384">
        <v>1</v>
      </c>
      <c r="M384">
        <v>1</v>
      </c>
      <c r="N384">
        <v>0</v>
      </c>
      <c r="O384">
        <v>1</v>
      </c>
      <c r="P384">
        <v>1</v>
      </c>
      <c r="Q384">
        <v>1</v>
      </c>
      <c r="R384">
        <v>0</v>
      </c>
      <c r="S384">
        <v>1</v>
      </c>
      <c r="T384">
        <v>1</v>
      </c>
      <c r="U384">
        <v>0</v>
      </c>
    </row>
    <row r="385" spans="1:21" x14ac:dyDescent="0.25">
      <c r="A385">
        <v>13046</v>
      </c>
      <c r="B385">
        <v>1</v>
      </c>
      <c r="C385">
        <v>1984</v>
      </c>
      <c r="D385" t="s">
        <v>84</v>
      </c>
      <c r="E385" s="30"/>
      <c r="F385" s="34">
        <v>1</v>
      </c>
      <c r="G385">
        <v>1</v>
      </c>
      <c r="H385">
        <v>0</v>
      </c>
      <c r="I385">
        <v>1</v>
      </c>
      <c r="J385">
        <v>1</v>
      </c>
      <c r="K385">
        <v>1</v>
      </c>
      <c r="L385">
        <v>1</v>
      </c>
      <c r="M385">
        <v>0</v>
      </c>
      <c r="N385">
        <v>1</v>
      </c>
      <c r="O385">
        <v>0</v>
      </c>
      <c r="P385">
        <v>0</v>
      </c>
      <c r="Q385">
        <v>0</v>
      </c>
      <c r="R385">
        <v>0</v>
      </c>
      <c r="S385">
        <v>1</v>
      </c>
      <c r="T385">
        <v>0</v>
      </c>
      <c r="U385">
        <v>1</v>
      </c>
    </row>
    <row r="386" spans="1:21" x14ac:dyDescent="0.25">
      <c r="A386">
        <v>13062</v>
      </c>
      <c r="B386">
        <v>0</v>
      </c>
      <c r="C386">
        <v>1961</v>
      </c>
      <c r="D386" t="s">
        <v>349</v>
      </c>
      <c r="E386" s="27">
        <v>1</v>
      </c>
      <c r="F386" s="34">
        <v>1</v>
      </c>
      <c r="G386">
        <v>1</v>
      </c>
      <c r="H386">
        <v>1</v>
      </c>
      <c r="I386">
        <v>1</v>
      </c>
      <c r="J386">
        <v>1</v>
      </c>
      <c r="K386">
        <v>1</v>
      </c>
      <c r="L386">
        <v>0</v>
      </c>
      <c r="M386">
        <v>1</v>
      </c>
      <c r="N386">
        <v>1</v>
      </c>
      <c r="O386">
        <v>1</v>
      </c>
      <c r="P386">
        <v>1</v>
      </c>
      <c r="Q386">
        <v>1</v>
      </c>
      <c r="R386">
        <v>1</v>
      </c>
      <c r="S386">
        <v>1</v>
      </c>
      <c r="T386">
        <v>1</v>
      </c>
      <c r="U386">
        <v>1</v>
      </c>
    </row>
    <row r="387" spans="1:21" x14ac:dyDescent="0.25">
      <c r="A387">
        <v>13078</v>
      </c>
      <c r="B387">
        <v>1</v>
      </c>
      <c r="C387">
        <v>1995</v>
      </c>
      <c r="D387" t="s">
        <v>350</v>
      </c>
      <c r="E387" s="27">
        <v>2</v>
      </c>
      <c r="F387" s="34">
        <v>0</v>
      </c>
      <c r="G387">
        <v>1</v>
      </c>
      <c r="H387">
        <v>1</v>
      </c>
      <c r="I387">
        <v>1</v>
      </c>
      <c r="J387">
        <v>1</v>
      </c>
      <c r="K387">
        <v>1</v>
      </c>
      <c r="L387">
        <v>1</v>
      </c>
      <c r="M387">
        <v>1</v>
      </c>
      <c r="N387">
        <v>1</v>
      </c>
      <c r="O387">
        <v>1</v>
      </c>
      <c r="P387">
        <v>1</v>
      </c>
      <c r="Q387">
        <v>1</v>
      </c>
      <c r="R387">
        <v>1</v>
      </c>
      <c r="S387">
        <v>1</v>
      </c>
      <c r="T387">
        <v>0</v>
      </c>
      <c r="U387">
        <v>0</v>
      </c>
    </row>
    <row r="388" spans="1:21" x14ac:dyDescent="0.25">
      <c r="A388">
        <v>13079</v>
      </c>
      <c r="B388">
        <v>0</v>
      </c>
      <c r="C388">
        <v>1995</v>
      </c>
      <c r="D388" t="s">
        <v>351</v>
      </c>
      <c r="E388" s="27">
        <v>2</v>
      </c>
      <c r="F388" s="34">
        <v>0</v>
      </c>
      <c r="G388">
        <v>1</v>
      </c>
      <c r="H388">
        <v>1</v>
      </c>
      <c r="I388">
        <v>1</v>
      </c>
      <c r="J388">
        <v>1</v>
      </c>
      <c r="K388">
        <v>1</v>
      </c>
      <c r="L388">
        <v>0</v>
      </c>
      <c r="M388">
        <v>1</v>
      </c>
      <c r="N388">
        <v>1</v>
      </c>
      <c r="O388">
        <v>1</v>
      </c>
      <c r="P388">
        <v>1</v>
      </c>
      <c r="Q388">
        <v>1</v>
      </c>
      <c r="R388">
        <v>0</v>
      </c>
      <c r="S388">
        <v>1</v>
      </c>
      <c r="T388">
        <v>1</v>
      </c>
      <c r="U388">
        <v>1</v>
      </c>
    </row>
    <row r="389" spans="1:21" x14ac:dyDescent="0.25">
      <c r="A389">
        <v>13082</v>
      </c>
      <c r="B389">
        <v>0</v>
      </c>
      <c r="C389">
        <v>1996</v>
      </c>
      <c r="D389" t="s">
        <v>84</v>
      </c>
      <c r="E389" s="30"/>
      <c r="F389" s="34">
        <v>1</v>
      </c>
      <c r="G389">
        <v>1</v>
      </c>
      <c r="H389">
        <v>1</v>
      </c>
      <c r="I389">
        <v>1</v>
      </c>
      <c r="J389">
        <v>1</v>
      </c>
      <c r="K389">
        <v>1</v>
      </c>
      <c r="L389">
        <v>1</v>
      </c>
      <c r="M389">
        <v>1</v>
      </c>
      <c r="N389">
        <v>1</v>
      </c>
      <c r="O389">
        <v>0</v>
      </c>
      <c r="P389">
        <v>1</v>
      </c>
      <c r="Q389">
        <v>1</v>
      </c>
      <c r="R389">
        <v>1</v>
      </c>
      <c r="S389">
        <v>1</v>
      </c>
      <c r="T389">
        <v>1</v>
      </c>
      <c r="U389">
        <v>1</v>
      </c>
    </row>
    <row r="390" spans="1:21" x14ac:dyDescent="0.25">
      <c r="A390">
        <v>13110</v>
      </c>
      <c r="B390">
        <v>0</v>
      </c>
      <c r="C390">
        <v>1991</v>
      </c>
      <c r="D390" t="s">
        <v>84</v>
      </c>
      <c r="E390" s="30"/>
      <c r="F390" s="34">
        <v>0</v>
      </c>
      <c r="G390">
        <v>1</v>
      </c>
      <c r="H390">
        <v>1</v>
      </c>
      <c r="I390">
        <v>1</v>
      </c>
      <c r="J390">
        <v>1</v>
      </c>
      <c r="K390">
        <v>1</v>
      </c>
      <c r="L390">
        <v>1</v>
      </c>
      <c r="M390">
        <v>1</v>
      </c>
      <c r="N390">
        <v>1</v>
      </c>
      <c r="O390">
        <v>0</v>
      </c>
      <c r="P390">
        <v>1</v>
      </c>
      <c r="Q390">
        <v>1</v>
      </c>
      <c r="R390">
        <v>1</v>
      </c>
      <c r="S390">
        <v>1</v>
      </c>
      <c r="T390">
        <v>1</v>
      </c>
      <c r="U390">
        <v>0</v>
      </c>
    </row>
    <row r="391" spans="1:21" x14ac:dyDescent="0.25">
      <c r="A391">
        <v>13112</v>
      </c>
      <c r="B391">
        <v>0</v>
      </c>
      <c r="C391">
        <v>1996</v>
      </c>
      <c r="D391" t="s">
        <v>352</v>
      </c>
      <c r="E391" s="27">
        <v>2</v>
      </c>
      <c r="F391" s="34">
        <v>0</v>
      </c>
      <c r="G391">
        <v>0</v>
      </c>
      <c r="H391">
        <v>1</v>
      </c>
      <c r="I391">
        <v>1</v>
      </c>
      <c r="J391">
        <v>1</v>
      </c>
      <c r="K391">
        <v>1</v>
      </c>
      <c r="L391">
        <v>1</v>
      </c>
      <c r="M391">
        <v>1</v>
      </c>
      <c r="N391">
        <v>0</v>
      </c>
      <c r="O391">
        <v>1</v>
      </c>
      <c r="P391">
        <v>1</v>
      </c>
      <c r="Q391">
        <v>1</v>
      </c>
      <c r="R391">
        <v>1</v>
      </c>
      <c r="S391">
        <v>1</v>
      </c>
      <c r="T391">
        <v>0</v>
      </c>
      <c r="U391">
        <v>1</v>
      </c>
    </row>
    <row r="392" spans="1:21" x14ac:dyDescent="0.25">
      <c r="A392">
        <v>13113</v>
      </c>
      <c r="B392">
        <v>0</v>
      </c>
      <c r="C392">
        <v>1988</v>
      </c>
      <c r="D392" t="s">
        <v>353</v>
      </c>
      <c r="E392" s="27">
        <v>1</v>
      </c>
      <c r="F392" s="34">
        <v>1</v>
      </c>
      <c r="G392">
        <v>1</v>
      </c>
      <c r="H392">
        <v>1</v>
      </c>
      <c r="I392">
        <v>1</v>
      </c>
      <c r="J392">
        <v>1</v>
      </c>
      <c r="K392">
        <v>1</v>
      </c>
      <c r="L392">
        <v>1</v>
      </c>
      <c r="M392">
        <v>1</v>
      </c>
      <c r="N392">
        <v>1</v>
      </c>
      <c r="O392">
        <v>0</v>
      </c>
      <c r="P392">
        <v>1</v>
      </c>
      <c r="Q392">
        <v>1</v>
      </c>
      <c r="R392">
        <v>1</v>
      </c>
      <c r="S392">
        <v>1</v>
      </c>
      <c r="T392">
        <v>0</v>
      </c>
      <c r="U392">
        <v>0</v>
      </c>
    </row>
    <row r="393" spans="1:21" x14ac:dyDescent="0.25">
      <c r="A393">
        <v>13115</v>
      </c>
      <c r="B393">
        <v>1</v>
      </c>
      <c r="C393">
        <v>1998</v>
      </c>
      <c r="D393" t="s">
        <v>355</v>
      </c>
      <c r="E393" s="27">
        <v>2</v>
      </c>
      <c r="F393" s="34">
        <v>0</v>
      </c>
      <c r="G393">
        <v>1</v>
      </c>
      <c r="H393">
        <v>1</v>
      </c>
      <c r="I393">
        <v>1</v>
      </c>
      <c r="J393">
        <v>1</v>
      </c>
      <c r="K393">
        <v>1</v>
      </c>
      <c r="L393">
        <v>0</v>
      </c>
      <c r="M393">
        <v>0</v>
      </c>
      <c r="N393">
        <v>1</v>
      </c>
      <c r="O393">
        <v>1</v>
      </c>
      <c r="P393">
        <v>1</v>
      </c>
      <c r="Q393">
        <v>1</v>
      </c>
      <c r="R393">
        <v>1</v>
      </c>
      <c r="S393">
        <v>1</v>
      </c>
      <c r="T393">
        <v>0</v>
      </c>
      <c r="U393">
        <v>1</v>
      </c>
    </row>
    <row r="394" spans="1:21" x14ac:dyDescent="0.25">
      <c r="A394">
        <v>13126</v>
      </c>
      <c r="B394">
        <v>0</v>
      </c>
      <c r="C394">
        <v>1993</v>
      </c>
      <c r="D394" t="s">
        <v>84</v>
      </c>
      <c r="E394" s="30"/>
      <c r="F394" s="34">
        <v>0</v>
      </c>
      <c r="G394">
        <v>1</v>
      </c>
      <c r="H394">
        <v>1</v>
      </c>
      <c r="I394">
        <v>1</v>
      </c>
      <c r="J394">
        <v>1</v>
      </c>
      <c r="K394">
        <v>1</v>
      </c>
      <c r="L394">
        <v>1</v>
      </c>
      <c r="M394">
        <v>1</v>
      </c>
      <c r="N394">
        <v>1</v>
      </c>
      <c r="O394">
        <v>1</v>
      </c>
      <c r="P394">
        <v>1</v>
      </c>
      <c r="Q394">
        <v>1</v>
      </c>
      <c r="R394">
        <v>1</v>
      </c>
      <c r="S394">
        <v>1</v>
      </c>
      <c r="T394">
        <v>1</v>
      </c>
      <c r="U394">
        <v>1</v>
      </c>
    </row>
    <row r="395" spans="1:21" x14ac:dyDescent="0.25">
      <c r="A395">
        <v>13141</v>
      </c>
      <c r="B395">
        <v>0</v>
      </c>
      <c r="C395">
        <v>2000</v>
      </c>
      <c r="D395" t="s">
        <v>356</v>
      </c>
      <c r="E395" s="27">
        <v>3</v>
      </c>
      <c r="F395" s="34">
        <v>0</v>
      </c>
      <c r="G395">
        <v>1</v>
      </c>
      <c r="H395">
        <v>1</v>
      </c>
      <c r="I395">
        <v>1</v>
      </c>
      <c r="J395">
        <v>1</v>
      </c>
      <c r="K395">
        <v>1</v>
      </c>
      <c r="L395">
        <v>1</v>
      </c>
      <c r="M395">
        <v>1</v>
      </c>
      <c r="N395">
        <v>1</v>
      </c>
      <c r="O395">
        <v>1</v>
      </c>
      <c r="P395">
        <v>1</v>
      </c>
      <c r="Q395">
        <v>1</v>
      </c>
      <c r="R395">
        <v>1</v>
      </c>
      <c r="S395">
        <v>1</v>
      </c>
      <c r="T395">
        <v>0</v>
      </c>
      <c r="U395">
        <v>1</v>
      </c>
    </row>
    <row r="396" spans="1:21" x14ac:dyDescent="0.25">
      <c r="A396">
        <v>13147</v>
      </c>
      <c r="B396">
        <v>0</v>
      </c>
      <c r="C396">
        <v>1999</v>
      </c>
      <c r="D396" t="s">
        <v>357</v>
      </c>
      <c r="E396" s="27">
        <v>3</v>
      </c>
      <c r="F396" s="34">
        <v>1</v>
      </c>
      <c r="G396">
        <v>1</v>
      </c>
      <c r="H396">
        <v>1</v>
      </c>
      <c r="I396">
        <v>0</v>
      </c>
      <c r="J396">
        <v>1</v>
      </c>
      <c r="K396">
        <v>1</v>
      </c>
      <c r="L396">
        <v>1</v>
      </c>
      <c r="M396">
        <v>0</v>
      </c>
      <c r="N396">
        <v>0</v>
      </c>
      <c r="O396">
        <v>0</v>
      </c>
      <c r="P396">
        <v>0</v>
      </c>
      <c r="Q396">
        <v>1</v>
      </c>
      <c r="R396">
        <v>0</v>
      </c>
      <c r="S396">
        <v>0</v>
      </c>
      <c r="T396">
        <v>0</v>
      </c>
      <c r="U396">
        <v>0</v>
      </c>
    </row>
    <row r="397" spans="1:21" x14ac:dyDescent="0.25">
      <c r="A397">
        <v>13149</v>
      </c>
      <c r="B397">
        <v>0</v>
      </c>
      <c r="C397">
        <v>1997</v>
      </c>
      <c r="D397" t="s">
        <v>358</v>
      </c>
      <c r="E397" s="27">
        <v>2</v>
      </c>
      <c r="F397" s="34">
        <v>0</v>
      </c>
      <c r="G397">
        <v>1</v>
      </c>
      <c r="H397">
        <v>1</v>
      </c>
      <c r="I397">
        <v>1</v>
      </c>
      <c r="J397">
        <v>1</v>
      </c>
      <c r="K397">
        <v>1</v>
      </c>
      <c r="L397">
        <v>1</v>
      </c>
      <c r="M397">
        <v>1</v>
      </c>
      <c r="N397">
        <v>1</v>
      </c>
      <c r="O397">
        <v>1</v>
      </c>
      <c r="P397">
        <v>1</v>
      </c>
      <c r="Q397">
        <v>1</v>
      </c>
      <c r="R397">
        <v>0</v>
      </c>
      <c r="S397">
        <v>1</v>
      </c>
      <c r="T397">
        <v>1</v>
      </c>
      <c r="U397">
        <v>1</v>
      </c>
    </row>
    <row r="398" spans="1:21" x14ac:dyDescent="0.25">
      <c r="A398">
        <v>13171</v>
      </c>
      <c r="B398">
        <v>0</v>
      </c>
      <c r="C398">
        <v>1993</v>
      </c>
      <c r="D398" t="s">
        <v>359</v>
      </c>
      <c r="E398" s="27">
        <v>2</v>
      </c>
      <c r="F398" s="34">
        <v>0</v>
      </c>
      <c r="G398">
        <v>0</v>
      </c>
      <c r="H398">
        <v>1</v>
      </c>
      <c r="I398">
        <v>1</v>
      </c>
      <c r="J398">
        <v>1</v>
      </c>
      <c r="K398">
        <v>1</v>
      </c>
      <c r="L398">
        <v>1</v>
      </c>
      <c r="M398">
        <v>1</v>
      </c>
      <c r="N398">
        <v>1</v>
      </c>
      <c r="O398">
        <v>1</v>
      </c>
      <c r="P398">
        <v>1</v>
      </c>
      <c r="Q398">
        <v>1</v>
      </c>
      <c r="R398">
        <v>1</v>
      </c>
      <c r="S398">
        <v>1</v>
      </c>
      <c r="T398">
        <v>1</v>
      </c>
      <c r="U398">
        <v>0</v>
      </c>
    </row>
    <row r="399" spans="1:21" x14ac:dyDescent="0.25">
      <c r="A399">
        <v>13183</v>
      </c>
      <c r="B399">
        <v>1</v>
      </c>
      <c r="C399">
        <v>1991</v>
      </c>
      <c r="D399" t="s">
        <v>84</v>
      </c>
      <c r="E399" s="30"/>
      <c r="F399" s="34">
        <v>0</v>
      </c>
      <c r="G399">
        <v>1</v>
      </c>
      <c r="H399">
        <v>0</v>
      </c>
      <c r="I399">
        <v>0</v>
      </c>
      <c r="J399">
        <v>0</v>
      </c>
      <c r="K399">
        <v>1</v>
      </c>
      <c r="L399">
        <v>1</v>
      </c>
      <c r="M399">
        <v>1</v>
      </c>
      <c r="N399">
        <v>1</v>
      </c>
      <c r="O399">
        <v>1</v>
      </c>
      <c r="P399">
        <v>1</v>
      </c>
      <c r="Q399">
        <v>1</v>
      </c>
      <c r="R399">
        <v>0</v>
      </c>
      <c r="S399">
        <v>1</v>
      </c>
      <c r="T399">
        <v>0</v>
      </c>
      <c r="U399">
        <v>1</v>
      </c>
    </row>
    <row r="400" spans="1:21" x14ac:dyDescent="0.25">
      <c r="A400">
        <v>13198</v>
      </c>
      <c r="B400">
        <v>0</v>
      </c>
      <c r="C400">
        <v>1994</v>
      </c>
      <c r="D400" t="s">
        <v>361</v>
      </c>
      <c r="E400" s="27">
        <v>1</v>
      </c>
      <c r="F400" s="34">
        <v>0</v>
      </c>
      <c r="G400">
        <v>1</v>
      </c>
      <c r="H400">
        <v>1</v>
      </c>
      <c r="I400">
        <v>1</v>
      </c>
      <c r="J400">
        <v>1</v>
      </c>
      <c r="K400">
        <v>1</v>
      </c>
      <c r="L400">
        <v>1</v>
      </c>
      <c r="M400">
        <v>1</v>
      </c>
      <c r="N400">
        <v>1</v>
      </c>
      <c r="O400">
        <v>1</v>
      </c>
      <c r="P400">
        <v>1</v>
      </c>
      <c r="Q400">
        <v>1</v>
      </c>
      <c r="R400">
        <v>1</v>
      </c>
      <c r="S400">
        <v>1</v>
      </c>
      <c r="T400">
        <v>1</v>
      </c>
      <c r="U400">
        <v>1</v>
      </c>
    </row>
    <row r="401" spans="1:38" x14ac:dyDescent="0.25">
      <c r="A401">
        <v>13204</v>
      </c>
      <c r="B401">
        <v>0</v>
      </c>
      <c r="C401">
        <v>1982</v>
      </c>
      <c r="D401" t="s">
        <v>84</v>
      </c>
      <c r="E401" s="30"/>
      <c r="F401" s="34">
        <v>0</v>
      </c>
      <c r="G401">
        <v>1</v>
      </c>
      <c r="H401">
        <v>0</v>
      </c>
      <c r="I401">
        <v>1</v>
      </c>
      <c r="J401">
        <v>1</v>
      </c>
      <c r="K401">
        <v>1</v>
      </c>
      <c r="L401">
        <v>1</v>
      </c>
      <c r="M401">
        <v>1</v>
      </c>
      <c r="N401">
        <v>1</v>
      </c>
      <c r="O401">
        <v>1</v>
      </c>
      <c r="P401">
        <v>1</v>
      </c>
      <c r="Q401">
        <v>1</v>
      </c>
      <c r="R401">
        <v>0</v>
      </c>
      <c r="S401">
        <v>1</v>
      </c>
      <c r="T401">
        <v>0</v>
      </c>
      <c r="U401">
        <v>0</v>
      </c>
    </row>
    <row r="402" spans="1:38" x14ac:dyDescent="0.25">
      <c r="A402">
        <v>13234</v>
      </c>
      <c r="B402">
        <v>0</v>
      </c>
      <c r="C402">
        <v>1977</v>
      </c>
      <c r="D402" t="s">
        <v>84</v>
      </c>
      <c r="E402" s="30"/>
      <c r="F402" s="34">
        <v>1</v>
      </c>
      <c r="G402">
        <v>0</v>
      </c>
      <c r="H402">
        <v>1</v>
      </c>
      <c r="I402">
        <v>1</v>
      </c>
      <c r="J402">
        <v>1</v>
      </c>
      <c r="K402">
        <v>1</v>
      </c>
      <c r="L402">
        <v>1</v>
      </c>
      <c r="M402">
        <v>1</v>
      </c>
      <c r="N402">
        <v>1</v>
      </c>
      <c r="O402">
        <v>1</v>
      </c>
      <c r="P402">
        <v>1</v>
      </c>
      <c r="Q402">
        <v>1</v>
      </c>
      <c r="R402">
        <v>1</v>
      </c>
      <c r="S402">
        <v>1</v>
      </c>
      <c r="T402">
        <v>1</v>
      </c>
      <c r="U402">
        <v>1</v>
      </c>
    </row>
    <row r="403" spans="1:38" x14ac:dyDescent="0.25">
      <c r="A403">
        <v>13253</v>
      </c>
      <c r="B403">
        <v>0</v>
      </c>
      <c r="C403">
        <v>1991</v>
      </c>
      <c r="D403" t="s">
        <v>363</v>
      </c>
      <c r="E403" s="27">
        <v>2</v>
      </c>
      <c r="F403" s="34">
        <v>0</v>
      </c>
      <c r="G403">
        <v>1</v>
      </c>
      <c r="H403">
        <v>1</v>
      </c>
      <c r="I403">
        <v>1</v>
      </c>
      <c r="J403">
        <v>1</v>
      </c>
      <c r="K403">
        <v>1</v>
      </c>
      <c r="L403">
        <v>1</v>
      </c>
      <c r="M403">
        <v>1</v>
      </c>
      <c r="N403">
        <v>1</v>
      </c>
      <c r="O403">
        <v>0</v>
      </c>
      <c r="P403">
        <v>1</v>
      </c>
      <c r="Q403">
        <v>1</v>
      </c>
      <c r="R403">
        <v>1</v>
      </c>
      <c r="S403">
        <v>1</v>
      </c>
      <c r="T403">
        <v>1</v>
      </c>
      <c r="U403">
        <v>0</v>
      </c>
    </row>
    <row r="404" spans="1:38" x14ac:dyDescent="0.25">
      <c r="A404">
        <v>13257</v>
      </c>
      <c r="B404">
        <v>0</v>
      </c>
      <c r="C404">
        <v>1968</v>
      </c>
      <c r="D404" t="s">
        <v>364</v>
      </c>
      <c r="E404" s="27">
        <v>0</v>
      </c>
      <c r="F404" s="34">
        <v>0</v>
      </c>
      <c r="G404">
        <v>0</v>
      </c>
      <c r="H404">
        <v>0</v>
      </c>
      <c r="I404">
        <v>0</v>
      </c>
      <c r="J404">
        <v>0</v>
      </c>
      <c r="K404">
        <v>0</v>
      </c>
      <c r="L404">
        <v>0</v>
      </c>
      <c r="M404">
        <v>1</v>
      </c>
      <c r="N404">
        <v>1</v>
      </c>
      <c r="O404">
        <v>1</v>
      </c>
      <c r="P404">
        <v>0</v>
      </c>
      <c r="Q404">
        <v>1</v>
      </c>
      <c r="R404">
        <v>1</v>
      </c>
      <c r="S404">
        <v>0</v>
      </c>
      <c r="T404">
        <v>0</v>
      </c>
      <c r="U404">
        <v>0</v>
      </c>
    </row>
    <row r="405" spans="1:38" x14ac:dyDescent="0.25">
      <c r="A405">
        <v>13279</v>
      </c>
      <c r="B405">
        <v>0</v>
      </c>
      <c r="C405">
        <v>1997</v>
      </c>
      <c r="D405" t="s">
        <v>367</v>
      </c>
      <c r="E405" s="27">
        <v>3</v>
      </c>
      <c r="F405" s="34">
        <v>1</v>
      </c>
      <c r="G405">
        <v>1</v>
      </c>
      <c r="H405">
        <v>1</v>
      </c>
      <c r="I405">
        <v>1</v>
      </c>
      <c r="J405">
        <v>1</v>
      </c>
      <c r="K405">
        <v>1</v>
      </c>
      <c r="L405">
        <v>1</v>
      </c>
      <c r="M405">
        <v>1</v>
      </c>
      <c r="N405">
        <v>1</v>
      </c>
      <c r="O405">
        <v>1</v>
      </c>
      <c r="P405">
        <v>1</v>
      </c>
      <c r="Q405">
        <v>1</v>
      </c>
      <c r="R405">
        <v>1</v>
      </c>
      <c r="S405">
        <v>1</v>
      </c>
      <c r="T405">
        <v>0</v>
      </c>
      <c r="U405">
        <v>1</v>
      </c>
    </row>
    <row r="407" spans="1:38" s="34" customFormat="1" x14ac:dyDescent="0.25">
      <c r="A407" s="34" t="s">
        <v>29</v>
      </c>
      <c r="B407" s="34" t="s">
        <v>30</v>
      </c>
      <c r="C407" s="34" t="s">
        <v>31</v>
      </c>
      <c r="D407" s="34" t="s">
        <v>370</v>
      </c>
      <c r="F407" s="34" t="s">
        <v>371</v>
      </c>
      <c r="G407" s="34" t="s">
        <v>372</v>
      </c>
      <c r="H407" s="34" t="s">
        <v>373</v>
      </c>
      <c r="I407" s="34" t="s">
        <v>374</v>
      </c>
      <c r="J407" s="34" t="s">
        <v>375</v>
      </c>
      <c r="K407" s="34" t="s">
        <v>376</v>
      </c>
      <c r="L407" s="34" t="s">
        <v>377</v>
      </c>
      <c r="M407" s="34" t="s">
        <v>378</v>
      </c>
      <c r="N407" s="34" t="s">
        <v>379</v>
      </c>
      <c r="O407" s="34" t="s">
        <v>380</v>
      </c>
      <c r="P407" s="34" t="s">
        <v>381</v>
      </c>
      <c r="Q407" s="34" t="s">
        <v>382</v>
      </c>
      <c r="R407" s="34" t="s">
        <v>383</v>
      </c>
      <c r="S407" s="34" t="s">
        <v>384</v>
      </c>
      <c r="T407" s="34" t="s">
        <v>385</v>
      </c>
      <c r="U407" s="34" t="s">
        <v>386</v>
      </c>
      <c r="V407" s="34" t="s">
        <v>387</v>
      </c>
      <c r="W407" s="34" t="s">
        <v>388</v>
      </c>
      <c r="X407" s="34" t="s">
        <v>389</v>
      </c>
      <c r="Y407" s="34" t="s">
        <v>390</v>
      </c>
      <c r="Z407" s="34" t="s">
        <v>391</v>
      </c>
      <c r="AA407" s="34" t="s">
        <v>392</v>
      </c>
      <c r="AB407" s="34" t="s">
        <v>393</v>
      </c>
      <c r="AC407" s="34" t="s">
        <v>394</v>
      </c>
      <c r="AD407" s="34" t="s">
        <v>395</v>
      </c>
      <c r="AE407" s="34" t="s">
        <v>396</v>
      </c>
      <c r="AF407" s="34" t="s">
        <v>397</v>
      </c>
      <c r="AG407" s="34" t="s">
        <v>398</v>
      </c>
      <c r="AH407" s="34" t="s">
        <v>399</v>
      </c>
      <c r="AI407" s="34" t="s">
        <v>400</v>
      </c>
      <c r="AJ407" s="34" t="s">
        <v>401</v>
      </c>
      <c r="AK407" s="34" t="s">
        <v>402</v>
      </c>
      <c r="AL407" s="34" t="s">
        <v>403</v>
      </c>
    </row>
    <row r="408" spans="1:38" s="34" customFormat="1" x14ac:dyDescent="0.25">
      <c r="A408" s="34">
        <v>8930</v>
      </c>
      <c r="B408" s="34">
        <v>0</v>
      </c>
      <c r="C408" s="34">
        <v>1996</v>
      </c>
      <c r="D408" s="34" t="s">
        <v>115</v>
      </c>
      <c r="F408" s="34" t="s">
        <v>404</v>
      </c>
      <c r="G408" s="34">
        <v>0</v>
      </c>
      <c r="H408" s="34">
        <v>0</v>
      </c>
      <c r="I408" s="34">
        <v>1</v>
      </c>
      <c r="J408" s="34">
        <v>1</v>
      </c>
      <c r="K408" s="34">
        <v>1</v>
      </c>
      <c r="L408" s="34">
        <v>0</v>
      </c>
      <c r="M408" s="34">
        <v>1</v>
      </c>
      <c r="N408" s="34">
        <v>1</v>
      </c>
      <c r="O408" s="34">
        <v>1</v>
      </c>
      <c r="P408" s="34">
        <v>1</v>
      </c>
      <c r="Q408" s="34">
        <v>1</v>
      </c>
      <c r="R408" s="34">
        <v>1</v>
      </c>
      <c r="S408" s="34">
        <v>1</v>
      </c>
      <c r="T408" s="34">
        <v>1</v>
      </c>
      <c r="U408" s="34">
        <v>1</v>
      </c>
      <c r="V408" s="34">
        <v>0</v>
      </c>
      <c r="W408" s="34">
        <v>0</v>
      </c>
      <c r="X408" s="34">
        <v>1</v>
      </c>
      <c r="Y408" s="34">
        <v>1</v>
      </c>
      <c r="Z408" s="34">
        <v>1</v>
      </c>
      <c r="AA408" s="34">
        <v>1</v>
      </c>
      <c r="AB408" s="34">
        <v>1</v>
      </c>
      <c r="AC408" s="34">
        <v>1</v>
      </c>
      <c r="AD408" s="34">
        <v>1</v>
      </c>
      <c r="AE408" s="34">
        <v>0</v>
      </c>
      <c r="AF408" s="34">
        <v>1</v>
      </c>
      <c r="AG408" s="34">
        <v>1</v>
      </c>
      <c r="AH408" s="34">
        <v>1</v>
      </c>
      <c r="AI408" s="34">
        <v>1</v>
      </c>
      <c r="AJ408" s="34">
        <v>1</v>
      </c>
      <c r="AK408" s="34">
        <v>1</v>
      </c>
      <c r="AL408" s="34">
        <v>0</v>
      </c>
    </row>
    <row r="409" spans="1:38" s="34" customFormat="1" x14ac:dyDescent="0.25">
      <c r="A409" s="34">
        <v>9051</v>
      </c>
      <c r="B409" s="34">
        <v>0</v>
      </c>
      <c r="C409" s="34">
        <v>1996</v>
      </c>
      <c r="D409" s="34" t="s">
        <v>117</v>
      </c>
      <c r="F409" s="34" t="s">
        <v>405</v>
      </c>
      <c r="G409" s="34">
        <v>1</v>
      </c>
      <c r="H409" s="34">
        <v>1</v>
      </c>
      <c r="I409" s="34">
        <v>0</v>
      </c>
      <c r="J409" s="34">
        <v>1</v>
      </c>
      <c r="K409" s="34">
        <v>1</v>
      </c>
      <c r="L409" s="34">
        <v>1</v>
      </c>
      <c r="M409" s="34">
        <v>0</v>
      </c>
      <c r="N409" s="34">
        <v>0</v>
      </c>
      <c r="O409" s="34">
        <v>1</v>
      </c>
      <c r="P409" s="34">
        <v>0</v>
      </c>
      <c r="Q409" s="34">
        <v>0</v>
      </c>
      <c r="R409" s="34">
        <v>0</v>
      </c>
      <c r="S409" s="34">
        <v>1</v>
      </c>
      <c r="T409" s="34">
        <v>1</v>
      </c>
      <c r="U409" s="34">
        <v>0</v>
      </c>
      <c r="V409" s="34">
        <v>0</v>
      </c>
      <c r="W409" s="34">
        <v>0</v>
      </c>
      <c r="X409" s="34">
        <v>1</v>
      </c>
      <c r="Y409" s="34">
        <v>1</v>
      </c>
      <c r="Z409" s="34">
        <v>1</v>
      </c>
      <c r="AA409" s="34">
        <v>1</v>
      </c>
      <c r="AB409" s="34">
        <v>1</v>
      </c>
      <c r="AC409" s="34">
        <v>0</v>
      </c>
      <c r="AD409" s="34">
        <v>0</v>
      </c>
      <c r="AE409" s="34">
        <v>1</v>
      </c>
      <c r="AF409" s="34">
        <v>0</v>
      </c>
      <c r="AG409" s="34">
        <v>0</v>
      </c>
      <c r="AH409" s="34">
        <v>0</v>
      </c>
      <c r="AI409" s="34">
        <v>1</v>
      </c>
      <c r="AJ409" s="34">
        <v>0</v>
      </c>
      <c r="AK409" s="34">
        <v>0</v>
      </c>
      <c r="AL409" s="34">
        <v>0</v>
      </c>
    </row>
    <row r="410" spans="1:38" s="34" customFormat="1" x14ac:dyDescent="0.25">
      <c r="A410" s="34">
        <v>8800</v>
      </c>
      <c r="B410" s="34">
        <v>0</v>
      </c>
      <c r="C410" s="34">
        <v>1997</v>
      </c>
      <c r="D410" s="34" t="s">
        <v>127</v>
      </c>
      <c r="F410" s="34" t="s">
        <v>406</v>
      </c>
      <c r="G410" s="34">
        <v>0</v>
      </c>
      <c r="H410" s="34">
        <v>1</v>
      </c>
      <c r="I410" s="34">
        <v>1</v>
      </c>
      <c r="J410" s="34">
        <v>1</v>
      </c>
      <c r="K410" s="34">
        <v>1</v>
      </c>
      <c r="L410" s="34">
        <v>1</v>
      </c>
      <c r="M410" s="34">
        <v>1</v>
      </c>
      <c r="N410" s="34">
        <v>1</v>
      </c>
      <c r="O410" s="34">
        <v>1</v>
      </c>
      <c r="P410" s="34">
        <v>1</v>
      </c>
      <c r="Q410" s="34">
        <v>1</v>
      </c>
      <c r="R410" s="34">
        <v>1</v>
      </c>
      <c r="S410" s="34">
        <v>0</v>
      </c>
      <c r="T410" s="34">
        <v>1</v>
      </c>
      <c r="U410" s="34">
        <v>0</v>
      </c>
      <c r="V410" s="34">
        <v>0</v>
      </c>
      <c r="W410" s="34">
        <v>0</v>
      </c>
      <c r="X410" s="34">
        <v>1</v>
      </c>
      <c r="Y410" s="34">
        <v>1</v>
      </c>
      <c r="Z410" s="34">
        <v>1</v>
      </c>
      <c r="AA410" s="34">
        <v>1</v>
      </c>
      <c r="AB410" s="34">
        <v>1</v>
      </c>
      <c r="AC410" s="34">
        <v>1</v>
      </c>
      <c r="AD410" s="34">
        <v>1</v>
      </c>
      <c r="AE410" s="34">
        <v>1</v>
      </c>
      <c r="AF410" s="34">
        <v>1</v>
      </c>
      <c r="AG410" s="34">
        <v>1</v>
      </c>
      <c r="AH410" s="34">
        <v>1</v>
      </c>
      <c r="AI410" s="34">
        <v>0</v>
      </c>
      <c r="AJ410" s="34">
        <v>1</v>
      </c>
      <c r="AK410" s="34">
        <v>0</v>
      </c>
      <c r="AL410" s="34">
        <v>1</v>
      </c>
    </row>
    <row r="411" spans="1:38" s="34" customFormat="1" x14ac:dyDescent="0.25">
      <c r="A411" s="34">
        <v>9176</v>
      </c>
      <c r="B411" s="34">
        <v>0</v>
      </c>
      <c r="C411" s="34">
        <v>1996</v>
      </c>
      <c r="D411" s="34" t="s">
        <v>145</v>
      </c>
      <c r="F411" s="34" t="s">
        <v>407</v>
      </c>
      <c r="G411" s="34">
        <v>0</v>
      </c>
      <c r="H411" s="34">
        <v>1</v>
      </c>
      <c r="I411" s="34">
        <v>1</v>
      </c>
      <c r="J411" s="34">
        <v>1</v>
      </c>
      <c r="K411" s="34">
        <v>1</v>
      </c>
      <c r="L411" s="34">
        <v>1</v>
      </c>
      <c r="M411" s="34">
        <v>1</v>
      </c>
      <c r="N411" s="34">
        <v>1</v>
      </c>
      <c r="O411" s="34">
        <v>1</v>
      </c>
      <c r="P411" s="34">
        <v>1</v>
      </c>
      <c r="Q411" s="34">
        <v>1</v>
      </c>
      <c r="R411" s="34">
        <v>1</v>
      </c>
      <c r="S411" s="34">
        <v>0</v>
      </c>
      <c r="T411" s="34">
        <v>1</v>
      </c>
      <c r="U411" s="34">
        <v>0</v>
      </c>
      <c r="V411" s="34">
        <v>1</v>
      </c>
      <c r="W411" s="34">
        <v>0</v>
      </c>
      <c r="X411" s="34">
        <v>1</v>
      </c>
      <c r="Y411" s="34">
        <v>1</v>
      </c>
      <c r="Z411" s="34">
        <v>1</v>
      </c>
      <c r="AA411" s="34">
        <v>1</v>
      </c>
      <c r="AB411" s="34">
        <v>1</v>
      </c>
      <c r="AC411" s="34">
        <v>1</v>
      </c>
      <c r="AD411" s="34">
        <v>1</v>
      </c>
      <c r="AE411" s="34">
        <v>1</v>
      </c>
      <c r="AF411" s="34">
        <v>1</v>
      </c>
      <c r="AG411" s="34">
        <v>1</v>
      </c>
      <c r="AH411" s="34">
        <v>1</v>
      </c>
      <c r="AI411" s="34">
        <v>1</v>
      </c>
      <c r="AJ411" s="34">
        <v>1</v>
      </c>
      <c r="AK411" s="34">
        <v>1</v>
      </c>
      <c r="AL411" s="34">
        <v>1</v>
      </c>
    </row>
    <row r="412" spans="1:38" s="34" customFormat="1" x14ac:dyDescent="0.25">
      <c r="A412" s="34">
        <v>9452</v>
      </c>
      <c r="B412" s="34">
        <v>0</v>
      </c>
      <c r="C412" s="34">
        <v>1977</v>
      </c>
      <c r="D412" s="34" t="s">
        <v>146</v>
      </c>
      <c r="F412" s="34" t="s">
        <v>408</v>
      </c>
      <c r="G412" s="34">
        <v>0</v>
      </c>
      <c r="H412" s="34">
        <v>1</v>
      </c>
      <c r="I412" s="34">
        <v>1</v>
      </c>
      <c r="J412" s="34">
        <v>1</v>
      </c>
      <c r="K412" s="34">
        <v>1</v>
      </c>
      <c r="L412" s="34">
        <v>1</v>
      </c>
      <c r="M412" s="34">
        <v>1</v>
      </c>
      <c r="N412" s="34">
        <v>1</v>
      </c>
      <c r="O412" s="34">
        <v>1</v>
      </c>
      <c r="P412" s="34">
        <v>1</v>
      </c>
      <c r="Q412" s="34">
        <v>1</v>
      </c>
      <c r="R412" s="34">
        <v>1</v>
      </c>
      <c r="S412" s="34">
        <v>1</v>
      </c>
      <c r="T412" s="34">
        <v>1</v>
      </c>
      <c r="U412" s="34">
        <v>1</v>
      </c>
      <c r="V412" s="34">
        <v>1</v>
      </c>
      <c r="W412" s="34">
        <v>0</v>
      </c>
      <c r="X412" s="34">
        <v>1</v>
      </c>
      <c r="Y412" s="34">
        <v>1</v>
      </c>
      <c r="Z412" s="34">
        <v>1</v>
      </c>
      <c r="AA412" s="34">
        <v>1</v>
      </c>
      <c r="AB412" s="34">
        <v>1</v>
      </c>
      <c r="AC412" s="34">
        <v>1</v>
      </c>
      <c r="AD412" s="34">
        <v>1</v>
      </c>
      <c r="AE412" s="34">
        <v>1</v>
      </c>
      <c r="AF412" s="34">
        <v>1</v>
      </c>
      <c r="AG412" s="34">
        <v>1</v>
      </c>
      <c r="AH412" s="34">
        <v>1</v>
      </c>
      <c r="AI412" s="34">
        <v>1</v>
      </c>
      <c r="AJ412" s="34">
        <v>1</v>
      </c>
      <c r="AK412" s="34">
        <v>1</v>
      </c>
      <c r="AL412" s="34">
        <v>1</v>
      </c>
    </row>
    <row r="413" spans="1:38" s="34" customFormat="1" x14ac:dyDescent="0.25">
      <c r="A413" s="34">
        <v>9877</v>
      </c>
      <c r="B413" s="34">
        <v>0</v>
      </c>
      <c r="C413" s="34">
        <v>1995</v>
      </c>
      <c r="D413" s="34" t="s">
        <v>155</v>
      </c>
      <c r="F413" s="34" t="s">
        <v>409</v>
      </c>
      <c r="G413" s="34">
        <v>0</v>
      </c>
      <c r="H413" s="34">
        <v>0</v>
      </c>
      <c r="I413" s="34">
        <v>1</v>
      </c>
      <c r="J413" s="34">
        <v>1</v>
      </c>
      <c r="K413" s="34">
        <v>1</v>
      </c>
      <c r="L413" s="34">
        <v>1</v>
      </c>
      <c r="M413" s="34">
        <v>1</v>
      </c>
      <c r="N413" s="34">
        <v>1</v>
      </c>
      <c r="O413" s="34">
        <v>1</v>
      </c>
      <c r="P413" s="34">
        <v>1</v>
      </c>
      <c r="Q413" s="34">
        <v>1</v>
      </c>
      <c r="R413" s="34">
        <v>1</v>
      </c>
      <c r="S413" s="34">
        <v>1</v>
      </c>
      <c r="T413" s="34">
        <v>1</v>
      </c>
      <c r="U413" s="34">
        <v>1</v>
      </c>
      <c r="V413" s="34">
        <v>1</v>
      </c>
      <c r="W413" s="34">
        <v>0</v>
      </c>
      <c r="X413" s="34">
        <v>1</v>
      </c>
      <c r="Y413" s="34">
        <v>1</v>
      </c>
      <c r="Z413" s="34">
        <v>1</v>
      </c>
      <c r="AA413" s="34">
        <v>1</v>
      </c>
      <c r="AB413" s="34">
        <v>1</v>
      </c>
      <c r="AC413" s="34">
        <v>1</v>
      </c>
      <c r="AD413" s="34">
        <v>1</v>
      </c>
      <c r="AE413" s="34">
        <v>1</v>
      </c>
      <c r="AF413" s="34">
        <v>1</v>
      </c>
      <c r="AG413" s="34">
        <v>1</v>
      </c>
      <c r="AH413" s="34">
        <v>1</v>
      </c>
      <c r="AI413" s="34">
        <v>1</v>
      </c>
      <c r="AJ413" s="34">
        <v>1</v>
      </c>
      <c r="AK413" s="34">
        <v>1</v>
      </c>
      <c r="AL413" s="34">
        <v>1</v>
      </c>
    </row>
    <row r="414" spans="1:38" s="34" customFormat="1" x14ac:dyDescent="0.25">
      <c r="A414" s="34">
        <v>10143</v>
      </c>
      <c r="B414" s="34">
        <v>0</v>
      </c>
      <c r="C414" s="34">
        <v>1998</v>
      </c>
      <c r="D414" s="34" t="s">
        <v>164</v>
      </c>
      <c r="F414" s="34" t="s">
        <v>410</v>
      </c>
      <c r="G414" s="34">
        <v>0</v>
      </c>
      <c r="H414" s="34">
        <v>1</v>
      </c>
      <c r="I414" s="34">
        <v>1</v>
      </c>
      <c r="J414" s="34">
        <v>1</v>
      </c>
      <c r="K414" s="34">
        <v>1</v>
      </c>
      <c r="L414" s="34">
        <v>1</v>
      </c>
      <c r="M414" s="34">
        <v>1</v>
      </c>
      <c r="N414" s="34">
        <v>1</v>
      </c>
      <c r="O414" s="34">
        <v>0</v>
      </c>
      <c r="P414" s="34">
        <v>1</v>
      </c>
      <c r="Q414" s="34">
        <v>1</v>
      </c>
      <c r="R414" s="34">
        <v>1</v>
      </c>
      <c r="S414" s="34">
        <v>1</v>
      </c>
      <c r="T414" s="34">
        <v>1</v>
      </c>
      <c r="U414" s="34">
        <v>1</v>
      </c>
      <c r="V414" s="34">
        <v>1</v>
      </c>
      <c r="W414" s="34">
        <v>0</v>
      </c>
      <c r="X414" s="34">
        <v>1</v>
      </c>
      <c r="Y414" s="34">
        <v>1</v>
      </c>
      <c r="Z414" s="34">
        <v>1</v>
      </c>
      <c r="AA414" s="34">
        <v>1</v>
      </c>
      <c r="AB414" s="34">
        <v>1</v>
      </c>
      <c r="AC414" s="34">
        <v>1</v>
      </c>
      <c r="AD414" s="34">
        <v>1</v>
      </c>
      <c r="AE414" s="34">
        <v>1</v>
      </c>
      <c r="AF414" s="34">
        <v>1</v>
      </c>
      <c r="AG414" s="34">
        <v>1</v>
      </c>
      <c r="AH414" s="34">
        <v>1</v>
      </c>
      <c r="AI414" s="34">
        <v>1</v>
      </c>
      <c r="AJ414" s="34">
        <v>1</v>
      </c>
      <c r="AK414" s="34">
        <v>1</v>
      </c>
      <c r="AL414" s="34">
        <v>1</v>
      </c>
    </row>
    <row r="415" spans="1:38" s="34" customFormat="1" x14ac:dyDescent="0.25">
      <c r="A415" s="34">
        <v>10321</v>
      </c>
      <c r="B415" s="34">
        <v>0</v>
      </c>
      <c r="C415" s="34">
        <v>1999</v>
      </c>
      <c r="D415" s="34" t="s">
        <v>176</v>
      </c>
      <c r="F415" s="34" t="s">
        <v>411</v>
      </c>
      <c r="G415" s="34">
        <v>0</v>
      </c>
      <c r="H415" s="34">
        <v>1</v>
      </c>
      <c r="I415" s="34">
        <v>1</v>
      </c>
      <c r="J415" s="34">
        <v>1</v>
      </c>
      <c r="K415" s="34">
        <v>1</v>
      </c>
      <c r="L415" s="34">
        <v>1</v>
      </c>
      <c r="M415" s="34">
        <v>0</v>
      </c>
      <c r="N415" s="34">
        <v>0</v>
      </c>
      <c r="O415" s="34">
        <v>1</v>
      </c>
      <c r="P415" s="34">
        <v>1</v>
      </c>
      <c r="Q415" s="34">
        <v>1</v>
      </c>
      <c r="R415" s="34">
        <v>1</v>
      </c>
      <c r="S415" s="34">
        <v>0</v>
      </c>
      <c r="T415" s="34">
        <v>1</v>
      </c>
      <c r="U415" s="34">
        <v>1</v>
      </c>
      <c r="V415" s="34">
        <v>1</v>
      </c>
      <c r="W415" s="34">
        <v>0</v>
      </c>
      <c r="X415" s="34">
        <v>0</v>
      </c>
      <c r="Y415" s="34">
        <v>1</v>
      </c>
      <c r="Z415" s="34">
        <v>1</v>
      </c>
      <c r="AA415" s="34">
        <v>1</v>
      </c>
      <c r="AB415" s="34">
        <v>1</v>
      </c>
      <c r="AC415" s="34">
        <v>0</v>
      </c>
      <c r="AD415" s="34">
        <v>0</v>
      </c>
      <c r="AE415" s="34">
        <v>1</v>
      </c>
      <c r="AF415" s="34">
        <v>1</v>
      </c>
      <c r="AG415" s="34">
        <v>1</v>
      </c>
      <c r="AH415" s="34">
        <v>1</v>
      </c>
      <c r="AI415" s="34">
        <v>0</v>
      </c>
      <c r="AJ415" s="34">
        <v>1</v>
      </c>
      <c r="AK415" s="34">
        <v>1</v>
      </c>
      <c r="AL415" s="34">
        <v>1</v>
      </c>
    </row>
    <row r="416" spans="1:38" s="34" customFormat="1" x14ac:dyDescent="0.25">
      <c r="A416" s="34">
        <v>10645</v>
      </c>
      <c r="B416" s="34">
        <v>0</v>
      </c>
      <c r="C416" s="34">
        <v>1996</v>
      </c>
      <c r="D416" s="34" t="s">
        <v>203</v>
      </c>
      <c r="F416" s="34" t="s">
        <v>412</v>
      </c>
      <c r="G416" s="34">
        <v>0</v>
      </c>
      <c r="H416" s="34">
        <v>1</v>
      </c>
      <c r="I416" s="34">
        <v>1</v>
      </c>
      <c r="J416" s="34">
        <v>1</v>
      </c>
      <c r="K416" s="34">
        <v>1</v>
      </c>
      <c r="L416" s="34">
        <v>1</v>
      </c>
      <c r="M416" s="34">
        <v>1</v>
      </c>
      <c r="N416" s="34">
        <v>1</v>
      </c>
      <c r="O416" s="34">
        <v>1</v>
      </c>
      <c r="P416" s="34">
        <v>1</v>
      </c>
      <c r="Q416" s="34">
        <v>1</v>
      </c>
      <c r="R416" s="34">
        <v>1</v>
      </c>
      <c r="S416" s="34">
        <v>1</v>
      </c>
      <c r="T416" s="34">
        <v>1</v>
      </c>
      <c r="U416" s="34">
        <v>1</v>
      </c>
      <c r="V416" s="34">
        <v>1</v>
      </c>
      <c r="W416" s="34">
        <v>1</v>
      </c>
      <c r="X416" s="34">
        <v>1</v>
      </c>
      <c r="Y416" s="34">
        <v>1</v>
      </c>
      <c r="Z416" s="34">
        <v>1</v>
      </c>
      <c r="AA416" s="34">
        <v>0</v>
      </c>
      <c r="AB416" s="34">
        <v>1</v>
      </c>
      <c r="AC416" s="34">
        <v>1</v>
      </c>
      <c r="AD416" s="34">
        <v>1</v>
      </c>
      <c r="AE416" s="34">
        <v>1</v>
      </c>
      <c r="AF416" s="34">
        <v>1</v>
      </c>
      <c r="AG416" s="34">
        <v>1</v>
      </c>
      <c r="AH416" s="34">
        <v>1</v>
      </c>
      <c r="AI416" s="34">
        <v>1</v>
      </c>
      <c r="AJ416" s="34">
        <v>1</v>
      </c>
      <c r="AK416" s="34">
        <v>1</v>
      </c>
      <c r="AL416" s="34">
        <v>1</v>
      </c>
    </row>
    <row r="417" spans="1:38" s="34" customFormat="1" x14ac:dyDescent="0.25">
      <c r="A417" s="34">
        <v>11163</v>
      </c>
      <c r="B417" s="34">
        <v>0</v>
      </c>
      <c r="C417" s="34">
        <v>1996</v>
      </c>
      <c r="D417" s="34" t="s">
        <v>226</v>
      </c>
      <c r="F417" s="34" t="s">
        <v>413</v>
      </c>
      <c r="G417" s="34">
        <v>0</v>
      </c>
      <c r="H417" s="34">
        <v>1</v>
      </c>
      <c r="I417" s="34">
        <v>1</v>
      </c>
      <c r="J417" s="34">
        <v>1</v>
      </c>
      <c r="K417" s="34">
        <v>1</v>
      </c>
      <c r="L417" s="34">
        <v>1</v>
      </c>
      <c r="M417" s="34">
        <v>1</v>
      </c>
      <c r="N417" s="34">
        <v>1</v>
      </c>
      <c r="O417" s="34">
        <v>1</v>
      </c>
      <c r="P417" s="34">
        <v>1</v>
      </c>
      <c r="Q417" s="34">
        <v>1</v>
      </c>
      <c r="R417" s="34">
        <v>1</v>
      </c>
      <c r="S417" s="34">
        <v>0</v>
      </c>
      <c r="T417" s="34">
        <v>1</v>
      </c>
      <c r="U417" s="34">
        <v>0</v>
      </c>
      <c r="V417" s="34">
        <v>1</v>
      </c>
      <c r="W417" s="34">
        <v>0</v>
      </c>
      <c r="X417" s="34">
        <v>1</v>
      </c>
      <c r="Y417" s="34">
        <v>1</v>
      </c>
      <c r="Z417" s="34">
        <v>1</v>
      </c>
      <c r="AA417" s="34">
        <v>0</v>
      </c>
      <c r="AB417" s="34">
        <v>1</v>
      </c>
      <c r="AC417" s="34">
        <v>1</v>
      </c>
      <c r="AD417" s="34">
        <v>1</v>
      </c>
      <c r="AE417" s="34">
        <v>1</v>
      </c>
      <c r="AF417" s="34">
        <v>1</v>
      </c>
      <c r="AG417" s="34">
        <v>1</v>
      </c>
      <c r="AH417" s="34">
        <v>1</v>
      </c>
      <c r="AI417" s="34">
        <v>1</v>
      </c>
      <c r="AJ417" s="34">
        <v>1</v>
      </c>
      <c r="AK417" s="34">
        <v>0</v>
      </c>
      <c r="AL417" s="34">
        <v>0</v>
      </c>
    </row>
    <row r="418" spans="1:38" s="34" customFormat="1" x14ac:dyDescent="0.25">
      <c r="A418" s="34">
        <v>11403</v>
      </c>
      <c r="B418" s="34">
        <v>1</v>
      </c>
      <c r="C418" s="34">
        <v>1996</v>
      </c>
      <c r="D418" s="34" t="s">
        <v>239</v>
      </c>
      <c r="F418" s="34" t="s">
        <v>414</v>
      </c>
      <c r="G418" s="34">
        <v>0</v>
      </c>
      <c r="H418" s="34">
        <v>0</v>
      </c>
      <c r="I418" s="34">
        <v>0</v>
      </c>
      <c r="J418" s="34">
        <v>1</v>
      </c>
      <c r="K418" s="34">
        <v>0</v>
      </c>
      <c r="L418" s="34">
        <v>1</v>
      </c>
      <c r="M418" s="34">
        <v>1</v>
      </c>
      <c r="N418" s="34">
        <v>1</v>
      </c>
      <c r="O418" s="34">
        <v>1</v>
      </c>
      <c r="P418" s="34">
        <v>1</v>
      </c>
      <c r="Q418" s="34">
        <v>1</v>
      </c>
      <c r="R418" s="34">
        <v>1</v>
      </c>
      <c r="S418" s="34">
        <v>1</v>
      </c>
      <c r="T418" s="34">
        <v>1</v>
      </c>
      <c r="U418" s="34">
        <v>1</v>
      </c>
      <c r="V418" s="34">
        <v>0</v>
      </c>
      <c r="W418" s="34">
        <v>1</v>
      </c>
      <c r="X418" s="34">
        <v>0</v>
      </c>
      <c r="Y418" s="34">
        <v>0</v>
      </c>
      <c r="Z418" s="34">
        <v>1</v>
      </c>
      <c r="AA418" s="34">
        <v>1</v>
      </c>
      <c r="AB418" s="34">
        <v>1</v>
      </c>
      <c r="AC418" s="34">
        <v>1</v>
      </c>
      <c r="AD418" s="34">
        <v>1</v>
      </c>
      <c r="AE418" s="34">
        <v>1</v>
      </c>
      <c r="AF418" s="34">
        <v>1</v>
      </c>
      <c r="AG418" s="34">
        <v>1</v>
      </c>
      <c r="AH418" s="34">
        <v>1</v>
      </c>
      <c r="AI418" s="34">
        <v>1</v>
      </c>
      <c r="AJ418" s="34">
        <v>1</v>
      </c>
      <c r="AK418" s="34">
        <v>1</v>
      </c>
      <c r="AL418" s="34">
        <v>1</v>
      </c>
    </row>
    <row r="419" spans="1:38" s="34" customFormat="1" x14ac:dyDescent="0.25">
      <c r="A419" s="34">
        <v>11570</v>
      </c>
      <c r="B419" s="34">
        <v>0</v>
      </c>
      <c r="C419" s="34">
        <v>1985</v>
      </c>
      <c r="D419" s="34" t="s">
        <v>249</v>
      </c>
      <c r="F419" s="34" t="s">
        <v>415</v>
      </c>
      <c r="G419" s="34">
        <v>0</v>
      </c>
      <c r="H419" s="34">
        <v>1</v>
      </c>
      <c r="I419" s="34">
        <v>1</v>
      </c>
      <c r="J419" s="34">
        <v>1</v>
      </c>
      <c r="K419" s="34">
        <v>0</v>
      </c>
      <c r="L419" s="34">
        <v>1</v>
      </c>
      <c r="M419" s="34">
        <v>0</v>
      </c>
      <c r="N419" s="34">
        <v>1</v>
      </c>
      <c r="O419" s="34">
        <v>1</v>
      </c>
      <c r="P419" s="34">
        <v>0</v>
      </c>
      <c r="Q419" s="34">
        <v>0</v>
      </c>
      <c r="R419" s="34">
        <v>0</v>
      </c>
      <c r="S419" s="34">
        <v>0</v>
      </c>
      <c r="T419" s="34">
        <v>0</v>
      </c>
      <c r="U419" s="34">
        <v>0</v>
      </c>
      <c r="V419" s="34">
        <v>1</v>
      </c>
      <c r="W419" s="34">
        <v>1</v>
      </c>
      <c r="X419" s="34">
        <v>1</v>
      </c>
      <c r="Y419" s="34">
        <v>0</v>
      </c>
      <c r="Z419" s="34">
        <v>1</v>
      </c>
      <c r="AA419" s="34">
        <v>1</v>
      </c>
      <c r="AB419" s="34">
        <v>1</v>
      </c>
      <c r="AC419" s="34">
        <v>0</v>
      </c>
      <c r="AD419" s="34">
        <v>0</v>
      </c>
      <c r="AE419" s="34">
        <v>1</v>
      </c>
      <c r="AF419" s="34">
        <v>0</v>
      </c>
      <c r="AG419" s="34">
        <v>0</v>
      </c>
      <c r="AH419" s="34">
        <v>1</v>
      </c>
      <c r="AI419" s="34">
        <v>0</v>
      </c>
      <c r="AJ419" s="34">
        <v>0</v>
      </c>
      <c r="AK419" s="34">
        <v>0</v>
      </c>
      <c r="AL419" s="34">
        <v>0</v>
      </c>
    </row>
    <row r="420" spans="1:38" s="34" customFormat="1" x14ac:dyDescent="0.25">
      <c r="A420" s="34">
        <v>9241</v>
      </c>
      <c r="B420" s="34">
        <v>0</v>
      </c>
      <c r="C420" s="34">
        <v>1995</v>
      </c>
      <c r="D420" s="34" t="s">
        <v>285</v>
      </c>
      <c r="F420" s="34" t="s">
        <v>416</v>
      </c>
      <c r="G420" s="34">
        <v>0</v>
      </c>
      <c r="H420" s="34">
        <v>1</v>
      </c>
      <c r="I420" s="34">
        <v>1</v>
      </c>
      <c r="J420" s="34">
        <v>1</v>
      </c>
      <c r="K420" s="34">
        <v>1</v>
      </c>
      <c r="L420" s="34">
        <v>1</v>
      </c>
      <c r="M420" s="34">
        <v>1</v>
      </c>
      <c r="N420" s="34">
        <v>1</v>
      </c>
      <c r="O420" s="34">
        <v>1</v>
      </c>
      <c r="P420" s="34">
        <v>1</v>
      </c>
      <c r="Q420" s="34">
        <v>1</v>
      </c>
      <c r="R420" s="34">
        <v>1</v>
      </c>
      <c r="S420" s="34">
        <v>1</v>
      </c>
      <c r="T420" s="34">
        <v>1</v>
      </c>
      <c r="U420" s="34">
        <v>1</v>
      </c>
      <c r="V420" s="34">
        <v>0</v>
      </c>
      <c r="W420" s="34">
        <v>0</v>
      </c>
      <c r="X420" s="34">
        <v>0</v>
      </c>
      <c r="Y420" s="34">
        <v>1</v>
      </c>
      <c r="Z420" s="34">
        <v>1</v>
      </c>
      <c r="AA420" s="34">
        <v>1</v>
      </c>
      <c r="AB420" s="34">
        <v>1</v>
      </c>
      <c r="AC420" s="34">
        <v>1</v>
      </c>
      <c r="AD420" s="34">
        <v>1</v>
      </c>
      <c r="AE420" s="34">
        <v>1</v>
      </c>
      <c r="AF420" s="34">
        <v>1</v>
      </c>
      <c r="AG420" s="34">
        <v>1</v>
      </c>
      <c r="AH420" s="34">
        <v>1</v>
      </c>
      <c r="AI420" s="34">
        <v>1</v>
      </c>
      <c r="AJ420" s="34">
        <v>1</v>
      </c>
      <c r="AK420" s="34">
        <v>1</v>
      </c>
      <c r="AL420" s="34">
        <v>1</v>
      </c>
    </row>
    <row r="421" spans="1:38" s="34" customFormat="1" x14ac:dyDescent="0.25">
      <c r="A421" s="34">
        <v>12136</v>
      </c>
      <c r="B421" s="34">
        <v>0</v>
      </c>
      <c r="C421" s="34">
        <v>1994</v>
      </c>
      <c r="D421" s="34" t="s">
        <v>299</v>
      </c>
      <c r="F421" s="34" t="s">
        <v>417</v>
      </c>
      <c r="G421" s="34">
        <v>0</v>
      </c>
      <c r="H421" s="34">
        <v>1</v>
      </c>
      <c r="I421" s="34">
        <v>1</v>
      </c>
      <c r="J421" s="34">
        <v>1</v>
      </c>
      <c r="K421" s="34">
        <v>1</v>
      </c>
      <c r="L421" s="34">
        <v>1</v>
      </c>
      <c r="M421" s="34">
        <v>1</v>
      </c>
      <c r="N421" s="34">
        <v>1</v>
      </c>
      <c r="O421" s="34">
        <v>1</v>
      </c>
      <c r="P421" s="34">
        <v>0</v>
      </c>
      <c r="Q421" s="34">
        <v>1</v>
      </c>
      <c r="R421" s="34">
        <v>1</v>
      </c>
      <c r="S421" s="34">
        <v>0</v>
      </c>
      <c r="T421" s="34">
        <v>1</v>
      </c>
      <c r="U421" s="34">
        <v>1</v>
      </c>
      <c r="V421" s="34">
        <v>1</v>
      </c>
      <c r="W421" s="34">
        <v>0</v>
      </c>
      <c r="X421" s="34">
        <v>1</v>
      </c>
      <c r="Y421" s="34">
        <v>1</v>
      </c>
      <c r="Z421" s="34">
        <v>1</v>
      </c>
      <c r="AA421" s="34">
        <v>1</v>
      </c>
      <c r="AB421" s="34">
        <v>1</v>
      </c>
      <c r="AC421" s="34">
        <v>1</v>
      </c>
      <c r="AD421" s="34">
        <v>1</v>
      </c>
      <c r="AE421" s="34">
        <v>1</v>
      </c>
      <c r="AF421" s="34">
        <v>0</v>
      </c>
      <c r="AG421" s="34">
        <v>1</v>
      </c>
      <c r="AH421" s="34">
        <v>1</v>
      </c>
      <c r="AI421" s="34">
        <v>0</v>
      </c>
      <c r="AJ421" s="34">
        <v>1</v>
      </c>
      <c r="AK421" s="34">
        <v>1</v>
      </c>
      <c r="AL421" s="34">
        <v>1</v>
      </c>
    </row>
    <row r="422" spans="1:38" s="34" customFormat="1" x14ac:dyDescent="0.25">
      <c r="A422" s="34">
        <v>12150</v>
      </c>
      <c r="B422" s="34">
        <v>0</v>
      </c>
      <c r="C422" s="34">
        <v>1997</v>
      </c>
      <c r="D422" s="34" t="s">
        <v>301</v>
      </c>
      <c r="F422" s="34" t="s">
        <v>418</v>
      </c>
      <c r="G422" s="34">
        <v>1</v>
      </c>
      <c r="H422" s="34">
        <v>1</v>
      </c>
      <c r="I422" s="34">
        <v>1</v>
      </c>
      <c r="J422" s="34">
        <v>1</v>
      </c>
      <c r="K422" s="34">
        <v>0</v>
      </c>
      <c r="L422" s="34">
        <v>1</v>
      </c>
      <c r="M422" s="34">
        <v>1</v>
      </c>
      <c r="N422" s="34">
        <v>1</v>
      </c>
      <c r="O422" s="34">
        <v>1</v>
      </c>
      <c r="P422" s="34">
        <v>1</v>
      </c>
      <c r="Q422" s="34">
        <v>1</v>
      </c>
      <c r="R422" s="34">
        <v>1</v>
      </c>
      <c r="S422" s="34">
        <v>0</v>
      </c>
      <c r="T422" s="34">
        <v>1</v>
      </c>
      <c r="U422" s="34">
        <v>1</v>
      </c>
      <c r="V422" s="34">
        <v>0</v>
      </c>
      <c r="W422" s="34">
        <v>0</v>
      </c>
      <c r="X422" s="34">
        <v>1</v>
      </c>
      <c r="Y422" s="34">
        <v>1</v>
      </c>
      <c r="Z422" s="34">
        <v>1</v>
      </c>
      <c r="AA422" s="34">
        <v>1</v>
      </c>
      <c r="AB422" s="34">
        <v>1</v>
      </c>
      <c r="AC422" s="34">
        <v>1</v>
      </c>
      <c r="AD422" s="34">
        <v>0</v>
      </c>
      <c r="AE422" s="34">
        <v>1</v>
      </c>
      <c r="AF422" s="34">
        <v>1</v>
      </c>
      <c r="AG422" s="34">
        <v>1</v>
      </c>
      <c r="AH422" s="34">
        <v>1</v>
      </c>
      <c r="AI422" s="34">
        <v>0</v>
      </c>
      <c r="AJ422" s="34">
        <v>1</v>
      </c>
      <c r="AK422" s="34">
        <v>1</v>
      </c>
      <c r="AL422" s="34">
        <v>0</v>
      </c>
    </row>
    <row r="423" spans="1:38" s="34" customFormat="1" x14ac:dyDescent="0.25">
      <c r="A423" s="34">
        <v>6626</v>
      </c>
      <c r="B423" s="34">
        <v>0</v>
      </c>
      <c r="C423" s="34">
        <v>1997</v>
      </c>
      <c r="D423" s="34" t="s">
        <v>305</v>
      </c>
      <c r="F423" s="34" t="s">
        <v>419</v>
      </c>
      <c r="G423" s="34">
        <v>0</v>
      </c>
      <c r="H423" s="34">
        <v>1</v>
      </c>
      <c r="I423" s="34">
        <v>1</v>
      </c>
      <c r="J423" s="34">
        <v>1</v>
      </c>
      <c r="K423" s="34">
        <v>1</v>
      </c>
      <c r="L423" s="34">
        <v>1</v>
      </c>
      <c r="M423" s="34">
        <v>1</v>
      </c>
      <c r="N423" s="34">
        <v>1</v>
      </c>
      <c r="O423" s="34">
        <v>1</v>
      </c>
      <c r="P423" s="34">
        <v>0</v>
      </c>
      <c r="Q423" s="34">
        <v>1</v>
      </c>
      <c r="R423" s="34">
        <v>1</v>
      </c>
      <c r="S423" s="34">
        <v>1</v>
      </c>
      <c r="T423" s="34">
        <v>1</v>
      </c>
      <c r="U423" s="34">
        <v>1</v>
      </c>
      <c r="V423" s="34">
        <v>1</v>
      </c>
      <c r="W423" s="34">
        <v>0</v>
      </c>
      <c r="X423" s="34">
        <v>1</v>
      </c>
      <c r="Y423" s="34">
        <v>1</v>
      </c>
      <c r="Z423" s="34">
        <v>1</v>
      </c>
      <c r="AA423" s="34">
        <v>1</v>
      </c>
      <c r="AB423" s="34">
        <v>1</v>
      </c>
      <c r="AC423" s="34">
        <v>1</v>
      </c>
      <c r="AD423" s="34">
        <v>1</v>
      </c>
      <c r="AE423" s="34">
        <v>1</v>
      </c>
      <c r="AF423" s="34">
        <v>0</v>
      </c>
      <c r="AG423" s="34">
        <v>1</v>
      </c>
      <c r="AH423" s="34">
        <v>1</v>
      </c>
      <c r="AI423" s="34">
        <v>1</v>
      </c>
      <c r="AJ423" s="34">
        <v>1</v>
      </c>
      <c r="AK423" s="34">
        <v>1</v>
      </c>
      <c r="AL423" s="34">
        <v>1</v>
      </c>
    </row>
    <row r="424" spans="1:38" s="34" customFormat="1" x14ac:dyDescent="0.25">
      <c r="A424" s="34">
        <v>12202</v>
      </c>
      <c r="B424" s="34">
        <v>0</v>
      </c>
      <c r="C424" s="34">
        <v>1994</v>
      </c>
      <c r="D424" s="34" t="s">
        <v>306</v>
      </c>
      <c r="F424" s="34" t="s">
        <v>420</v>
      </c>
      <c r="G424" s="34">
        <v>0</v>
      </c>
      <c r="H424" s="34">
        <v>1</v>
      </c>
      <c r="I424" s="34">
        <v>0</v>
      </c>
      <c r="J424" s="34">
        <v>1</v>
      </c>
      <c r="K424" s="34">
        <v>1</v>
      </c>
      <c r="L424" s="34">
        <v>0</v>
      </c>
      <c r="M424" s="34">
        <v>1</v>
      </c>
      <c r="N424" s="34">
        <v>1</v>
      </c>
      <c r="O424" s="34">
        <v>1</v>
      </c>
      <c r="P424" s="34">
        <v>0</v>
      </c>
      <c r="Q424" s="34">
        <v>1</v>
      </c>
      <c r="R424" s="34">
        <v>1</v>
      </c>
      <c r="S424" s="34">
        <v>0</v>
      </c>
      <c r="T424" s="34">
        <v>1</v>
      </c>
      <c r="U424" s="34">
        <v>0</v>
      </c>
      <c r="V424" s="34">
        <v>0</v>
      </c>
      <c r="W424" s="34">
        <v>0</v>
      </c>
      <c r="X424" s="34">
        <v>1</v>
      </c>
      <c r="Y424" s="34">
        <v>0</v>
      </c>
      <c r="Z424" s="34">
        <v>1</v>
      </c>
      <c r="AA424" s="34">
        <v>0</v>
      </c>
      <c r="AB424" s="34">
        <v>1</v>
      </c>
      <c r="AC424" s="34">
        <v>1</v>
      </c>
      <c r="AD424" s="34">
        <v>1</v>
      </c>
      <c r="AE424" s="34">
        <v>1</v>
      </c>
      <c r="AF424" s="34">
        <v>1</v>
      </c>
      <c r="AG424" s="34">
        <v>1</v>
      </c>
      <c r="AH424" s="34">
        <v>1</v>
      </c>
      <c r="AI424" s="34">
        <v>0</v>
      </c>
      <c r="AJ424" s="34">
        <v>1</v>
      </c>
      <c r="AK424" s="34">
        <v>0</v>
      </c>
      <c r="AL424" s="34">
        <v>0</v>
      </c>
    </row>
    <row r="425" spans="1:38" s="34" customFormat="1" x14ac:dyDescent="0.25">
      <c r="A425" s="34">
        <v>12292</v>
      </c>
      <c r="B425" s="34">
        <v>1</v>
      </c>
      <c r="C425" s="34">
        <v>1996</v>
      </c>
      <c r="D425" s="34" t="s">
        <v>311</v>
      </c>
      <c r="F425" s="34" t="s">
        <v>421</v>
      </c>
      <c r="G425" s="34">
        <v>0</v>
      </c>
      <c r="H425" s="34">
        <v>0</v>
      </c>
      <c r="I425" s="34">
        <v>1</v>
      </c>
      <c r="J425" s="34">
        <v>1</v>
      </c>
      <c r="K425" s="34">
        <v>0</v>
      </c>
      <c r="L425" s="34">
        <v>0</v>
      </c>
      <c r="M425" s="34">
        <v>1</v>
      </c>
      <c r="N425" s="34">
        <v>1</v>
      </c>
      <c r="O425" s="34">
        <v>0</v>
      </c>
      <c r="P425" s="34">
        <v>1</v>
      </c>
      <c r="Q425" s="34">
        <v>1</v>
      </c>
      <c r="R425" s="34">
        <v>0</v>
      </c>
      <c r="S425" s="34">
        <v>0</v>
      </c>
      <c r="T425" s="34">
        <v>1</v>
      </c>
      <c r="U425" s="34">
        <v>0</v>
      </c>
      <c r="V425" s="34">
        <v>1</v>
      </c>
      <c r="W425" s="34">
        <v>0</v>
      </c>
      <c r="X425" s="34">
        <v>0</v>
      </c>
      <c r="Y425" s="34">
        <v>1</v>
      </c>
      <c r="Z425" s="34">
        <v>1</v>
      </c>
      <c r="AA425" s="34">
        <v>0</v>
      </c>
      <c r="AB425" s="34">
        <v>0</v>
      </c>
      <c r="AC425" s="34">
        <v>0</v>
      </c>
      <c r="AD425" s="34">
        <v>0</v>
      </c>
      <c r="AE425" s="34">
        <v>1</v>
      </c>
      <c r="AF425" s="34">
        <v>1</v>
      </c>
      <c r="AG425" s="34">
        <v>1</v>
      </c>
      <c r="AH425" s="34">
        <v>0</v>
      </c>
      <c r="AI425" s="34">
        <v>0</v>
      </c>
      <c r="AJ425" s="34">
        <v>0</v>
      </c>
      <c r="AK425" s="34">
        <v>0</v>
      </c>
      <c r="AL425" s="34">
        <v>1</v>
      </c>
    </row>
    <row r="426" spans="1:38" s="34" customFormat="1" x14ac:dyDescent="0.25">
      <c r="A426" s="34">
        <v>12293</v>
      </c>
      <c r="B426" s="34">
        <v>0</v>
      </c>
      <c r="C426" s="34">
        <v>1998</v>
      </c>
      <c r="D426" s="34" t="s">
        <v>312</v>
      </c>
      <c r="F426" s="34" t="s">
        <v>422</v>
      </c>
      <c r="G426" s="34">
        <v>1</v>
      </c>
      <c r="H426" s="34">
        <v>1</v>
      </c>
      <c r="I426" s="34">
        <v>1</v>
      </c>
      <c r="J426" s="34">
        <v>1</v>
      </c>
      <c r="K426" s="34">
        <v>1</v>
      </c>
      <c r="L426" s="34">
        <v>1</v>
      </c>
      <c r="M426" s="34">
        <v>1</v>
      </c>
      <c r="N426" s="34">
        <v>1</v>
      </c>
      <c r="O426" s="34">
        <v>1</v>
      </c>
      <c r="P426" s="34">
        <v>0</v>
      </c>
      <c r="Q426" s="34">
        <v>0</v>
      </c>
      <c r="R426" s="34">
        <v>1</v>
      </c>
      <c r="S426" s="34">
        <v>1</v>
      </c>
      <c r="T426" s="34">
        <v>0</v>
      </c>
      <c r="U426" s="34">
        <v>0</v>
      </c>
      <c r="V426" s="34">
        <v>0</v>
      </c>
      <c r="W426" s="34">
        <v>0</v>
      </c>
      <c r="X426" s="34">
        <v>1</v>
      </c>
      <c r="Y426" s="34">
        <v>1</v>
      </c>
      <c r="Z426" s="34">
        <v>1</v>
      </c>
      <c r="AA426" s="34">
        <v>1</v>
      </c>
      <c r="AB426" s="34">
        <v>1</v>
      </c>
      <c r="AC426" s="34">
        <v>1</v>
      </c>
      <c r="AD426" s="34">
        <v>1</v>
      </c>
      <c r="AE426" s="34">
        <v>1</v>
      </c>
      <c r="AF426" s="34">
        <v>0</v>
      </c>
      <c r="AG426" s="34">
        <v>1</v>
      </c>
      <c r="AH426" s="34">
        <v>1</v>
      </c>
      <c r="AI426" s="34">
        <v>1</v>
      </c>
      <c r="AJ426" s="34">
        <v>0</v>
      </c>
      <c r="AK426" s="34">
        <v>0</v>
      </c>
      <c r="AL426" s="34">
        <v>0</v>
      </c>
    </row>
    <row r="427" spans="1:38" s="34" customFormat="1" x14ac:dyDescent="0.25">
      <c r="A427" s="34">
        <v>12294</v>
      </c>
      <c r="B427" s="34">
        <v>1</v>
      </c>
      <c r="C427" s="34">
        <v>1995</v>
      </c>
      <c r="D427" s="34" t="s">
        <v>313</v>
      </c>
      <c r="F427" s="34" t="s">
        <v>423</v>
      </c>
      <c r="G427" s="34">
        <v>0</v>
      </c>
      <c r="H427" s="34">
        <v>0</v>
      </c>
      <c r="I427" s="34">
        <v>1</v>
      </c>
      <c r="J427" s="34">
        <v>0</v>
      </c>
      <c r="K427" s="34">
        <v>0</v>
      </c>
      <c r="L427" s="34">
        <v>0</v>
      </c>
      <c r="M427" s="34">
        <v>1</v>
      </c>
      <c r="N427" s="34">
        <v>0</v>
      </c>
      <c r="O427" s="34">
        <v>1</v>
      </c>
      <c r="P427" s="34">
        <v>1</v>
      </c>
      <c r="Q427" s="34">
        <v>1</v>
      </c>
      <c r="R427" s="34">
        <v>0</v>
      </c>
      <c r="S427" s="34">
        <v>0</v>
      </c>
      <c r="T427" s="34">
        <v>1</v>
      </c>
      <c r="U427" s="34">
        <v>1</v>
      </c>
      <c r="V427" s="34">
        <v>1</v>
      </c>
      <c r="W427" s="34">
        <v>1</v>
      </c>
      <c r="X427" s="34">
        <v>0</v>
      </c>
      <c r="Y427" s="34">
        <v>1</v>
      </c>
      <c r="Z427" s="34">
        <v>1</v>
      </c>
      <c r="AA427" s="34">
        <v>0</v>
      </c>
      <c r="AB427" s="34">
        <v>0</v>
      </c>
      <c r="AC427" s="34">
        <v>1</v>
      </c>
      <c r="AD427" s="34">
        <v>1</v>
      </c>
      <c r="AE427" s="34">
        <v>1</v>
      </c>
      <c r="AF427" s="34">
        <v>1</v>
      </c>
      <c r="AG427" s="34">
        <v>1</v>
      </c>
      <c r="AH427" s="34">
        <v>0</v>
      </c>
      <c r="AI427" s="34">
        <v>0</v>
      </c>
      <c r="AJ427" s="34">
        <v>1</v>
      </c>
      <c r="AK427" s="34">
        <v>0</v>
      </c>
      <c r="AL427" s="34">
        <v>1</v>
      </c>
    </row>
    <row r="428" spans="1:38" s="34" customFormat="1" x14ac:dyDescent="0.25">
      <c r="A428" s="34">
        <v>12309</v>
      </c>
      <c r="B428" s="34">
        <v>0</v>
      </c>
      <c r="C428" s="34">
        <v>1988</v>
      </c>
      <c r="D428" s="34" t="s">
        <v>318</v>
      </c>
      <c r="F428" s="34" t="s">
        <v>424</v>
      </c>
      <c r="G428" s="34">
        <v>0</v>
      </c>
      <c r="H428" s="34">
        <v>1</v>
      </c>
      <c r="I428" s="34">
        <v>1</v>
      </c>
      <c r="J428" s="34">
        <v>1</v>
      </c>
      <c r="K428" s="34">
        <v>1</v>
      </c>
      <c r="L428" s="34">
        <v>1</v>
      </c>
      <c r="M428" s="34">
        <v>1</v>
      </c>
      <c r="N428" s="34">
        <v>0</v>
      </c>
      <c r="O428" s="34">
        <v>1</v>
      </c>
      <c r="P428" s="34">
        <v>0</v>
      </c>
      <c r="Q428" s="34">
        <v>0</v>
      </c>
      <c r="R428" s="34">
        <v>1</v>
      </c>
      <c r="S428" s="34">
        <v>0</v>
      </c>
      <c r="T428" s="34">
        <v>1</v>
      </c>
      <c r="U428" s="34">
        <v>1</v>
      </c>
      <c r="V428" s="34">
        <v>0</v>
      </c>
      <c r="W428" s="34">
        <v>1</v>
      </c>
      <c r="X428" s="34">
        <v>1</v>
      </c>
      <c r="Y428" s="34">
        <v>1</v>
      </c>
      <c r="Z428" s="34">
        <v>1</v>
      </c>
      <c r="AA428" s="34">
        <v>1</v>
      </c>
      <c r="AB428" s="34">
        <v>1</v>
      </c>
      <c r="AC428" s="34">
        <v>1</v>
      </c>
      <c r="AD428" s="34">
        <v>0</v>
      </c>
      <c r="AE428" s="34">
        <v>1</v>
      </c>
      <c r="AF428" s="34">
        <v>0</v>
      </c>
      <c r="AG428" s="34">
        <v>0</v>
      </c>
      <c r="AH428" s="34">
        <v>1</v>
      </c>
      <c r="AI428" s="34">
        <v>0</v>
      </c>
      <c r="AJ428" s="34">
        <v>1</v>
      </c>
      <c r="AK428" s="34">
        <v>1</v>
      </c>
      <c r="AL428" s="34">
        <v>0</v>
      </c>
    </row>
    <row r="429" spans="1:38" s="34" customFormat="1" x14ac:dyDescent="0.25">
      <c r="A429" s="34">
        <v>12336</v>
      </c>
      <c r="B429" s="34">
        <v>0</v>
      </c>
      <c r="C429" s="34">
        <v>1996</v>
      </c>
      <c r="D429" s="34" t="s">
        <v>319</v>
      </c>
      <c r="F429" s="34" t="s">
        <v>425</v>
      </c>
      <c r="G429" s="34">
        <v>0</v>
      </c>
      <c r="H429" s="34">
        <v>0</v>
      </c>
      <c r="I429" s="34">
        <v>1</v>
      </c>
      <c r="J429" s="34">
        <v>0</v>
      </c>
      <c r="K429" s="34">
        <v>0</v>
      </c>
      <c r="L429" s="34">
        <v>1</v>
      </c>
      <c r="M429" s="34">
        <v>1</v>
      </c>
      <c r="N429" s="34">
        <v>0</v>
      </c>
      <c r="O429" s="34">
        <v>1</v>
      </c>
      <c r="P429" s="34">
        <v>0</v>
      </c>
      <c r="Q429" s="34">
        <v>1</v>
      </c>
      <c r="R429" s="34">
        <v>1</v>
      </c>
      <c r="S429" s="34">
        <v>0</v>
      </c>
      <c r="T429" s="34">
        <v>0</v>
      </c>
      <c r="U429" s="34">
        <v>0</v>
      </c>
      <c r="V429" s="34">
        <v>1</v>
      </c>
      <c r="W429" s="34">
        <v>0</v>
      </c>
      <c r="X429" s="34">
        <v>0</v>
      </c>
      <c r="Y429" s="34">
        <v>1</v>
      </c>
      <c r="Z429" s="34">
        <v>0</v>
      </c>
      <c r="AA429" s="34">
        <v>0</v>
      </c>
      <c r="AB429" s="34">
        <v>1</v>
      </c>
      <c r="AC429" s="34">
        <v>1</v>
      </c>
      <c r="AD429" s="34">
        <v>0</v>
      </c>
      <c r="AE429" s="34">
        <v>1</v>
      </c>
      <c r="AF429" s="34">
        <v>0</v>
      </c>
      <c r="AG429" s="34">
        <v>1</v>
      </c>
      <c r="AH429" s="34">
        <v>1</v>
      </c>
      <c r="AI429" s="34">
        <v>0</v>
      </c>
      <c r="AJ429" s="34">
        <v>0</v>
      </c>
      <c r="AK429" s="34">
        <v>1</v>
      </c>
      <c r="AL429" s="34">
        <v>1</v>
      </c>
    </row>
    <row r="430" spans="1:38" s="34" customFormat="1" x14ac:dyDescent="0.25">
      <c r="A430" s="34">
        <v>12361</v>
      </c>
      <c r="B430" s="34">
        <v>0</v>
      </c>
      <c r="C430" s="34">
        <v>1950</v>
      </c>
      <c r="D430" s="34" t="s">
        <v>321</v>
      </c>
      <c r="F430" s="34" t="s">
        <v>426</v>
      </c>
      <c r="G430" s="34">
        <v>1</v>
      </c>
      <c r="H430" s="34">
        <v>1</v>
      </c>
      <c r="I430" s="34">
        <v>1</v>
      </c>
      <c r="J430" s="34">
        <v>1</v>
      </c>
      <c r="K430" s="34">
        <v>1</v>
      </c>
      <c r="L430" s="34">
        <v>1</v>
      </c>
      <c r="M430" s="34">
        <v>1</v>
      </c>
      <c r="N430" s="34">
        <v>1</v>
      </c>
      <c r="O430" s="34">
        <v>1</v>
      </c>
      <c r="P430" s="34">
        <v>1</v>
      </c>
      <c r="Q430" s="34">
        <v>1</v>
      </c>
      <c r="R430" s="34">
        <v>1</v>
      </c>
      <c r="S430" s="34">
        <v>1</v>
      </c>
      <c r="T430" s="34">
        <v>1</v>
      </c>
      <c r="U430" s="34">
        <v>1</v>
      </c>
      <c r="V430" s="34">
        <v>1</v>
      </c>
      <c r="W430" s="34">
        <v>0</v>
      </c>
      <c r="X430" s="34">
        <v>0</v>
      </c>
      <c r="Y430" s="34">
        <v>1</v>
      </c>
      <c r="Z430" s="34">
        <v>1</v>
      </c>
      <c r="AA430" s="34">
        <v>1</v>
      </c>
      <c r="AB430" s="34">
        <v>1</v>
      </c>
      <c r="AC430" s="34">
        <v>1</v>
      </c>
      <c r="AD430" s="34">
        <v>1</v>
      </c>
      <c r="AE430" s="34">
        <v>1</v>
      </c>
      <c r="AF430" s="34">
        <v>1</v>
      </c>
      <c r="AG430" s="34">
        <v>1</v>
      </c>
      <c r="AH430" s="34">
        <v>1</v>
      </c>
      <c r="AI430" s="34">
        <v>1</v>
      </c>
      <c r="AJ430" s="34">
        <v>1</v>
      </c>
      <c r="AK430" s="34">
        <v>1</v>
      </c>
      <c r="AL430" s="34">
        <v>1</v>
      </c>
    </row>
    <row r="431" spans="1:38" s="34" customFormat="1" x14ac:dyDescent="0.25">
      <c r="A431" s="34">
        <v>10168</v>
      </c>
      <c r="B431" s="34">
        <v>0</v>
      </c>
      <c r="C431" s="34">
        <v>1976</v>
      </c>
      <c r="D431" s="34" t="s">
        <v>323</v>
      </c>
      <c r="F431" s="34" t="s">
        <v>427</v>
      </c>
      <c r="G431" s="34">
        <v>1</v>
      </c>
      <c r="H431" s="34">
        <v>1</v>
      </c>
      <c r="I431" s="34">
        <v>1</v>
      </c>
      <c r="J431" s="34">
        <v>1</v>
      </c>
      <c r="K431" s="34">
        <v>1</v>
      </c>
      <c r="L431" s="34">
        <v>1</v>
      </c>
      <c r="M431" s="34">
        <v>0</v>
      </c>
      <c r="N431" s="34">
        <v>1</v>
      </c>
      <c r="O431" s="34">
        <v>1</v>
      </c>
      <c r="P431" s="34">
        <v>0</v>
      </c>
      <c r="Q431" s="34">
        <v>0</v>
      </c>
      <c r="R431" s="34">
        <v>1</v>
      </c>
      <c r="S431" s="34">
        <v>1</v>
      </c>
      <c r="T431" s="34">
        <v>1</v>
      </c>
      <c r="U431" s="34">
        <v>0</v>
      </c>
      <c r="V431" s="34">
        <v>1</v>
      </c>
      <c r="W431" s="34">
        <v>0</v>
      </c>
      <c r="X431" s="34">
        <v>1</v>
      </c>
      <c r="Y431" s="34">
        <v>0</v>
      </c>
      <c r="Z431" s="34">
        <v>1</v>
      </c>
      <c r="AA431" s="34">
        <v>1</v>
      </c>
      <c r="AB431" s="34">
        <v>1</v>
      </c>
      <c r="AC431" s="34">
        <v>0</v>
      </c>
      <c r="AD431" s="34">
        <v>1</v>
      </c>
      <c r="AE431" s="34">
        <v>1</v>
      </c>
      <c r="AF431" s="34">
        <v>0</v>
      </c>
      <c r="AG431" s="34">
        <v>0</v>
      </c>
      <c r="AH431" s="34">
        <v>1</v>
      </c>
      <c r="AI431" s="34">
        <v>1</v>
      </c>
      <c r="AJ431" s="34">
        <v>0</v>
      </c>
      <c r="AK431" s="34">
        <v>0</v>
      </c>
      <c r="AL431" s="34">
        <v>0</v>
      </c>
    </row>
  </sheetData>
  <sortState ref="A2:U405">
    <sortCondition ref="A2:A405"/>
  </sortState>
  <pageMargins left="0.7" right="0.7" top="0.78740157499999996" bottom="0.78740157499999996"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W405"/>
  <sheetViews>
    <sheetView tabSelected="1" zoomScale="85" zoomScaleNormal="85" workbookViewId="0">
      <selection activeCell="D9" sqref="D9"/>
    </sheetView>
  </sheetViews>
  <sheetFormatPr defaultRowHeight="15" x14ac:dyDescent="0.25"/>
  <sheetData>
    <row r="1" spans="1:23" x14ac:dyDescent="0.25">
      <c r="A1" t="s">
        <v>29</v>
      </c>
      <c r="B1" t="s">
        <v>30</v>
      </c>
      <c r="C1" t="s">
        <v>31</v>
      </c>
      <c r="D1" t="s">
        <v>33</v>
      </c>
      <c r="E1" s="2" t="s">
        <v>34</v>
      </c>
      <c r="F1" t="s">
        <v>35</v>
      </c>
      <c r="G1" t="s">
        <v>36</v>
      </c>
      <c r="H1" t="s">
        <v>37</v>
      </c>
      <c r="I1" t="s">
        <v>38</v>
      </c>
      <c r="J1" t="s">
        <v>39</v>
      </c>
      <c r="K1" t="s">
        <v>40</v>
      </c>
      <c r="L1" t="s">
        <v>41</v>
      </c>
      <c r="M1" t="s">
        <v>42</v>
      </c>
      <c r="N1" t="s">
        <v>43</v>
      </c>
      <c r="O1" t="s">
        <v>44</v>
      </c>
      <c r="P1" t="s">
        <v>45</v>
      </c>
      <c r="Q1" t="s">
        <v>46</v>
      </c>
      <c r="R1" t="s">
        <v>47</v>
      </c>
      <c r="S1" t="s">
        <v>48</v>
      </c>
      <c r="T1" t="s">
        <v>49</v>
      </c>
      <c r="U1" t="s">
        <v>444</v>
      </c>
      <c r="V1" t="s">
        <v>445</v>
      </c>
      <c r="W1" t="s">
        <v>446</v>
      </c>
    </row>
    <row r="2" spans="1:23" x14ac:dyDescent="0.25">
      <c r="A2">
        <v>8749</v>
      </c>
      <c r="B2">
        <v>1</v>
      </c>
      <c r="C2">
        <v>1999</v>
      </c>
      <c r="D2" t="s">
        <v>365</v>
      </c>
      <c r="E2">
        <v>1</v>
      </c>
      <c r="F2">
        <v>1</v>
      </c>
      <c r="G2">
        <v>1</v>
      </c>
      <c r="H2">
        <v>1</v>
      </c>
      <c r="I2">
        <v>0</v>
      </c>
      <c r="J2">
        <v>0</v>
      </c>
      <c r="K2">
        <v>0</v>
      </c>
      <c r="L2">
        <v>0</v>
      </c>
      <c r="M2">
        <v>0</v>
      </c>
      <c r="N2">
        <v>0</v>
      </c>
      <c r="O2">
        <v>0</v>
      </c>
      <c r="P2">
        <v>1</v>
      </c>
      <c r="Q2">
        <v>1</v>
      </c>
      <c r="R2">
        <v>1</v>
      </c>
      <c r="S2">
        <v>0</v>
      </c>
      <c r="T2">
        <v>1</v>
      </c>
      <c r="U2">
        <f t="shared" ref="U2:U65" si="0">SUM(E2:T2)</f>
        <v>8</v>
      </c>
      <c r="V2">
        <f t="shared" ref="V2:V65" si="1">SUM(2018-C2)</f>
        <v>19</v>
      </c>
      <c r="W2" s="40" t="s">
        <v>482</v>
      </c>
    </row>
    <row r="3" spans="1:23" x14ac:dyDescent="0.25">
      <c r="A3">
        <v>10146</v>
      </c>
      <c r="B3">
        <v>1</v>
      </c>
      <c r="C3">
        <v>1998</v>
      </c>
      <c r="D3" t="s">
        <v>224</v>
      </c>
      <c r="E3">
        <v>1</v>
      </c>
      <c r="F3">
        <v>1</v>
      </c>
      <c r="G3">
        <v>1</v>
      </c>
      <c r="H3">
        <v>1</v>
      </c>
      <c r="I3">
        <v>0</v>
      </c>
      <c r="J3">
        <v>1</v>
      </c>
      <c r="K3">
        <v>1</v>
      </c>
      <c r="L3">
        <v>1</v>
      </c>
      <c r="M3">
        <v>1</v>
      </c>
      <c r="N3">
        <v>0</v>
      </c>
      <c r="O3">
        <v>1</v>
      </c>
      <c r="P3">
        <v>1</v>
      </c>
      <c r="Q3">
        <v>0</v>
      </c>
      <c r="R3">
        <v>1</v>
      </c>
      <c r="S3">
        <v>1</v>
      </c>
      <c r="T3">
        <v>0</v>
      </c>
      <c r="U3">
        <f t="shared" si="0"/>
        <v>12</v>
      </c>
      <c r="V3">
        <f t="shared" si="1"/>
        <v>20</v>
      </c>
      <c r="W3" s="40" t="s">
        <v>482</v>
      </c>
    </row>
    <row r="4" spans="1:23" x14ac:dyDescent="0.25">
      <c r="A4">
        <v>10367</v>
      </c>
      <c r="B4">
        <v>1</v>
      </c>
      <c r="C4">
        <v>2002</v>
      </c>
      <c r="D4" t="s">
        <v>115</v>
      </c>
      <c r="E4">
        <v>1</v>
      </c>
      <c r="F4">
        <v>0</v>
      </c>
      <c r="G4">
        <v>1</v>
      </c>
      <c r="H4">
        <v>1</v>
      </c>
      <c r="I4">
        <v>1</v>
      </c>
      <c r="J4">
        <v>0</v>
      </c>
      <c r="K4">
        <v>1</v>
      </c>
      <c r="L4">
        <v>1</v>
      </c>
      <c r="M4">
        <v>1</v>
      </c>
      <c r="N4">
        <v>1</v>
      </c>
      <c r="O4">
        <v>1</v>
      </c>
      <c r="P4">
        <v>1</v>
      </c>
      <c r="Q4">
        <v>1</v>
      </c>
      <c r="R4">
        <v>1</v>
      </c>
      <c r="S4">
        <v>1</v>
      </c>
      <c r="T4">
        <v>0</v>
      </c>
      <c r="U4">
        <f t="shared" si="0"/>
        <v>13</v>
      </c>
      <c r="V4">
        <f t="shared" si="1"/>
        <v>16</v>
      </c>
      <c r="W4" s="40" t="s">
        <v>482</v>
      </c>
    </row>
    <row r="5" spans="1:23" x14ac:dyDescent="0.25">
      <c r="A5">
        <v>11430</v>
      </c>
      <c r="B5">
        <v>1</v>
      </c>
      <c r="C5">
        <v>1998</v>
      </c>
      <c r="D5" t="s">
        <v>263</v>
      </c>
      <c r="E5">
        <v>1</v>
      </c>
      <c r="F5">
        <v>1</v>
      </c>
      <c r="G5">
        <v>1</v>
      </c>
      <c r="H5">
        <v>1</v>
      </c>
      <c r="I5">
        <v>1</v>
      </c>
      <c r="J5">
        <v>1</v>
      </c>
      <c r="K5">
        <v>1</v>
      </c>
      <c r="L5">
        <v>1</v>
      </c>
      <c r="M5">
        <v>1</v>
      </c>
      <c r="N5">
        <v>0</v>
      </c>
      <c r="O5">
        <v>1</v>
      </c>
      <c r="P5">
        <v>1</v>
      </c>
      <c r="Q5">
        <v>0</v>
      </c>
      <c r="R5">
        <v>1</v>
      </c>
      <c r="S5">
        <v>1</v>
      </c>
      <c r="T5">
        <v>1</v>
      </c>
      <c r="U5">
        <f t="shared" si="0"/>
        <v>14</v>
      </c>
      <c r="V5">
        <f t="shared" si="1"/>
        <v>20</v>
      </c>
      <c r="W5" s="40" t="s">
        <v>482</v>
      </c>
    </row>
    <row r="6" spans="1:23" x14ac:dyDescent="0.25">
      <c r="A6">
        <v>11754</v>
      </c>
      <c r="B6">
        <v>1</v>
      </c>
      <c r="C6">
        <v>1998</v>
      </c>
      <c r="D6" t="s">
        <v>84</v>
      </c>
      <c r="E6">
        <v>1</v>
      </c>
      <c r="F6">
        <v>0</v>
      </c>
      <c r="G6">
        <v>1</v>
      </c>
      <c r="H6">
        <v>1</v>
      </c>
      <c r="I6">
        <v>1</v>
      </c>
      <c r="J6">
        <v>0</v>
      </c>
      <c r="K6">
        <v>1</v>
      </c>
      <c r="L6">
        <v>1</v>
      </c>
      <c r="M6">
        <v>1</v>
      </c>
      <c r="N6">
        <v>1</v>
      </c>
      <c r="O6">
        <v>1</v>
      </c>
      <c r="P6">
        <v>1</v>
      </c>
      <c r="Q6">
        <v>1</v>
      </c>
      <c r="R6">
        <v>1</v>
      </c>
      <c r="S6">
        <v>1</v>
      </c>
      <c r="T6">
        <v>1</v>
      </c>
      <c r="U6">
        <f t="shared" si="0"/>
        <v>14</v>
      </c>
      <c r="V6">
        <f t="shared" si="1"/>
        <v>20</v>
      </c>
      <c r="W6" s="40" t="s">
        <v>482</v>
      </c>
    </row>
    <row r="7" spans="1:23" x14ac:dyDescent="0.25">
      <c r="A7">
        <v>12628</v>
      </c>
      <c r="B7">
        <v>1</v>
      </c>
      <c r="C7">
        <v>2001</v>
      </c>
      <c r="D7" t="s">
        <v>182</v>
      </c>
      <c r="E7">
        <v>1</v>
      </c>
      <c r="F7">
        <v>1</v>
      </c>
      <c r="G7">
        <v>1</v>
      </c>
      <c r="H7">
        <v>1</v>
      </c>
      <c r="I7">
        <v>1</v>
      </c>
      <c r="J7">
        <v>1</v>
      </c>
      <c r="K7">
        <v>1</v>
      </c>
      <c r="L7">
        <v>1</v>
      </c>
      <c r="M7">
        <v>1</v>
      </c>
      <c r="N7">
        <v>1</v>
      </c>
      <c r="O7">
        <v>1</v>
      </c>
      <c r="P7">
        <v>1</v>
      </c>
      <c r="Q7">
        <v>1</v>
      </c>
      <c r="R7">
        <v>1</v>
      </c>
      <c r="S7">
        <v>1</v>
      </c>
      <c r="T7">
        <v>1</v>
      </c>
      <c r="U7">
        <f t="shared" si="0"/>
        <v>16</v>
      </c>
      <c r="V7">
        <f t="shared" si="1"/>
        <v>17</v>
      </c>
      <c r="W7" s="40" t="s">
        <v>482</v>
      </c>
    </row>
    <row r="8" spans="1:23" x14ac:dyDescent="0.25">
      <c r="A8">
        <v>13115</v>
      </c>
      <c r="B8">
        <v>1</v>
      </c>
      <c r="C8">
        <v>1998</v>
      </c>
      <c r="D8" t="s">
        <v>349</v>
      </c>
      <c r="E8">
        <v>0</v>
      </c>
      <c r="F8">
        <v>1</v>
      </c>
      <c r="G8">
        <v>1</v>
      </c>
      <c r="H8">
        <v>1</v>
      </c>
      <c r="I8">
        <v>1</v>
      </c>
      <c r="J8">
        <v>1</v>
      </c>
      <c r="K8">
        <v>0</v>
      </c>
      <c r="L8">
        <v>1</v>
      </c>
      <c r="M8">
        <v>1</v>
      </c>
      <c r="N8">
        <v>1</v>
      </c>
      <c r="O8">
        <v>1</v>
      </c>
      <c r="P8">
        <v>1</v>
      </c>
      <c r="Q8">
        <v>1</v>
      </c>
      <c r="R8">
        <v>1</v>
      </c>
      <c r="S8">
        <v>1</v>
      </c>
      <c r="T8">
        <v>1</v>
      </c>
      <c r="U8">
        <f t="shared" si="0"/>
        <v>14</v>
      </c>
      <c r="V8">
        <f t="shared" si="1"/>
        <v>20</v>
      </c>
      <c r="W8" s="40" t="s">
        <v>482</v>
      </c>
    </row>
    <row r="9" spans="1:23" x14ac:dyDescent="0.25">
      <c r="A9">
        <v>8465</v>
      </c>
      <c r="B9">
        <v>1</v>
      </c>
      <c r="C9">
        <v>1996</v>
      </c>
      <c r="D9" t="s">
        <v>284</v>
      </c>
      <c r="E9">
        <v>0</v>
      </c>
      <c r="F9">
        <v>0</v>
      </c>
      <c r="G9">
        <v>0</v>
      </c>
      <c r="H9">
        <v>0</v>
      </c>
      <c r="I9">
        <v>0</v>
      </c>
      <c r="J9">
        <v>1</v>
      </c>
      <c r="K9">
        <v>0</v>
      </c>
      <c r="L9">
        <v>0</v>
      </c>
      <c r="M9">
        <v>1</v>
      </c>
      <c r="N9">
        <v>0</v>
      </c>
      <c r="O9">
        <v>0</v>
      </c>
      <c r="P9">
        <v>0</v>
      </c>
      <c r="Q9">
        <v>0</v>
      </c>
      <c r="R9">
        <v>0</v>
      </c>
      <c r="S9">
        <v>0</v>
      </c>
      <c r="T9">
        <v>0</v>
      </c>
      <c r="U9">
        <f t="shared" si="0"/>
        <v>2</v>
      </c>
      <c r="V9">
        <f t="shared" si="1"/>
        <v>22</v>
      </c>
      <c r="W9" s="40" t="s">
        <v>482</v>
      </c>
    </row>
    <row r="10" spans="1:23" x14ac:dyDescent="0.25">
      <c r="A10">
        <v>8925</v>
      </c>
      <c r="B10">
        <v>1</v>
      </c>
      <c r="C10">
        <v>1997</v>
      </c>
      <c r="D10" t="s">
        <v>306</v>
      </c>
      <c r="E10">
        <v>1</v>
      </c>
      <c r="F10">
        <v>1</v>
      </c>
      <c r="G10">
        <v>0</v>
      </c>
      <c r="H10">
        <v>1</v>
      </c>
      <c r="I10">
        <v>1</v>
      </c>
      <c r="J10">
        <v>0</v>
      </c>
      <c r="K10">
        <v>1</v>
      </c>
      <c r="L10">
        <v>1</v>
      </c>
      <c r="M10">
        <v>1</v>
      </c>
      <c r="N10">
        <v>0</v>
      </c>
      <c r="O10">
        <v>1</v>
      </c>
      <c r="P10">
        <v>1</v>
      </c>
      <c r="Q10">
        <v>0</v>
      </c>
      <c r="R10">
        <v>1</v>
      </c>
      <c r="S10">
        <v>0</v>
      </c>
      <c r="T10">
        <v>0</v>
      </c>
      <c r="U10">
        <f t="shared" si="0"/>
        <v>10</v>
      </c>
      <c r="V10">
        <f t="shared" si="1"/>
        <v>21</v>
      </c>
      <c r="W10" s="40" t="s">
        <v>482</v>
      </c>
    </row>
    <row r="11" spans="1:23" x14ac:dyDescent="0.25">
      <c r="A11">
        <v>9306</v>
      </c>
      <c r="B11">
        <v>1</v>
      </c>
      <c r="C11">
        <v>1997</v>
      </c>
      <c r="D11" t="s">
        <v>124</v>
      </c>
      <c r="E11">
        <v>1</v>
      </c>
      <c r="F11">
        <v>1</v>
      </c>
      <c r="G11">
        <v>1</v>
      </c>
      <c r="H11">
        <v>1</v>
      </c>
      <c r="I11">
        <v>1</v>
      </c>
      <c r="J11">
        <v>0</v>
      </c>
      <c r="K11">
        <v>1</v>
      </c>
      <c r="L11">
        <v>1</v>
      </c>
      <c r="M11">
        <v>1</v>
      </c>
      <c r="N11">
        <v>0</v>
      </c>
      <c r="O11">
        <v>1</v>
      </c>
      <c r="P11">
        <v>1</v>
      </c>
      <c r="Q11">
        <v>1</v>
      </c>
      <c r="R11">
        <v>0</v>
      </c>
      <c r="S11">
        <v>0</v>
      </c>
      <c r="T11">
        <v>0</v>
      </c>
      <c r="U11">
        <f t="shared" si="0"/>
        <v>11</v>
      </c>
      <c r="V11">
        <f t="shared" si="1"/>
        <v>21</v>
      </c>
      <c r="W11" s="40" t="s">
        <v>482</v>
      </c>
    </row>
    <row r="12" spans="1:23" x14ac:dyDescent="0.25">
      <c r="A12">
        <v>10023</v>
      </c>
      <c r="B12">
        <v>1</v>
      </c>
      <c r="C12">
        <v>1995</v>
      </c>
      <c r="D12" t="s">
        <v>84</v>
      </c>
      <c r="E12">
        <v>0</v>
      </c>
      <c r="F12">
        <v>1</v>
      </c>
      <c r="G12">
        <v>1</v>
      </c>
      <c r="H12">
        <v>1</v>
      </c>
      <c r="I12">
        <v>0</v>
      </c>
      <c r="J12">
        <v>1</v>
      </c>
      <c r="K12">
        <v>1</v>
      </c>
      <c r="L12">
        <v>0</v>
      </c>
      <c r="M12">
        <v>0</v>
      </c>
      <c r="N12">
        <v>1</v>
      </c>
      <c r="O12">
        <v>1</v>
      </c>
      <c r="P12">
        <v>1</v>
      </c>
      <c r="Q12">
        <v>1</v>
      </c>
      <c r="R12">
        <v>0</v>
      </c>
      <c r="S12">
        <v>1</v>
      </c>
      <c r="T12">
        <v>0</v>
      </c>
      <c r="U12">
        <f t="shared" si="0"/>
        <v>10</v>
      </c>
      <c r="V12">
        <f t="shared" si="1"/>
        <v>23</v>
      </c>
      <c r="W12" s="40" t="s">
        <v>482</v>
      </c>
    </row>
    <row r="13" spans="1:23" x14ac:dyDescent="0.25">
      <c r="A13">
        <v>10068</v>
      </c>
      <c r="B13">
        <v>1</v>
      </c>
      <c r="C13">
        <v>1997</v>
      </c>
      <c r="D13" t="s">
        <v>148</v>
      </c>
      <c r="E13">
        <v>1</v>
      </c>
      <c r="F13">
        <v>0</v>
      </c>
      <c r="G13">
        <v>1</v>
      </c>
      <c r="H13">
        <v>1</v>
      </c>
      <c r="I13">
        <v>0</v>
      </c>
      <c r="J13">
        <v>1</v>
      </c>
      <c r="K13">
        <v>1</v>
      </c>
      <c r="L13">
        <v>1</v>
      </c>
      <c r="M13">
        <v>1</v>
      </c>
      <c r="N13">
        <v>0</v>
      </c>
      <c r="O13">
        <v>1</v>
      </c>
      <c r="P13">
        <v>1</v>
      </c>
      <c r="Q13">
        <v>0</v>
      </c>
      <c r="R13">
        <v>1</v>
      </c>
      <c r="S13">
        <v>1</v>
      </c>
      <c r="T13">
        <v>1</v>
      </c>
      <c r="U13">
        <f t="shared" si="0"/>
        <v>12</v>
      </c>
      <c r="V13">
        <f t="shared" si="1"/>
        <v>21</v>
      </c>
      <c r="W13" s="40" t="s">
        <v>482</v>
      </c>
    </row>
    <row r="14" spans="1:23" x14ac:dyDescent="0.25">
      <c r="A14">
        <v>10297</v>
      </c>
      <c r="B14">
        <v>1</v>
      </c>
      <c r="C14">
        <v>1994</v>
      </c>
      <c r="D14" t="s">
        <v>84</v>
      </c>
      <c r="E14">
        <v>1</v>
      </c>
      <c r="F14">
        <v>1</v>
      </c>
      <c r="G14">
        <v>0</v>
      </c>
      <c r="H14">
        <v>1</v>
      </c>
      <c r="I14">
        <v>1</v>
      </c>
      <c r="J14">
        <v>1</v>
      </c>
      <c r="K14">
        <v>1</v>
      </c>
      <c r="L14">
        <v>1</v>
      </c>
      <c r="M14">
        <v>1</v>
      </c>
      <c r="N14">
        <v>1</v>
      </c>
      <c r="O14">
        <v>1</v>
      </c>
      <c r="P14">
        <v>1</v>
      </c>
      <c r="Q14">
        <v>0</v>
      </c>
      <c r="R14">
        <v>1</v>
      </c>
      <c r="S14">
        <v>0</v>
      </c>
      <c r="T14">
        <v>0</v>
      </c>
      <c r="U14">
        <f t="shared" si="0"/>
        <v>12</v>
      </c>
      <c r="V14">
        <f t="shared" si="1"/>
        <v>24</v>
      </c>
      <c r="W14" s="40" t="s">
        <v>482</v>
      </c>
    </row>
    <row r="15" spans="1:23" x14ac:dyDescent="0.25">
      <c r="A15">
        <v>10314</v>
      </c>
      <c r="B15">
        <v>1</v>
      </c>
      <c r="C15">
        <v>1996</v>
      </c>
      <c r="D15" t="s">
        <v>84</v>
      </c>
      <c r="E15">
        <v>1</v>
      </c>
      <c r="F15">
        <v>0</v>
      </c>
      <c r="G15">
        <v>1</v>
      </c>
      <c r="H15">
        <v>1</v>
      </c>
      <c r="I15">
        <v>0</v>
      </c>
      <c r="J15">
        <v>1</v>
      </c>
      <c r="K15">
        <v>1</v>
      </c>
      <c r="L15">
        <v>1</v>
      </c>
      <c r="M15">
        <v>1</v>
      </c>
      <c r="N15">
        <v>0</v>
      </c>
      <c r="O15">
        <v>1</v>
      </c>
      <c r="P15">
        <v>1</v>
      </c>
      <c r="Q15">
        <v>1</v>
      </c>
      <c r="R15">
        <v>1</v>
      </c>
      <c r="S15">
        <v>0</v>
      </c>
      <c r="T15">
        <v>1</v>
      </c>
      <c r="U15">
        <f t="shared" si="0"/>
        <v>12</v>
      </c>
      <c r="V15">
        <f t="shared" si="1"/>
        <v>22</v>
      </c>
      <c r="W15" s="40" t="s">
        <v>482</v>
      </c>
    </row>
    <row r="16" spans="1:23" x14ac:dyDescent="0.25">
      <c r="A16">
        <v>10315</v>
      </c>
      <c r="B16">
        <v>1</v>
      </c>
      <c r="C16">
        <v>1996</v>
      </c>
      <c r="D16" t="s">
        <v>338</v>
      </c>
      <c r="E16">
        <v>0</v>
      </c>
      <c r="F16">
        <v>0</v>
      </c>
      <c r="G16">
        <v>0</v>
      </c>
      <c r="H16">
        <v>1</v>
      </c>
      <c r="I16">
        <v>1</v>
      </c>
      <c r="J16">
        <v>1</v>
      </c>
      <c r="K16">
        <v>1</v>
      </c>
      <c r="L16">
        <v>1</v>
      </c>
      <c r="M16">
        <v>1</v>
      </c>
      <c r="N16">
        <v>0</v>
      </c>
      <c r="O16">
        <v>1</v>
      </c>
      <c r="P16">
        <v>1</v>
      </c>
      <c r="Q16">
        <v>1</v>
      </c>
      <c r="R16">
        <v>1</v>
      </c>
      <c r="S16">
        <v>0</v>
      </c>
      <c r="T16">
        <v>0</v>
      </c>
      <c r="U16">
        <f t="shared" si="0"/>
        <v>10</v>
      </c>
      <c r="V16">
        <f t="shared" si="1"/>
        <v>22</v>
      </c>
      <c r="W16" s="40" t="s">
        <v>482</v>
      </c>
    </row>
    <row r="17" spans="1:23" x14ac:dyDescent="0.25">
      <c r="A17">
        <v>10344</v>
      </c>
      <c r="B17">
        <v>1</v>
      </c>
      <c r="C17">
        <v>1996</v>
      </c>
      <c r="D17" t="s">
        <v>84</v>
      </c>
      <c r="E17">
        <v>1</v>
      </c>
      <c r="F17">
        <v>0</v>
      </c>
      <c r="G17">
        <v>1</v>
      </c>
      <c r="H17">
        <v>1</v>
      </c>
      <c r="I17">
        <v>1</v>
      </c>
      <c r="J17">
        <v>0</v>
      </c>
      <c r="K17">
        <v>1</v>
      </c>
      <c r="L17">
        <v>1</v>
      </c>
      <c r="M17">
        <v>1</v>
      </c>
      <c r="N17">
        <v>1</v>
      </c>
      <c r="O17">
        <v>1</v>
      </c>
      <c r="P17">
        <v>1</v>
      </c>
      <c r="Q17">
        <v>1</v>
      </c>
      <c r="R17">
        <v>1</v>
      </c>
      <c r="S17">
        <v>1</v>
      </c>
      <c r="T17">
        <v>0</v>
      </c>
      <c r="U17">
        <f t="shared" si="0"/>
        <v>13</v>
      </c>
      <c r="V17">
        <f t="shared" si="1"/>
        <v>22</v>
      </c>
      <c r="W17" s="40" t="s">
        <v>482</v>
      </c>
    </row>
    <row r="18" spans="1:23" x14ac:dyDescent="0.25">
      <c r="A18">
        <v>10372</v>
      </c>
      <c r="B18">
        <v>1</v>
      </c>
      <c r="C18">
        <v>1996</v>
      </c>
      <c r="D18" t="s">
        <v>126</v>
      </c>
      <c r="E18">
        <v>0</v>
      </c>
      <c r="F18">
        <v>0</v>
      </c>
      <c r="G18">
        <v>1</v>
      </c>
      <c r="H18">
        <v>1</v>
      </c>
      <c r="I18">
        <v>0</v>
      </c>
      <c r="J18">
        <v>1</v>
      </c>
      <c r="K18">
        <v>1</v>
      </c>
      <c r="L18">
        <v>1</v>
      </c>
      <c r="M18">
        <v>1</v>
      </c>
      <c r="N18">
        <v>1</v>
      </c>
      <c r="O18">
        <v>1</v>
      </c>
      <c r="P18">
        <v>0</v>
      </c>
      <c r="Q18">
        <v>1</v>
      </c>
      <c r="R18">
        <v>1</v>
      </c>
      <c r="S18">
        <v>0</v>
      </c>
      <c r="T18">
        <v>1</v>
      </c>
      <c r="U18">
        <f t="shared" si="0"/>
        <v>11</v>
      </c>
      <c r="V18">
        <f t="shared" si="1"/>
        <v>22</v>
      </c>
      <c r="W18" s="40" t="s">
        <v>482</v>
      </c>
    </row>
    <row r="19" spans="1:23" x14ac:dyDescent="0.25">
      <c r="A19">
        <v>10892</v>
      </c>
      <c r="B19">
        <v>1</v>
      </c>
      <c r="C19">
        <v>1995</v>
      </c>
      <c r="D19" t="s">
        <v>268</v>
      </c>
      <c r="E19">
        <v>1</v>
      </c>
      <c r="F19">
        <v>1</v>
      </c>
      <c r="G19">
        <v>0</v>
      </c>
      <c r="H19">
        <v>1</v>
      </c>
      <c r="I19">
        <v>0</v>
      </c>
      <c r="J19">
        <v>1</v>
      </c>
      <c r="K19">
        <v>1</v>
      </c>
      <c r="L19">
        <v>1</v>
      </c>
      <c r="M19">
        <v>1</v>
      </c>
      <c r="N19">
        <v>1</v>
      </c>
      <c r="O19">
        <v>1</v>
      </c>
      <c r="P19">
        <v>1</v>
      </c>
      <c r="Q19">
        <v>1</v>
      </c>
      <c r="R19">
        <v>1</v>
      </c>
      <c r="S19">
        <v>0</v>
      </c>
      <c r="T19">
        <v>1</v>
      </c>
      <c r="U19">
        <f t="shared" si="0"/>
        <v>13</v>
      </c>
      <c r="V19">
        <f t="shared" si="1"/>
        <v>23</v>
      </c>
      <c r="W19" s="40" t="s">
        <v>482</v>
      </c>
    </row>
    <row r="20" spans="1:23" x14ac:dyDescent="0.25">
      <c r="A20">
        <v>11058</v>
      </c>
      <c r="B20">
        <v>1</v>
      </c>
      <c r="C20">
        <v>1995</v>
      </c>
      <c r="D20" t="s">
        <v>90</v>
      </c>
      <c r="E20">
        <v>1</v>
      </c>
      <c r="F20">
        <v>1</v>
      </c>
      <c r="G20">
        <v>1</v>
      </c>
      <c r="H20">
        <v>1</v>
      </c>
      <c r="I20">
        <v>1</v>
      </c>
      <c r="J20">
        <v>1</v>
      </c>
      <c r="K20">
        <v>1</v>
      </c>
      <c r="L20">
        <v>1</v>
      </c>
      <c r="M20">
        <v>1</v>
      </c>
      <c r="N20">
        <v>0</v>
      </c>
      <c r="O20">
        <v>1</v>
      </c>
      <c r="P20">
        <v>1</v>
      </c>
      <c r="Q20">
        <v>1</v>
      </c>
      <c r="R20">
        <v>1</v>
      </c>
      <c r="S20">
        <v>0</v>
      </c>
      <c r="T20">
        <v>1</v>
      </c>
      <c r="U20">
        <f t="shared" si="0"/>
        <v>14</v>
      </c>
      <c r="V20">
        <f t="shared" si="1"/>
        <v>23</v>
      </c>
      <c r="W20" s="40" t="s">
        <v>482</v>
      </c>
    </row>
    <row r="21" spans="1:23" x14ac:dyDescent="0.25">
      <c r="A21">
        <v>11075</v>
      </c>
      <c r="B21">
        <v>1</v>
      </c>
      <c r="C21">
        <v>1996</v>
      </c>
      <c r="D21" t="s">
        <v>352</v>
      </c>
      <c r="E21">
        <v>1</v>
      </c>
      <c r="F21">
        <v>0</v>
      </c>
      <c r="G21">
        <v>1</v>
      </c>
      <c r="H21">
        <v>1</v>
      </c>
      <c r="I21">
        <v>1</v>
      </c>
      <c r="J21">
        <v>1</v>
      </c>
      <c r="K21">
        <v>1</v>
      </c>
      <c r="L21">
        <v>1</v>
      </c>
      <c r="M21">
        <v>0</v>
      </c>
      <c r="N21">
        <v>1</v>
      </c>
      <c r="O21">
        <v>1</v>
      </c>
      <c r="P21">
        <v>1</v>
      </c>
      <c r="Q21">
        <v>1</v>
      </c>
      <c r="R21">
        <v>1</v>
      </c>
      <c r="S21">
        <v>0</v>
      </c>
      <c r="T21">
        <v>1</v>
      </c>
      <c r="U21">
        <f t="shared" si="0"/>
        <v>13</v>
      </c>
      <c r="V21">
        <f t="shared" si="1"/>
        <v>22</v>
      </c>
      <c r="W21" s="40" t="s">
        <v>482</v>
      </c>
    </row>
    <row r="22" spans="1:23" x14ac:dyDescent="0.25">
      <c r="A22">
        <v>11403</v>
      </c>
      <c r="B22">
        <v>1</v>
      </c>
      <c r="C22">
        <v>1996</v>
      </c>
      <c r="D22" t="s">
        <v>160</v>
      </c>
      <c r="E22">
        <v>1</v>
      </c>
      <c r="F22">
        <v>0</v>
      </c>
      <c r="G22">
        <v>1</v>
      </c>
      <c r="H22">
        <v>1</v>
      </c>
      <c r="I22">
        <v>0</v>
      </c>
      <c r="J22">
        <v>1</v>
      </c>
      <c r="K22">
        <v>1</v>
      </c>
      <c r="L22">
        <v>1</v>
      </c>
      <c r="M22">
        <v>1</v>
      </c>
      <c r="N22">
        <v>1</v>
      </c>
      <c r="O22">
        <v>1</v>
      </c>
      <c r="P22">
        <v>1</v>
      </c>
      <c r="Q22">
        <v>1</v>
      </c>
      <c r="R22">
        <v>1</v>
      </c>
      <c r="S22">
        <v>1</v>
      </c>
      <c r="T22">
        <v>1</v>
      </c>
      <c r="U22">
        <f t="shared" si="0"/>
        <v>14</v>
      </c>
      <c r="V22">
        <f t="shared" si="1"/>
        <v>22</v>
      </c>
      <c r="W22" s="40" t="s">
        <v>482</v>
      </c>
    </row>
    <row r="23" spans="1:23" x14ac:dyDescent="0.25">
      <c r="A23">
        <v>11491</v>
      </c>
      <c r="B23">
        <v>1</v>
      </c>
      <c r="C23">
        <v>1997</v>
      </c>
      <c r="D23" t="s">
        <v>288</v>
      </c>
      <c r="E23">
        <v>1</v>
      </c>
      <c r="F23">
        <v>1</v>
      </c>
      <c r="G23">
        <v>1</v>
      </c>
      <c r="H23">
        <v>1</v>
      </c>
      <c r="I23">
        <v>1</v>
      </c>
      <c r="J23">
        <v>1</v>
      </c>
      <c r="K23">
        <v>1</v>
      </c>
      <c r="L23">
        <v>1</v>
      </c>
      <c r="M23">
        <v>1</v>
      </c>
      <c r="N23">
        <v>1</v>
      </c>
      <c r="O23">
        <v>1</v>
      </c>
      <c r="P23">
        <v>1</v>
      </c>
      <c r="Q23">
        <v>1</v>
      </c>
      <c r="R23">
        <v>1</v>
      </c>
      <c r="S23">
        <v>1</v>
      </c>
      <c r="T23">
        <v>1</v>
      </c>
      <c r="U23">
        <f t="shared" si="0"/>
        <v>16</v>
      </c>
      <c r="V23">
        <f t="shared" si="1"/>
        <v>21</v>
      </c>
      <c r="W23" s="40" t="s">
        <v>482</v>
      </c>
    </row>
    <row r="24" spans="1:23" x14ac:dyDescent="0.25">
      <c r="A24">
        <v>11602</v>
      </c>
      <c r="B24">
        <v>1</v>
      </c>
      <c r="C24">
        <v>1997</v>
      </c>
      <c r="D24" t="s">
        <v>243</v>
      </c>
      <c r="E24">
        <v>1</v>
      </c>
      <c r="F24">
        <v>1</v>
      </c>
      <c r="G24">
        <v>1</v>
      </c>
      <c r="H24">
        <v>1</v>
      </c>
      <c r="I24">
        <v>1</v>
      </c>
      <c r="J24">
        <v>1</v>
      </c>
      <c r="K24">
        <v>1</v>
      </c>
      <c r="L24">
        <v>1</v>
      </c>
      <c r="M24">
        <v>1</v>
      </c>
      <c r="N24">
        <v>1</v>
      </c>
      <c r="O24">
        <v>1</v>
      </c>
      <c r="P24">
        <v>1</v>
      </c>
      <c r="Q24">
        <v>1</v>
      </c>
      <c r="R24">
        <v>1</v>
      </c>
      <c r="S24">
        <v>0</v>
      </c>
      <c r="T24">
        <v>0</v>
      </c>
      <c r="U24">
        <f t="shared" si="0"/>
        <v>14</v>
      </c>
      <c r="V24">
        <f t="shared" si="1"/>
        <v>21</v>
      </c>
      <c r="W24" s="40" t="s">
        <v>482</v>
      </c>
    </row>
    <row r="25" spans="1:23" x14ac:dyDescent="0.25">
      <c r="A25">
        <v>11756</v>
      </c>
      <c r="B25">
        <v>1</v>
      </c>
      <c r="C25">
        <v>1997</v>
      </c>
      <c r="D25" t="s">
        <v>84</v>
      </c>
      <c r="E25">
        <v>1</v>
      </c>
      <c r="F25">
        <v>0</v>
      </c>
      <c r="G25">
        <v>1</v>
      </c>
      <c r="H25">
        <v>1</v>
      </c>
      <c r="I25">
        <v>1</v>
      </c>
      <c r="J25">
        <v>1</v>
      </c>
      <c r="K25">
        <v>1</v>
      </c>
      <c r="L25">
        <v>1</v>
      </c>
      <c r="M25">
        <v>1</v>
      </c>
      <c r="N25">
        <v>1</v>
      </c>
      <c r="O25">
        <v>1</v>
      </c>
      <c r="P25">
        <v>1</v>
      </c>
      <c r="Q25">
        <v>1</v>
      </c>
      <c r="R25">
        <v>1</v>
      </c>
      <c r="S25">
        <v>0</v>
      </c>
      <c r="T25">
        <v>1</v>
      </c>
      <c r="U25">
        <f t="shared" si="0"/>
        <v>14</v>
      </c>
      <c r="V25">
        <f t="shared" si="1"/>
        <v>21</v>
      </c>
      <c r="W25" s="40" t="s">
        <v>482</v>
      </c>
    </row>
    <row r="26" spans="1:23" x14ac:dyDescent="0.25">
      <c r="A26">
        <v>11827</v>
      </c>
      <c r="B26">
        <v>1</v>
      </c>
      <c r="C26">
        <v>1995</v>
      </c>
      <c r="D26" t="s">
        <v>359</v>
      </c>
      <c r="E26">
        <v>1</v>
      </c>
      <c r="F26">
        <v>0</v>
      </c>
      <c r="G26">
        <v>1</v>
      </c>
      <c r="H26">
        <v>1</v>
      </c>
      <c r="I26">
        <v>1</v>
      </c>
      <c r="J26">
        <v>1</v>
      </c>
      <c r="K26">
        <v>1</v>
      </c>
      <c r="L26">
        <v>1</v>
      </c>
      <c r="M26">
        <v>1</v>
      </c>
      <c r="N26">
        <v>1</v>
      </c>
      <c r="O26">
        <v>1</v>
      </c>
      <c r="P26">
        <v>1</v>
      </c>
      <c r="Q26">
        <v>1</v>
      </c>
      <c r="R26">
        <v>1</v>
      </c>
      <c r="S26">
        <v>1</v>
      </c>
      <c r="T26">
        <v>0</v>
      </c>
      <c r="U26">
        <f t="shared" si="0"/>
        <v>14</v>
      </c>
      <c r="V26">
        <f t="shared" si="1"/>
        <v>23</v>
      </c>
      <c r="W26" s="40" t="s">
        <v>482</v>
      </c>
    </row>
    <row r="27" spans="1:23" x14ac:dyDescent="0.25">
      <c r="A27">
        <v>11879</v>
      </c>
      <c r="B27">
        <v>1</v>
      </c>
      <c r="C27">
        <v>1996</v>
      </c>
      <c r="D27" t="s">
        <v>119</v>
      </c>
      <c r="E27">
        <v>1</v>
      </c>
      <c r="F27">
        <v>1</v>
      </c>
      <c r="G27">
        <v>1</v>
      </c>
      <c r="H27">
        <v>1</v>
      </c>
      <c r="I27">
        <v>1</v>
      </c>
      <c r="J27">
        <v>1</v>
      </c>
      <c r="K27">
        <v>1</v>
      </c>
      <c r="L27">
        <v>1</v>
      </c>
      <c r="M27">
        <v>1</v>
      </c>
      <c r="N27">
        <v>1</v>
      </c>
      <c r="O27">
        <v>1</v>
      </c>
      <c r="P27">
        <v>1</v>
      </c>
      <c r="Q27">
        <v>1</v>
      </c>
      <c r="R27">
        <v>1</v>
      </c>
      <c r="S27">
        <v>0</v>
      </c>
      <c r="T27">
        <v>1</v>
      </c>
      <c r="U27">
        <f t="shared" si="0"/>
        <v>15</v>
      </c>
      <c r="V27">
        <f t="shared" si="1"/>
        <v>22</v>
      </c>
      <c r="W27" s="40" t="s">
        <v>482</v>
      </c>
    </row>
    <row r="28" spans="1:23" x14ac:dyDescent="0.25">
      <c r="A28">
        <v>12041</v>
      </c>
      <c r="B28">
        <v>1</v>
      </c>
      <c r="C28">
        <v>1994</v>
      </c>
      <c r="D28" t="s">
        <v>84</v>
      </c>
      <c r="E28">
        <v>0</v>
      </c>
      <c r="F28">
        <v>0</v>
      </c>
      <c r="G28">
        <v>1</v>
      </c>
      <c r="H28">
        <v>1</v>
      </c>
      <c r="I28">
        <v>1</v>
      </c>
      <c r="J28">
        <v>0</v>
      </c>
      <c r="K28">
        <v>1</v>
      </c>
      <c r="L28">
        <v>1</v>
      </c>
      <c r="M28">
        <v>1</v>
      </c>
      <c r="N28">
        <v>1</v>
      </c>
      <c r="O28">
        <v>1</v>
      </c>
      <c r="P28">
        <v>1</v>
      </c>
      <c r="Q28">
        <v>1</v>
      </c>
      <c r="R28">
        <v>1</v>
      </c>
      <c r="S28">
        <v>1</v>
      </c>
      <c r="T28">
        <v>1</v>
      </c>
      <c r="U28">
        <f t="shared" si="0"/>
        <v>13</v>
      </c>
      <c r="V28">
        <f t="shared" si="1"/>
        <v>24</v>
      </c>
      <c r="W28" s="40" t="s">
        <v>482</v>
      </c>
    </row>
    <row r="29" spans="1:23" x14ac:dyDescent="0.25">
      <c r="A29">
        <v>12138</v>
      </c>
      <c r="B29">
        <v>1</v>
      </c>
      <c r="C29">
        <v>1996</v>
      </c>
      <c r="D29" t="s">
        <v>230</v>
      </c>
      <c r="E29">
        <v>1</v>
      </c>
      <c r="F29">
        <v>1</v>
      </c>
      <c r="G29">
        <v>1</v>
      </c>
      <c r="H29">
        <v>1</v>
      </c>
      <c r="I29">
        <v>1</v>
      </c>
      <c r="J29">
        <v>1</v>
      </c>
      <c r="K29">
        <v>1</v>
      </c>
      <c r="L29">
        <v>1</v>
      </c>
      <c r="M29">
        <v>0</v>
      </c>
      <c r="N29">
        <v>1</v>
      </c>
      <c r="O29">
        <v>1</v>
      </c>
      <c r="P29">
        <v>1</v>
      </c>
      <c r="Q29">
        <v>1</v>
      </c>
      <c r="R29">
        <v>1</v>
      </c>
      <c r="S29">
        <v>1</v>
      </c>
      <c r="T29">
        <v>1</v>
      </c>
      <c r="U29">
        <f t="shared" si="0"/>
        <v>15</v>
      </c>
      <c r="V29">
        <f t="shared" si="1"/>
        <v>22</v>
      </c>
      <c r="W29" s="40" t="s">
        <v>482</v>
      </c>
    </row>
    <row r="30" spans="1:23" x14ac:dyDescent="0.25">
      <c r="A30">
        <v>12292</v>
      </c>
      <c r="B30">
        <v>1</v>
      </c>
      <c r="C30">
        <v>1996</v>
      </c>
      <c r="D30" t="s">
        <v>326</v>
      </c>
      <c r="E30">
        <v>1</v>
      </c>
      <c r="F30">
        <v>1</v>
      </c>
      <c r="G30">
        <v>1</v>
      </c>
      <c r="H30">
        <v>1</v>
      </c>
      <c r="I30">
        <v>0</v>
      </c>
      <c r="J30">
        <v>1</v>
      </c>
      <c r="K30">
        <v>1</v>
      </c>
      <c r="L30">
        <v>1</v>
      </c>
      <c r="M30">
        <v>1</v>
      </c>
      <c r="N30">
        <v>1</v>
      </c>
      <c r="O30">
        <v>1</v>
      </c>
      <c r="P30">
        <v>1</v>
      </c>
      <c r="Q30">
        <v>1</v>
      </c>
      <c r="R30">
        <v>1</v>
      </c>
      <c r="S30">
        <v>1</v>
      </c>
      <c r="T30">
        <v>1</v>
      </c>
      <c r="U30">
        <f t="shared" si="0"/>
        <v>15</v>
      </c>
      <c r="V30">
        <f t="shared" si="1"/>
        <v>22</v>
      </c>
      <c r="W30" s="40" t="s">
        <v>482</v>
      </c>
    </row>
    <row r="31" spans="1:23" x14ac:dyDescent="0.25">
      <c r="A31">
        <v>12294</v>
      </c>
      <c r="B31">
        <v>1</v>
      </c>
      <c r="C31">
        <v>1995</v>
      </c>
      <c r="D31" t="s">
        <v>343</v>
      </c>
      <c r="E31">
        <v>0</v>
      </c>
      <c r="F31">
        <v>1</v>
      </c>
      <c r="G31">
        <v>1</v>
      </c>
      <c r="H31">
        <v>1</v>
      </c>
      <c r="I31">
        <v>1</v>
      </c>
      <c r="J31">
        <v>1</v>
      </c>
      <c r="K31">
        <v>1</v>
      </c>
      <c r="L31">
        <v>1</v>
      </c>
      <c r="M31">
        <v>1</v>
      </c>
      <c r="N31">
        <v>1</v>
      </c>
      <c r="O31">
        <v>1</v>
      </c>
      <c r="P31">
        <v>1</v>
      </c>
      <c r="Q31">
        <v>0</v>
      </c>
      <c r="R31">
        <v>1</v>
      </c>
      <c r="S31">
        <v>0</v>
      </c>
      <c r="T31">
        <v>1</v>
      </c>
      <c r="U31">
        <f t="shared" si="0"/>
        <v>13</v>
      </c>
      <c r="V31">
        <f t="shared" si="1"/>
        <v>23</v>
      </c>
      <c r="W31" s="40" t="s">
        <v>482</v>
      </c>
    </row>
    <row r="32" spans="1:23" x14ac:dyDescent="0.25">
      <c r="A32">
        <v>12296</v>
      </c>
      <c r="B32">
        <v>1</v>
      </c>
      <c r="C32">
        <v>1997</v>
      </c>
      <c r="D32" t="s">
        <v>344</v>
      </c>
      <c r="E32">
        <v>1</v>
      </c>
      <c r="F32">
        <v>0</v>
      </c>
      <c r="G32">
        <v>1</v>
      </c>
      <c r="H32">
        <v>1</v>
      </c>
      <c r="I32">
        <v>1</v>
      </c>
      <c r="J32">
        <v>1</v>
      </c>
      <c r="K32">
        <v>1</v>
      </c>
      <c r="L32">
        <v>1</v>
      </c>
      <c r="M32">
        <v>1</v>
      </c>
      <c r="N32">
        <v>1</v>
      </c>
      <c r="O32">
        <v>1</v>
      </c>
      <c r="P32">
        <v>1</v>
      </c>
      <c r="Q32">
        <v>1</v>
      </c>
      <c r="R32">
        <v>1</v>
      </c>
      <c r="S32">
        <v>1</v>
      </c>
      <c r="T32">
        <v>1</v>
      </c>
      <c r="U32">
        <f t="shared" si="0"/>
        <v>15</v>
      </c>
      <c r="V32">
        <f t="shared" si="1"/>
        <v>21</v>
      </c>
      <c r="W32" s="40" t="s">
        <v>482</v>
      </c>
    </row>
    <row r="33" spans="1:23" x14ac:dyDescent="0.25">
      <c r="A33">
        <v>12299</v>
      </c>
      <c r="B33">
        <v>1</v>
      </c>
      <c r="C33">
        <v>1996</v>
      </c>
      <c r="D33" t="s">
        <v>356</v>
      </c>
      <c r="E33">
        <v>1</v>
      </c>
      <c r="F33">
        <v>1</v>
      </c>
      <c r="G33">
        <v>1</v>
      </c>
      <c r="H33">
        <v>1</v>
      </c>
      <c r="I33">
        <v>1</v>
      </c>
      <c r="J33">
        <v>1</v>
      </c>
      <c r="K33">
        <v>1</v>
      </c>
      <c r="L33">
        <v>1</v>
      </c>
      <c r="M33">
        <v>1</v>
      </c>
      <c r="N33">
        <v>1</v>
      </c>
      <c r="O33">
        <v>1</v>
      </c>
      <c r="P33">
        <v>1</v>
      </c>
      <c r="Q33">
        <v>1</v>
      </c>
      <c r="R33">
        <v>1</v>
      </c>
      <c r="S33">
        <v>0</v>
      </c>
      <c r="T33">
        <v>1</v>
      </c>
      <c r="U33">
        <f t="shared" si="0"/>
        <v>15</v>
      </c>
      <c r="V33">
        <f t="shared" si="1"/>
        <v>22</v>
      </c>
      <c r="W33" s="40" t="s">
        <v>482</v>
      </c>
    </row>
    <row r="34" spans="1:23" x14ac:dyDescent="0.25">
      <c r="A34">
        <v>13078</v>
      </c>
      <c r="B34">
        <v>1</v>
      </c>
      <c r="C34">
        <v>1995</v>
      </c>
      <c r="D34" t="s">
        <v>333</v>
      </c>
      <c r="E34">
        <v>1</v>
      </c>
      <c r="F34">
        <v>1</v>
      </c>
      <c r="G34">
        <v>1</v>
      </c>
      <c r="H34">
        <v>1</v>
      </c>
      <c r="I34">
        <v>1</v>
      </c>
      <c r="J34">
        <v>1</v>
      </c>
      <c r="K34">
        <v>1</v>
      </c>
      <c r="L34">
        <v>1</v>
      </c>
      <c r="M34">
        <v>1</v>
      </c>
      <c r="N34">
        <v>1</v>
      </c>
      <c r="O34">
        <v>1</v>
      </c>
      <c r="P34">
        <v>1</v>
      </c>
      <c r="Q34">
        <v>1</v>
      </c>
      <c r="R34">
        <v>1</v>
      </c>
      <c r="S34">
        <v>1</v>
      </c>
      <c r="T34">
        <v>1</v>
      </c>
      <c r="U34">
        <f t="shared" si="0"/>
        <v>16</v>
      </c>
      <c r="V34">
        <f t="shared" si="1"/>
        <v>23</v>
      </c>
      <c r="W34" s="40" t="s">
        <v>482</v>
      </c>
    </row>
    <row r="35" spans="1:23" x14ac:dyDescent="0.25">
      <c r="A35">
        <v>8514</v>
      </c>
      <c r="B35">
        <v>1</v>
      </c>
      <c r="C35">
        <v>1990</v>
      </c>
      <c r="D35" t="s">
        <v>328</v>
      </c>
      <c r="E35">
        <v>0</v>
      </c>
      <c r="F35">
        <v>0</v>
      </c>
      <c r="G35">
        <v>0</v>
      </c>
      <c r="H35">
        <v>1</v>
      </c>
      <c r="I35">
        <v>0</v>
      </c>
      <c r="J35">
        <v>1</v>
      </c>
      <c r="K35">
        <v>0</v>
      </c>
      <c r="L35">
        <v>0</v>
      </c>
      <c r="M35">
        <v>1</v>
      </c>
      <c r="N35">
        <v>0</v>
      </c>
      <c r="O35">
        <v>0</v>
      </c>
      <c r="P35">
        <v>0</v>
      </c>
      <c r="Q35">
        <v>0</v>
      </c>
      <c r="R35">
        <v>0</v>
      </c>
      <c r="S35">
        <v>0</v>
      </c>
      <c r="T35">
        <v>0</v>
      </c>
      <c r="U35">
        <f t="shared" si="0"/>
        <v>3</v>
      </c>
      <c r="V35">
        <f t="shared" si="1"/>
        <v>28</v>
      </c>
      <c r="W35" s="40" t="s">
        <v>482</v>
      </c>
    </row>
    <row r="36" spans="1:23" x14ac:dyDescent="0.25">
      <c r="A36">
        <v>8723</v>
      </c>
      <c r="B36">
        <v>1</v>
      </c>
      <c r="C36">
        <v>1990</v>
      </c>
      <c r="D36" t="s">
        <v>84</v>
      </c>
      <c r="E36">
        <v>1</v>
      </c>
      <c r="F36">
        <v>1</v>
      </c>
      <c r="G36">
        <v>0</v>
      </c>
      <c r="H36">
        <v>0</v>
      </c>
      <c r="I36">
        <v>1</v>
      </c>
      <c r="J36">
        <v>0</v>
      </c>
      <c r="K36">
        <v>1</v>
      </c>
      <c r="L36">
        <v>1</v>
      </c>
      <c r="M36">
        <v>0</v>
      </c>
      <c r="N36">
        <v>0</v>
      </c>
      <c r="O36">
        <v>0</v>
      </c>
      <c r="P36">
        <v>1</v>
      </c>
      <c r="Q36">
        <v>0</v>
      </c>
      <c r="R36">
        <v>1</v>
      </c>
      <c r="S36">
        <v>1</v>
      </c>
      <c r="T36">
        <v>0</v>
      </c>
      <c r="U36">
        <f t="shared" si="0"/>
        <v>8</v>
      </c>
      <c r="V36">
        <f t="shared" si="1"/>
        <v>28</v>
      </c>
      <c r="W36" s="40" t="s">
        <v>482</v>
      </c>
    </row>
    <row r="37" spans="1:23" x14ac:dyDescent="0.25">
      <c r="A37">
        <v>8953</v>
      </c>
      <c r="B37">
        <v>1</v>
      </c>
      <c r="C37">
        <v>1991</v>
      </c>
      <c r="D37" t="s">
        <v>97</v>
      </c>
      <c r="E37">
        <v>1</v>
      </c>
      <c r="F37">
        <v>0</v>
      </c>
      <c r="G37">
        <v>1</v>
      </c>
      <c r="H37">
        <v>1</v>
      </c>
      <c r="I37">
        <v>0</v>
      </c>
      <c r="J37">
        <v>0</v>
      </c>
      <c r="K37">
        <v>1</v>
      </c>
      <c r="L37">
        <v>1</v>
      </c>
      <c r="M37">
        <v>1</v>
      </c>
      <c r="N37">
        <v>0</v>
      </c>
      <c r="O37">
        <v>1</v>
      </c>
      <c r="P37">
        <v>0</v>
      </c>
      <c r="Q37">
        <v>0</v>
      </c>
      <c r="R37">
        <v>1</v>
      </c>
      <c r="S37">
        <v>1</v>
      </c>
      <c r="T37">
        <v>1</v>
      </c>
      <c r="U37">
        <f t="shared" si="0"/>
        <v>10</v>
      </c>
      <c r="V37">
        <f t="shared" si="1"/>
        <v>27</v>
      </c>
      <c r="W37" s="40" t="s">
        <v>482</v>
      </c>
    </row>
    <row r="38" spans="1:23" x14ac:dyDescent="0.25">
      <c r="A38">
        <v>9416</v>
      </c>
      <c r="B38">
        <v>1</v>
      </c>
      <c r="C38">
        <v>1991</v>
      </c>
      <c r="D38" t="s">
        <v>150</v>
      </c>
      <c r="E38">
        <v>1</v>
      </c>
      <c r="F38">
        <v>0</v>
      </c>
      <c r="G38">
        <v>0</v>
      </c>
      <c r="H38">
        <v>1</v>
      </c>
      <c r="I38">
        <v>0</v>
      </c>
      <c r="J38">
        <v>1</v>
      </c>
      <c r="K38">
        <v>1</v>
      </c>
      <c r="L38">
        <v>1</v>
      </c>
      <c r="M38">
        <v>1</v>
      </c>
      <c r="N38">
        <v>0</v>
      </c>
      <c r="O38">
        <v>1</v>
      </c>
      <c r="P38">
        <v>1</v>
      </c>
      <c r="Q38">
        <v>1</v>
      </c>
      <c r="R38">
        <v>1</v>
      </c>
      <c r="S38">
        <v>1</v>
      </c>
      <c r="T38">
        <v>0</v>
      </c>
      <c r="U38">
        <f t="shared" si="0"/>
        <v>11</v>
      </c>
      <c r="V38">
        <f t="shared" si="1"/>
        <v>27</v>
      </c>
      <c r="W38" s="40" t="s">
        <v>482</v>
      </c>
    </row>
    <row r="39" spans="1:23" x14ac:dyDescent="0.25">
      <c r="A39">
        <v>9732</v>
      </c>
      <c r="B39">
        <v>1</v>
      </c>
      <c r="C39">
        <v>1990</v>
      </c>
      <c r="D39" t="s">
        <v>295</v>
      </c>
      <c r="E39">
        <v>1</v>
      </c>
      <c r="F39">
        <v>0</v>
      </c>
      <c r="G39">
        <v>1</v>
      </c>
      <c r="H39">
        <v>1</v>
      </c>
      <c r="I39">
        <v>0</v>
      </c>
      <c r="J39">
        <v>0</v>
      </c>
      <c r="K39">
        <v>1</v>
      </c>
      <c r="L39">
        <v>1</v>
      </c>
      <c r="M39">
        <v>1</v>
      </c>
      <c r="N39">
        <v>1</v>
      </c>
      <c r="O39">
        <v>1</v>
      </c>
      <c r="P39">
        <v>0</v>
      </c>
      <c r="Q39">
        <v>1</v>
      </c>
      <c r="R39">
        <v>1</v>
      </c>
      <c r="S39">
        <v>0</v>
      </c>
      <c r="T39">
        <v>1</v>
      </c>
      <c r="U39">
        <f t="shared" si="0"/>
        <v>11</v>
      </c>
      <c r="V39">
        <f t="shared" si="1"/>
        <v>28</v>
      </c>
      <c r="W39" s="40" t="s">
        <v>482</v>
      </c>
    </row>
    <row r="40" spans="1:23" x14ac:dyDescent="0.25">
      <c r="A40">
        <v>10379</v>
      </c>
      <c r="B40">
        <v>1</v>
      </c>
      <c r="C40">
        <v>1991</v>
      </c>
      <c r="D40" t="s">
        <v>123</v>
      </c>
      <c r="E40">
        <v>1</v>
      </c>
      <c r="F40">
        <v>0</v>
      </c>
      <c r="G40">
        <v>1</v>
      </c>
      <c r="H40">
        <v>1</v>
      </c>
      <c r="I40">
        <v>0</v>
      </c>
      <c r="J40">
        <v>1</v>
      </c>
      <c r="K40">
        <v>1</v>
      </c>
      <c r="L40">
        <v>1</v>
      </c>
      <c r="M40">
        <v>1</v>
      </c>
      <c r="N40">
        <v>1</v>
      </c>
      <c r="O40">
        <v>1</v>
      </c>
      <c r="P40">
        <v>1</v>
      </c>
      <c r="Q40">
        <v>0</v>
      </c>
      <c r="R40">
        <v>1</v>
      </c>
      <c r="S40">
        <v>1</v>
      </c>
      <c r="T40">
        <v>1</v>
      </c>
      <c r="U40">
        <f t="shared" si="0"/>
        <v>13</v>
      </c>
      <c r="V40">
        <f t="shared" si="1"/>
        <v>27</v>
      </c>
      <c r="W40" s="40" t="s">
        <v>482</v>
      </c>
    </row>
    <row r="41" spans="1:23" x14ac:dyDescent="0.25">
      <c r="A41">
        <v>10490</v>
      </c>
      <c r="B41">
        <v>1</v>
      </c>
      <c r="C41">
        <v>1993</v>
      </c>
      <c r="D41" t="s">
        <v>110</v>
      </c>
      <c r="E41">
        <v>0</v>
      </c>
      <c r="F41">
        <v>1</v>
      </c>
      <c r="G41">
        <v>1</v>
      </c>
      <c r="H41">
        <v>1</v>
      </c>
      <c r="I41">
        <v>1</v>
      </c>
      <c r="J41">
        <v>1</v>
      </c>
      <c r="K41">
        <v>1</v>
      </c>
      <c r="L41">
        <v>1</v>
      </c>
      <c r="M41">
        <v>1</v>
      </c>
      <c r="N41">
        <v>1</v>
      </c>
      <c r="O41">
        <v>1</v>
      </c>
      <c r="P41">
        <v>1</v>
      </c>
      <c r="Q41">
        <v>1</v>
      </c>
      <c r="R41">
        <v>1</v>
      </c>
      <c r="S41">
        <v>1</v>
      </c>
      <c r="T41">
        <v>0</v>
      </c>
      <c r="U41">
        <f t="shared" si="0"/>
        <v>14</v>
      </c>
      <c r="V41">
        <f t="shared" si="1"/>
        <v>25</v>
      </c>
      <c r="W41" s="40" t="s">
        <v>482</v>
      </c>
    </row>
    <row r="42" spans="1:23" x14ac:dyDescent="0.25">
      <c r="A42">
        <v>10511</v>
      </c>
      <c r="B42">
        <v>1</v>
      </c>
      <c r="C42">
        <v>1992</v>
      </c>
      <c r="D42" t="s">
        <v>201</v>
      </c>
      <c r="E42">
        <v>1</v>
      </c>
      <c r="F42">
        <v>1</v>
      </c>
      <c r="G42">
        <v>0</v>
      </c>
      <c r="H42">
        <v>1</v>
      </c>
      <c r="I42">
        <v>1</v>
      </c>
      <c r="J42">
        <v>1</v>
      </c>
      <c r="K42">
        <v>1</v>
      </c>
      <c r="L42">
        <v>1</v>
      </c>
      <c r="M42">
        <v>1</v>
      </c>
      <c r="N42">
        <v>1</v>
      </c>
      <c r="O42">
        <v>1</v>
      </c>
      <c r="P42">
        <v>1</v>
      </c>
      <c r="Q42">
        <v>1</v>
      </c>
      <c r="R42">
        <v>1</v>
      </c>
      <c r="S42">
        <v>0</v>
      </c>
      <c r="T42">
        <v>0</v>
      </c>
      <c r="U42">
        <f t="shared" si="0"/>
        <v>13</v>
      </c>
      <c r="V42">
        <f t="shared" si="1"/>
        <v>26</v>
      </c>
      <c r="W42" s="40" t="s">
        <v>482</v>
      </c>
    </row>
    <row r="43" spans="1:23" x14ac:dyDescent="0.25">
      <c r="A43">
        <v>10517</v>
      </c>
      <c r="B43">
        <v>1</v>
      </c>
      <c r="C43">
        <v>1991</v>
      </c>
      <c r="D43" t="s">
        <v>186</v>
      </c>
      <c r="E43">
        <v>1</v>
      </c>
      <c r="F43">
        <v>0</v>
      </c>
      <c r="G43">
        <v>1</v>
      </c>
      <c r="H43">
        <v>1</v>
      </c>
      <c r="I43">
        <v>1</v>
      </c>
      <c r="J43">
        <v>0</v>
      </c>
      <c r="K43">
        <v>1</v>
      </c>
      <c r="L43">
        <v>1</v>
      </c>
      <c r="M43">
        <v>1</v>
      </c>
      <c r="N43">
        <v>1</v>
      </c>
      <c r="O43">
        <v>1</v>
      </c>
      <c r="P43">
        <v>1</v>
      </c>
      <c r="Q43">
        <v>1</v>
      </c>
      <c r="R43">
        <v>1</v>
      </c>
      <c r="S43">
        <v>0</v>
      </c>
      <c r="T43">
        <v>1</v>
      </c>
      <c r="U43">
        <f t="shared" si="0"/>
        <v>13</v>
      </c>
      <c r="V43">
        <f t="shared" si="1"/>
        <v>27</v>
      </c>
      <c r="W43" s="40" t="s">
        <v>482</v>
      </c>
    </row>
    <row r="44" spans="1:23" x14ac:dyDescent="0.25">
      <c r="A44">
        <v>11074</v>
      </c>
      <c r="B44">
        <v>1</v>
      </c>
      <c r="C44">
        <v>1990</v>
      </c>
      <c r="D44" t="s">
        <v>321</v>
      </c>
      <c r="E44">
        <v>0</v>
      </c>
      <c r="F44">
        <v>1</v>
      </c>
      <c r="G44">
        <v>1</v>
      </c>
      <c r="H44">
        <v>1</v>
      </c>
      <c r="I44">
        <v>1</v>
      </c>
      <c r="J44">
        <v>1</v>
      </c>
      <c r="K44">
        <v>1</v>
      </c>
      <c r="L44">
        <v>1</v>
      </c>
      <c r="M44">
        <v>1</v>
      </c>
      <c r="N44">
        <v>1</v>
      </c>
      <c r="O44">
        <v>1</v>
      </c>
      <c r="P44">
        <v>1</v>
      </c>
      <c r="Q44">
        <v>1</v>
      </c>
      <c r="R44">
        <v>1</v>
      </c>
      <c r="S44">
        <v>1</v>
      </c>
      <c r="T44">
        <v>1</v>
      </c>
      <c r="U44">
        <f t="shared" si="0"/>
        <v>15</v>
      </c>
      <c r="V44">
        <f t="shared" si="1"/>
        <v>28</v>
      </c>
      <c r="W44" s="40" t="s">
        <v>482</v>
      </c>
    </row>
    <row r="45" spans="1:23" x14ac:dyDescent="0.25">
      <c r="A45">
        <v>11322</v>
      </c>
      <c r="B45">
        <v>1</v>
      </c>
      <c r="C45">
        <v>1993</v>
      </c>
      <c r="D45" t="s">
        <v>97</v>
      </c>
      <c r="E45">
        <v>0</v>
      </c>
      <c r="F45">
        <v>1</v>
      </c>
      <c r="G45">
        <v>1</v>
      </c>
      <c r="H45">
        <v>1</v>
      </c>
      <c r="I45">
        <v>1</v>
      </c>
      <c r="J45">
        <v>1</v>
      </c>
      <c r="K45">
        <v>1</v>
      </c>
      <c r="L45">
        <v>1</v>
      </c>
      <c r="M45">
        <v>1</v>
      </c>
      <c r="N45">
        <v>1</v>
      </c>
      <c r="O45">
        <v>1</v>
      </c>
      <c r="P45">
        <v>1</v>
      </c>
      <c r="Q45">
        <v>1</v>
      </c>
      <c r="R45">
        <v>0</v>
      </c>
      <c r="S45">
        <v>0</v>
      </c>
      <c r="T45">
        <v>0</v>
      </c>
      <c r="U45">
        <f t="shared" si="0"/>
        <v>12</v>
      </c>
      <c r="V45">
        <f t="shared" si="1"/>
        <v>25</v>
      </c>
      <c r="W45" s="40" t="s">
        <v>482</v>
      </c>
    </row>
    <row r="46" spans="1:23" x14ac:dyDescent="0.25">
      <c r="A46">
        <v>12034</v>
      </c>
      <c r="B46">
        <v>1</v>
      </c>
      <c r="C46">
        <v>1989</v>
      </c>
      <c r="D46" t="s">
        <v>168</v>
      </c>
      <c r="E46">
        <v>0</v>
      </c>
      <c r="F46">
        <v>1</v>
      </c>
      <c r="G46">
        <v>1</v>
      </c>
      <c r="H46">
        <v>1</v>
      </c>
      <c r="I46">
        <v>1</v>
      </c>
      <c r="J46">
        <v>1</v>
      </c>
      <c r="K46">
        <v>1</v>
      </c>
      <c r="L46">
        <v>1</v>
      </c>
      <c r="M46">
        <v>1</v>
      </c>
      <c r="N46">
        <v>1</v>
      </c>
      <c r="O46">
        <v>1</v>
      </c>
      <c r="P46">
        <v>1</v>
      </c>
      <c r="Q46">
        <v>1</v>
      </c>
      <c r="R46">
        <v>0</v>
      </c>
      <c r="S46">
        <v>0</v>
      </c>
      <c r="T46">
        <v>1</v>
      </c>
      <c r="U46">
        <f t="shared" si="0"/>
        <v>13</v>
      </c>
      <c r="V46">
        <f t="shared" si="1"/>
        <v>29</v>
      </c>
      <c r="W46" s="40" t="s">
        <v>482</v>
      </c>
    </row>
    <row r="47" spans="1:23" x14ac:dyDescent="0.25">
      <c r="A47">
        <v>12063</v>
      </c>
      <c r="B47">
        <v>1</v>
      </c>
      <c r="C47">
        <v>1993</v>
      </c>
      <c r="D47" t="s">
        <v>84</v>
      </c>
      <c r="E47">
        <v>1</v>
      </c>
      <c r="F47">
        <v>1</v>
      </c>
      <c r="G47">
        <v>0</v>
      </c>
      <c r="H47">
        <v>1</v>
      </c>
      <c r="I47">
        <v>1</v>
      </c>
      <c r="J47">
        <v>1</v>
      </c>
      <c r="K47">
        <v>1</v>
      </c>
      <c r="L47">
        <v>1</v>
      </c>
      <c r="M47">
        <v>1</v>
      </c>
      <c r="N47">
        <v>1</v>
      </c>
      <c r="O47">
        <v>1</v>
      </c>
      <c r="P47">
        <v>1</v>
      </c>
      <c r="Q47">
        <v>1</v>
      </c>
      <c r="R47">
        <v>1</v>
      </c>
      <c r="S47">
        <v>1</v>
      </c>
      <c r="T47">
        <v>1</v>
      </c>
      <c r="U47">
        <f t="shared" si="0"/>
        <v>15</v>
      </c>
      <c r="V47">
        <f t="shared" si="1"/>
        <v>25</v>
      </c>
      <c r="W47" s="40" t="s">
        <v>482</v>
      </c>
    </row>
    <row r="48" spans="1:23" x14ac:dyDescent="0.25">
      <c r="A48">
        <v>12297</v>
      </c>
      <c r="B48">
        <v>1</v>
      </c>
      <c r="C48">
        <v>1993</v>
      </c>
      <c r="D48" t="s">
        <v>334</v>
      </c>
      <c r="E48">
        <v>1</v>
      </c>
      <c r="F48">
        <v>1</v>
      </c>
      <c r="G48">
        <v>1</v>
      </c>
      <c r="H48">
        <v>1</v>
      </c>
      <c r="I48">
        <v>1</v>
      </c>
      <c r="J48">
        <v>1</v>
      </c>
      <c r="K48">
        <v>1</v>
      </c>
      <c r="L48">
        <v>1</v>
      </c>
      <c r="M48">
        <v>1</v>
      </c>
      <c r="N48">
        <v>1</v>
      </c>
      <c r="O48">
        <v>1</v>
      </c>
      <c r="P48">
        <v>1</v>
      </c>
      <c r="Q48">
        <v>1</v>
      </c>
      <c r="R48">
        <v>1</v>
      </c>
      <c r="S48">
        <v>1</v>
      </c>
      <c r="T48">
        <v>0</v>
      </c>
      <c r="U48">
        <f t="shared" si="0"/>
        <v>15</v>
      </c>
      <c r="V48">
        <f t="shared" si="1"/>
        <v>25</v>
      </c>
      <c r="W48" s="40" t="s">
        <v>482</v>
      </c>
    </row>
    <row r="49" spans="1:23" x14ac:dyDescent="0.25">
      <c r="A49">
        <v>12979</v>
      </c>
      <c r="B49">
        <v>1</v>
      </c>
      <c r="C49">
        <v>1993</v>
      </c>
      <c r="D49" t="s">
        <v>279</v>
      </c>
      <c r="E49">
        <v>1</v>
      </c>
      <c r="F49">
        <v>1</v>
      </c>
      <c r="G49">
        <v>1</v>
      </c>
      <c r="H49">
        <v>1</v>
      </c>
      <c r="I49">
        <v>1</v>
      </c>
      <c r="J49">
        <v>1</v>
      </c>
      <c r="K49">
        <v>1</v>
      </c>
      <c r="L49">
        <v>1</v>
      </c>
      <c r="M49">
        <v>1</v>
      </c>
      <c r="N49">
        <v>1</v>
      </c>
      <c r="O49">
        <v>1</v>
      </c>
      <c r="P49">
        <v>1</v>
      </c>
      <c r="Q49">
        <v>1</v>
      </c>
      <c r="R49">
        <v>1</v>
      </c>
      <c r="S49">
        <v>1</v>
      </c>
      <c r="T49">
        <v>1</v>
      </c>
      <c r="U49">
        <f t="shared" si="0"/>
        <v>16</v>
      </c>
      <c r="V49">
        <f t="shared" si="1"/>
        <v>25</v>
      </c>
      <c r="W49" s="40" t="s">
        <v>482</v>
      </c>
    </row>
    <row r="50" spans="1:23" x14ac:dyDescent="0.25">
      <c r="A50">
        <v>13183</v>
      </c>
      <c r="B50">
        <v>1</v>
      </c>
      <c r="C50">
        <v>1991</v>
      </c>
      <c r="D50" t="s">
        <v>149</v>
      </c>
      <c r="E50">
        <v>0</v>
      </c>
      <c r="F50">
        <v>1</v>
      </c>
      <c r="G50">
        <v>1</v>
      </c>
      <c r="H50">
        <v>1</v>
      </c>
      <c r="I50">
        <v>1</v>
      </c>
      <c r="J50">
        <v>1</v>
      </c>
      <c r="K50">
        <v>1</v>
      </c>
      <c r="L50">
        <v>1</v>
      </c>
      <c r="M50">
        <v>1</v>
      </c>
      <c r="N50">
        <v>1</v>
      </c>
      <c r="O50">
        <v>1</v>
      </c>
      <c r="P50">
        <v>1</v>
      </c>
      <c r="Q50">
        <v>1</v>
      </c>
      <c r="R50">
        <v>1</v>
      </c>
      <c r="S50">
        <v>1</v>
      </c>
      <c r="T50">
        <v>1</v>
      </c>
      <c r="U50">
        <f t="shared" si="0"/>
        <v>15</v>
      </c>
      <c r="V50">
        <f t="shared" si="1"/>
        <v>27</v>
      </c>
      <c r="W50" s="40" t="s">
        <v>482</v>
      </c>
    </row>
    <row r="51" spans="1:23" x14ac:dyDescent="0.25">
      <c r="A51">
        <v>8448</v>
      </c>
      <c r="B51">
        <v>1</v>
      </c>
      <c r="C51">
        <v>1984</v>
      </c>
      <c r="D51" t="s">
        <v>88</v>
      </c>
      <c r="E51">
        <v>1</v>
      </c>
      <c r="F51">
        <v>0</v>
      </c>
      <c r="G51">
        <v>0</v>
      </c>
      <c r="H51">
        <v>1</v>
      </c>
      <c r="I51">
        <v>0</v>
      </c>
      <c r="J51">
        <v>1</v>
      </c>
      <c r="K51">
        <v>0</v>
      </c>
      <c r="L51">
        <v>0</v>
      </c>
      <c r="M51">
        <v>0</v>
      </c>
      <c r="N51">
        <v>0</v>
      </c>
      <c r="O51">
        <v>0</v>
      </c>
      <c r="P51">
        <v>0</v>
      </c>
      <c r="Q51">
        <v>0</v>
      </c>
      <c r="R51">
        <v>0</v>
      </c>
      <c r="S51">
        <v>0</v>
      </c>
      <c r="T51">
        <v>0</v>
      </c>
      <c r="U51">
        <f t="shared" si="0"/>
        <v>3</v>
      </c>
      <c r="V51">
        <f t="shared" si="1"/>
        <v>34</v>
      </c>
      <c r="W51" t="s">
        <v>451</v>
      </c>
    </row>
    <row r="52" spans="1:23" x14ac:dyDescent="0.25">
      <c r="A52">
        <v>8486</v>
      </c>
      <c r="B52">
        <v>1</v>
      </c>
      <c r="C52">
        <v>1964</v>
      </c>
      <c r="D52" t="s">
        <v>173</v>
      </c>
      <c r="E52">
        <v>1</v>
      </c>
      <c r="F52">
        <v>0</v>
      </c>
      <c r="G52">
        <v>1</v>
      </c>
      <c r="H52">
        <v>1</v>
      </c>
      <c r="I52">
        <v>0</v>
      </c>
      <c r="J52">
        <v>0</v>
      </c>
      <c r="K52">
        <v>0</v>
      </c>
      <c r="L52">
        <v>0</v>
      </c>
      <c r="M52">
        <v>1</v>
      </c>
      <c r="N52">
        <v>0</v>
      </c>
      <c r="O52">
        <v>0</v>
      </c>
      <c r="P52">
        <v>0</v>
      </c>
      <c r="Q52">
        <v>0</v>
      </c>
      <c r="R52">
        <v>1</v>
      </c>
      <c r="S52">
        <v>0</v>
      </c>
      <c r="T52">
        <v>0</v>
      </c>
      <c r="U52">
        <f t="shared" si="0"/>
        <v>5</v>
      </c>
      <c r="V52">
        <f t="shared" si="1"/>
        <v>54</v>
      </c>
      <c r="W52" t="s">
        <v>451</v>
      </c>
    </row>
    <row r="53" spans="1:23" x14ac:dyDescent="0.25">
      <c r="A53">
        <v>8639</v>
      </c>
      <c r="B53">
        <v>1</v>
      </c>
      <c r="C53">
        <v>1974</v>
      </c>
      <c r="D53" t="s">
        <v>102</v>
      </c>
      <c r="E53">
        <v>1</v>
      </c>
      <c r="F53">
        <v>0</v>
      </c>
      <c r="G53">
        <v>1</v>
      </c>
      <c r="H53">
        <v>1</v>
      </c>
      <c r="I53">
        <v>1</v>
      </c>
      <c r="J53">
        <v>1</v>
      </c>
      <c r="K53">
        <v>0</v>
      </c>
      <c r="L53">
        <v>0</v>
      </c>
      <c r="M53">
        <v>1</v>
      </c>
      <c r="N53">
        <v>0</v>
      </c>
      <c r="O53">
        <v>0</v>
      </c>
      <c r="P53">
        <v>1</v>
      </c>
      <c r="Q53">
        <v>1</v>
      </c>
      <c r="R53">
        <v>0</v>
      </c>
      <c r="S53">
        <v>0</v>
      </c>
      <c r="T53">
        <v>0</v>
      </c>
      <c r="U53">
        <f t="shared" si="0"/>
        <v>8</v>
      </c>
      <c r="V53">
        <f t="shared" si="1"/>
        <v>44</v>
      </c>
      <c r="W53" t="s">
        <v>451</v>
      </c>
    </row>
    <row r="54" spans="1:23" x14ac:dyDescent="0.25">
      <c r="A54">
        <v>9597</v>
      </c>
      <c r="B54">
        <v>1</v>
      </c>
      <c r="C54">
        <v>1970</v>
      </c>
      <c r="D54" t="s">
        <v>213</v>
      </c>
      <c r="E54">
        <v>1</v>
      </c>
      <c r="F54">
        <v>1</v>
      </c>
      <c r="G54">
        <v>1</v>
      </c>
      <c r="H54">
        <v>1</v>
      </c>
      <c r="I54">
        <v>1</v>
      </c>
      <c r="J54">
        <v>0</v>
      </c>
      <c r="K54">
        <v>0</v>
      </c>
      <c r="L54">
        <v>1</v>
      </c>
      <c r="M54">
        <v>1</v>
      </c>
      <c r="N54">
        <v>0</v>
      </c>
      <c r="O54">
        <v>0</v>
      </c>
      <c r="P54">
        <v>1</v>
      </c>
      <c r="Q54">
        <v>0</v>
      </c>
      <c r="R54">
        <v>1</v>
      </c>
      <c r="S54">
        <v>1</v>
      </c>
      <c r="T54">
        <v>1</v>
      </c>
      <c r="U54">
        <f t="shared" si="0"/>
        <v>11</v>
      </c>
      <c r="V54">
        <f t="shared" si="1"/>
        <v>48</v>
      </c>
      <c r="W54" t="s">
        <v>451</v>
      </c>
    </row>
    <row r="55" spans="1:23" x14ac:dyDescent="0.25">
      <c r="A55">
        <v>9624</v>
      </c>
      <c r="B55">
        <v>1</v>
      </c>
      <c r="C55">
        <v>1967</v>
      </c>
      <c r="D55" t="s">
        <v>84</v>
      </c>
      <c r="E55">
        <v>0</v>
      </c>
      <c r="F55">
        <v>0</v>
      </c>
      <c r="G55">
        <v>0</v>
      </c>
      <c r="H55">
        <v>1</v>
      </c>
      <c r="I55">
        <v>1</v>
      </c>
      <c r="J55">
        <v>1</v>
      </c>
      <c r="K55">
        <v>1</v>
      </c>
      <c r="L55">
        <v>1</v>
      </c>
      <c r="M55">
        <v>1</v>
      </c>
      <c r="N55">
        <v>0</v>
      </c>
      <c r="O55">
        <v>1</v>
      </c>
      <c r="P55">
        <v>1</v>
      </c>
      <c r="Q55">
        <v>0</v>
      </c>
      <c r="R55">
        <v>1</v>
      </c>
      <c r="S55">
        <v>0</v>
      </c>
      <c r="T55">
        <v>0</v>
      </c>
      <c r="U55">
        <f t="shared" si="0"/>
        <v>9</v>
      </c>
      <c r="V55">
        <f t="shared" si="1"/>
        <v>51</v>
      </c>
      <c r="W55" t="s">
        <v>451</v>
      </c>
    </row>
    <row r="56" spans="1:23" x14ac:dyDescent="0.25">
      <c r="A56">
        <v>9690</v>
      </c>
      <c r="B56">
        <v>1</v>
      </c>
      <c r="C56">
        <v>1980</v>
      </c>
      <c r="D56" t="s">
        <v>270</v>
      </c>
      <c r="E56">
        <v>1</v>
      </c>
      <c r="F56">
        <v>1</v>
      </c>
      <c r="G56">
        <v>1</v>
      </c>
      <c r="H56">
        <v>1</v>
      </c>
      <c r="I56">
        <v>1</v>
      </c>
      <c r="J56">
        <v>1</v>
      </c>
      <c r="K56">
        <v>1</v>
      </c>
      <c r="L56">
        <v>1</v>
      </c>
      <c r="M56">
        <v>0</v>
      </c>
      <c r="N56">
        <v>0</v>
      </c>
      <c r="O56">
        <v>1</v>
      </c>
      <c r="P56">
        <v>0</v>
      </c>
      <c r="Q56">
        <v>1</v>
      </c>
      <c r="R56">
        <v>1</v>
      </c>
      <c r="S56">
        <v>0</v>
      </c>
      <c r="T56">
        <v>0</v>
      </c>
      <c r="U56">
        <f t="shared" si="0"/>
        <v>11</v>
      </c>
      <c r="V56">
        <f t="shared" si="1"/>
        <v>38</v>
      </c>
      <c r="W56" t="s">
        <v>451</v>
      </c>
    </row>
    <row r="57" spans="1:23" x14ac:dyDescent="0.25">
      <c r="A57">
        <v>9856</v>
      </c>
      <c r="B57">
        <v>1</v>
      </c>
      <c r="C57">
        <v>1970</v>
      </c>
      <c r="D57" t="s">
        <v>337</v>
      </c>
      <c r="E57">
        <v>1</v>
      </c>
      <c r="F57">
        <v>1</v>
      </c>
      <c r="G57">
        <v>1</v>
      </c>
      <c r="H57">
        <v>1</v>
      </c>
      <c r="I57">
        <v>1</v>
      </c>
      <c r="J57">
        <v>1</v>
      </c>
      <c r="K57">
        <v>1</v>
      </c>
      <c r="L57">
        <v>1</v>
      </c>
      <c r="M57">
        <v>1</v>
      </c>
      <c r="N57">
        <v>0</v>
      </c>
      <c r="O57">
        <v>1</v>
      </c>
      <c r="P57">
        <v>1</v>
      </c>
      <c r="Q57">
        <v>0</v>
      </c>
      <c r="R57">
        <v>0</v>
      </c>
      <c r="S57">
        <v>0</v>
      </c>
      <c r="T57">
        <v>0</v>
      </c>
      <c r="U57">
        <f t="shared" si="0"/>
        <v>11</v>
      </c>
      <c r="V57">
        <f t="shared" si="1"/>
        <v>48</v>
      </c>
      <c r="W57" t="s">
        <v>451</v>
      </c>
    </row>
    <row r="58" spans="1:23" x14ac:dyDescent="0.25">
      <c r="A58">
        <v>10388</v>
      </c>
      <c r="B58">
        <v>1</v>
      </c>
      <c r="C58">
        <v>1975</v>
      </c>
      <c r="D58" t="s">
        <v>127</v>
      </c>
      <c r="E58">
        <v>1</v>
      </c>
      <c r="F58">
        <v>1</v>
      </c>
      <c r="G58">
        <v>1</v>
      </c>
      <c r="H58">
        <v>1</v>
      </c>
      <c r="I58">
        <v>1</v>
      </c>
      <c r="J58">
        <v>1</v>
      </c>
      <c r="K58">
        <v>1</v>
      </c>
      <c r="L58">
        <v>1</v>
      </c>
      <c r="M58">
        <v>1</v>
      </c>
      <c r="N58">
        <v>1</v>
      </c>
      <c r="O58">
        <v>1</v>
      </c>
      <c r="P58">
        <v>1</v>
      </c>
      <c r="Q58">
        <v>0</v>
      </c>
      <c r="R58">
        <v>1</v>
      </c>
      <c r="S58">
        <v>0</v>
      </c>
      <c r="T58">
        <v>0</v>
      </c>
      <c r="U58">
        <f t="shared" si="0"/>
        <v>13</v>
      </c>
      <c r="V58">
        <f t="shared" si="1"/>
        <v>43</v>
      </c>
      <c r="W58" t="s">
        <v>451</v>
      </c>
    </row>
    <row r="59" spans="1:23" x14ac:dyDescent="0.25">
      <c r="A59">
        <v>11038</v>
      </c>
      <c r="B59">
        <v>1</v>
      </c>
      <c r="C59">
        <v>1970</v>
      </c>
      <c r="D59" t="s">
        <v>331</v>
      </c>
      <c r="E59">
        <v>1</v>
      </c>
      <c r="F59">
        <v>0</v>
      </c>
      <c r="G59">
        <v>0</v>
      </c>
      <c r="H59">
        <v>1</v>
      </c>
      <c r="I59">
        <v>1</v>
      </c>
      <c r="J59">
        <v>1</v>
      </c>
      <c r="K59">
        <v>1</v>
      </c>
      <c r="L59">
        <v>1</v>
      </c>
      <c r="M59">
        <v>1</v>
      </c>
      <c r="N59">
        <v>1</v>
      </c>
      <c r="O59">
        <v>1</v>
      </c>
      <c r="P59">
        <v>1</v>
      </c>
      <c r="Q59">
        <v>1</v>
      </c>
      <c r="R59">
        <v>1</v>
      </c>
      <c r="S59">
        <v>0</v>
      </c>
      <c r="T59">
        <v>1</v>
      </c>
      <c r="U59">
        <f t="shared" si="0"/>
        <v>13</v>
      </c>
      <c r="V59">
        <f t="shared" si="1"/>
        <v>48</v>
      </c>
      <c r="W59" t="s">
        <v>451</v>
      </c>
    </row>
    <row r="60" spans="1:23" x14ac:dyDescent="0.25">
      <c r="A60">
        <v>11072</v>
      </c>
      <c r="B60">
        <v>1</v>
      </c>
      <c r="C60">
        <v>1957</v>
      </c>
      <c r="D60" t="s">
        <v>348</v>
      </c>
      <c r="E60">
        <v>1</v>
      </c>
      <c r="F60">
        <v>1</v>
      </c>
      <c r="G60">
        <v>1</v>
      </c>
      <c r="H60">
        <v>1</v>
      </c>
      <c r="I60">
        <v>1</v>
      </c>
      <c r="J60">
        <v>1</v>
      </c>
      <c r="K60">
        <v>1</v>
      </c>
      <c r="L60">
        <v>1</v>
      </c>
      <c r="M60">
        <v>0</v>
      </c>
      <c r="N60">
        <v>1</v>
      </c>
      <c r="O60">
        <v>1</v>
      </c>
      <c r="P60">
        <v>1</v>
      </c>
      <c r="Q60">
        <v>0</v>
      </c>
      <c r="R60">
        <v>1</v>
      </c>
      <c r="S60">
        <v>1</v>
      </c>
      <c r="T60">
        <v>0</v>
      </c>
      <c r="U60">
        <f t="shared" si="0"/>
        <v>13</v>
      </c>
      <c r="V60">
        <f t="shared" si="1"/>
        <v>61</v>
      </c>
      <c r="W60" t="s">
        <v>451</v>
      </c>
    </row>
    <row r="61" spans="1:23" x14ac:dyDescent="0.25">
      <c r="A61">
        <v>11152</v>
      </c>
      <c r="B61">
        <v>1</v>
      </c>
      <c r="C61">
        <v>1981</v>
      </c>
      <c r="D61" t="s">
        <v>98</v>
      </c>
      <c r="E61">
        <v>1</v>
      </c>
      <c r="F61">
        <v>0</v>
      </c>
      <c r="G61">
        <v>1</v>
      </c>
      <c r="H61">
        <v>1</v>
      </c>
      <c r="I61">
        <v>0</v>
      </c>
      <c r="J61">
        <v>1</v>
      </c>
      <c r="K61">
        <v>1</v>
      </c>
      <c r="L61">
        <v>1</v>
      </c>
      <c r="M61">
        <v>1</v>
      </c>
      <c r="N61">
        <v>1</v>
      </c>
      <c r="O61">
        <v>1</v>
      </c>
      <c r="P61">
        <v>1</v>
      </c>
      <c r="Q61">
        <v>1</v>
      </c>
      <c r="R61">
        <v>1</v>
      </c>
      <c r="S61">
        <v>1</v>
      </c>
      <c r="T61">
        <v>1</v>
      </c>
      <c r="U61">
        <f t="shared" si="0"/>
        <v>14</v>
      </c>
      <c r="V61">
        <f t="shared" si="1"/>
        <v>37</v>
      </c>
      <c r="W61" t="s">
        <v>451</v>
      </c>
    </row>
    <row r="62" spans="1:23" x14ac:dyDescent="0.25">
      <c r="A62">
        <v>11413</v>
      </c>
      <c r="B62">
        <v>1</v>
      </c>
      <c r="C62">
        <v>1960</v>
      </c>
      <c r="D62" t="s">
        <v>84</v>
      </c>
      <c r="E62">
        <v>0</v>
      </c>
      <c r="F62">
        <v>0</v>
      </c>
      <c r="G62">
        <v>1</v>
      </c>
      <c r="H62">
        <v>1</v>
      </c>
      <c r="I62">
        <v>0</v>
      </c>
      <c r="J62">
        <v>0</v>
      </c>
      <c r="K62">
        <v>1</v>
      </c>
      <c r="L62">
        <v>1</v>
      </c>
      <c r="M62">
        <v>1</v>
      </c>
      <c r="N62">
        <v>1</v>
      </c>
      <c r="O62">
        <v>1</v>
      </c>
      <c r="P62">
        <v>1</v>
      </c>
      <c r="Q62">
        <v>1</v>
      </c>
      <c r="R62">
        <v>1</v>
      </c>
      <c r="S62">
        <v>1</v>
      </c>
      <c r="T62">
        <v>1</v>
      </c>
      <c r="U62">
        <f t="shared" si="0"/>
        <v>12</v>
      </c>
      <c r="V62">
        <f t="shared" si="1"/>
        <v>58</v>
      </c>
      <c r="W62" t="s">
        <v>451</v>
      </c>
    </row>
    <row r="63" spans="1:23" x14ac:dyDescent="0.25">
      <c r="A63">
        <v>11473</v>
      </c>
      <c r="B63">
        <v>1</v>
      </c>
      <c r="C63">
        <v>1987</v>
      </c>
      <c r="D63" t="s">
        <v>187</v>
      </c>
      <c r="E63">
        <v>1</v>
      </c>
      <c r="F63">
        <v>0</v>
      </c>
      <c r="G63">
        <v>1</v>
      </c>
      <c r="H63">
        <v>1</v>
      </c>
      <c r="I63">
        <v>1</v>
      </c>
      <c r="J63">
        <v>1</v>
      </c>
      <c r="K63">
        <v>1</v>
      </c>
      <c r="L63">
        <v>1</v>
      </c>
      <c r="M63">
        <v>0</v>
      </c>
      <c r="N63">
        <v>1</v>
      </c>
      <c r="O63">
        <v>1</v>
      </c>
      <c r="P63">
        <v>1</v>
      </c>
      <c r="Q63">
        <v>1</v>
      </c>
      <c r="R63">
        <v>1</v>
      </c>
      <c r="S63">
        <v>1</v>
      </c>
      <c r="T63">
        <v>1</v>
      </c>
      <c r="U63">
        <f t="shared" si="0"/>
        <v>14</v>
      </c>
      <c r="V63">
        <f t="shared" si="1"/>
        <v>31</v>
      </c>
      <c r="W63" t="s">
        <v>451</v>
      </c>
    </row>
    <row r="64" spans="1:23" x14ac:dyDescent="0.25">
      <c r="A64">
        <v>11538</v>
      </c>
      <c r="B64">
        <v>1</v>
      </c>
      <c r="C64">
        <v>1984</v>
      </c>
      <c r="D64" t="s">
        <v>206</v>
      </c>
      <c r="E64">
        <v>1</v>
      </c>
      <c r="F64">
        <v>0</v>
      </c>
      <c r="G64">
        <v>1</v>
      </c>
      <c r="H64">
        <v>1</v>
      </c>
      <c r="I64">
        <v>1</v>
      </c>
      <c r="J64">
        <v>1</v>
      </c>
      <c r="K64">
        <v>1</v>
      </c>
      <c r="L64">
        <v>1</v>
      </c>
      <c r="M64">
        <v>1</v>
      </c>
      <c r="N64">
        <v>1</v>
      </c>
      <c r="O64">
        <v>1</v>
      </c>
      <c r="P64">
        <v>1</v>
      </c>
      <c r="Q64">
        <v>1</v>
      </c>
      <c r="R64">
        <v>1</v>
      </c>
      <c r="S64">
        <v>0</v>
      </c>
      <c r="T64">
        <v>1</v>
      </c>
      <c r="U64">
        <f t="shared" si="0"/>
        <v>14</v>
      </c>
      <c r="V64">
        <f t="shared" si="1"/>
        <v>34</v>
      </c>
      <c r="W64" t="s">
        <v>451</v>
      </c>
    </row>
    <row r="65" spans="1:23" x14ac:dyDescent="0.25">
      <c r="A65">
        <v>11598</v>
      </c>
      <c r="B65">
        <v>1</v>
      </c>
      <c r="C65">
        <v>1970</v>
      </c>
      <c r="D65" t="s">
        <v>225</v>
      </c>
      <c r="E65">
        <v>1</v>
      </c>
      <c r="F65">
        <v>1</v>
      </c>
      <c r="G65">
        <v>1</v>
      </c>
      <c r="H65">
        <v>1</v>
      </c>
      <c r="I65">
        <v>1</v>
      </c>
      <c r="J65">
        <v>1</v>
      </c>
      <c r="K65">
        <v>1</v>
      </c>
      <c r="L65">
        <v>1</v>
      </c>
      <c r="M65">
        <v>1</v>
      </c>
      <c r="N65">
        <v>1</v>
      </c>
      <c r="O65">
        <v>1</v>
      </c>
      <c r="P65">
        <v>1</v>
      </c>
      <c r="Q65">
        <v>1</v>
      </c>
      <c r="R65">
        <v>1</v>
      </c>
      <c r="S65">
        <v>0</v>
      </c>
      <c r="T65">
        <v>0</v>
      </c>
      <c r="U65">
        <f t="shared" si="0"/>
        <v>14</v>
      </c>
      <c r="V65">
        <f t="shared" si="1"/>
        <v>48</v>
      </c>
      <c r="W65" t="s">
        <v>451</v>
      </c>
    </row>
    <row r="66" spans="1:23" x14ac:dyDescent="0.25">
      <c r="A66">
        <v>11671</v>
      </c>
      <c r="B66">
        <v>1</v>
      </c>
      <c r="C66">
        <v>1987</v>
      </c>
      <c r="D66" t="s">
        <v>84</v>
      </c>
      <c r="E66">
        <v>1</v>
      </c>
      <c r="F66">
        <v>1</v>
      </c>
      <c r="G66">
        <v>1</v>
      </c>
      <c r="H66">
        <v>1</v>
      </c>
      <c r="I66">
        <v>0</v>
      </c>
      <c r="J66">
        <v>1</v>
      </c>
      <c r="K66">
        <v>1</v>
      </c>
      <c r="L66">
        <v>1</v>
      </c>
      <c r="M66">
        <v>1</v>
      </c>
      <c r="N66">
        <v>1</v>
      </c>
      <c r="O66">
        <v>1</v>
      </c>
      <c r="P66">
        <v>1</v>
      </c>
      <c r="Q66">
        <v>1</v>
      </c>
      <c r="R66">
        <v>1</v>
      </c>
      <c r="S66">
        <v>0</v>
      </c>
      <c r="T66">
        <v>1</v>
      </c>
      <c r="U66">
        <f t="shared" ref="U66:U129" si="2">SUM(E66:T66)</f>
        <v>14</v>
      </c>
      <c r="V66">
        <f t="shared" ref="V66:V129" si="3">SUM(2018-C66)</f>
        <v>31</v>
      </c>
      <c r="W66" t="s">
        <v>451</v>
      </c>
    </row>
    <row r="67" spans="1:23" x14ac:dyDescent="0.25">
      <c r="A67">
        <v>11672</v>
      </c>
      <c r="B67">
        <v>1</v>
      </c>
      <c r="C67">
        <v>1971</v>
      </c>
      <c r="D67" t="s">
        <v>287</v>
      </c>
      <c r="E67">
        <v>0</v>
      </c>
      <c r="F67">
        <v>0</v>
      </c>
      <c r="G67">
        <v>1</v>
      </c>
      <c r="H67">
        <v>1</v>
      </c>
      <c r="I67">
        <v>0</v>
      </c>
      <c r="J67">
        <v>1</v>
      </c>
      <c r="K67">
        <v>1</v>
      </c>
      <c r="L67">
        <v>1</v>
      </c>
      <c r="M67">
        <v>1</v>
      </c>
      <c r="N67">
        <v>1</v>
      </c>
      <c r="O67">
        <v>1</v>
      </c>
      <c r="P67">
        <v>1</v>
      </c>
      <c r="Q67">
        <v>1</v>
      </c>
      <c r="R67">
        <v>1</v>
      </c>
      <c r="S67">
        <v>1</v>
      </c>
      <c r="T67">
        <v>0</v>
      </c>
      <c r="U67">
        <f t="shared" si="2"/>
        <v>12</v>
      </c>
      <c r="V67">
        <f t="shared" si="3"/>
        <v>47</v>
      </c>
      <c r="W67" t="s">
        <v>451</v>
      </c>
    </row>
    <row r="68" spans="1:23" x14ac:dyDescent="0.25">
      <c r="A68">
        <v>11688</v>
      </c>
      <c r="B68">
        <v>1</v>
      </c>
      <c r="C68">
        <v>1980</v>
      </c>
      <c r="D68" t="s">
        <v>282</v>
      </c>
      <c r="E68">
        <v>1</v>
      </c>
      <c r="F68">
        <v>1</v>
      </c>
      <c r="G68">
        <v>1</v>
      </c>
      <c r="H68">
        <v>1</v>
      </c>
      <c r="I68">
        <v>0</v>
      </c>
      <c r="J68">
        <v>1</v>
      </c>
      <c r="K68">
        <v>1</v>
      </c>
      <c r="L68">
        <v>1</v>
      </c>
      <c r="M68">
        <v>1</v>
      </c>
      <c r="N68">
        <v>1</v>
      </c>
      <c r="O68">
        <v>1</v>
      </c>
      <c r="P68">
        <v>1</v>
      </c>
      <c r="Q68">
        <v>1</v>
      </c>
      <c r="R68">
        <v>1</v>
      </c>
      <c r="S68">
        <v>1</v>
      </c>
      <c r="T68">
        <v>0</v>
      </c>
      <c r="U68">
        <f t="shared" si="2"/>
        <v>14</v>
      </c>
      <c r="V68">
        <f t="shared" si="3"/>
        <v>38</v>
      </c>
      <c r="W68" t="s">
        <v>451</v>
      </c>
    </row>
    <row r="69" spans="1:23" x14ac:dyDescent="0.25">
      <c r="A69">
        <v>11706</v>
      </c>
      <c r="B69">
        <v>1</v>
      </c>
      <c r="C69">
        <v>1974</v>
      </c>
      <c r="D69" t="s">
        <v>299</v>
      </c>
      <c r="E69">
        <v>1</v>
      </c>
      <c r="F69">
        <v>1</v>
      </c>
      <c r="G69">
        <v>1</v>
      </c>
      <c r="H69">
        <v>1</v>
      </c>
      <c r="I69">
        <v>1</v>
      </c>
      <c r="J69">
        <v>1</v>
      </c>
      <c r="K69">
        <v>1</v>
      </c>
      <c r="L69">
        <v>1</v>
      </c>
      <c r="M69">
        <v>1</v>
      </c>
      <c r="N69">
        <v>0</v>
      </c>
      <c r="O69">
        <v>1</v>
      </c>
      <c r="P69">
        <v>1</v>
      </c>
      <c r="Q69">
        <v>0</v>
      </c>
      <c r="R69">
        <v>1</v>
      </c>
      <c r="S69">
        <v>1</v>
      </c>
      <c r="T69">
        <v>1</v>
      </c>
      <c r="U69">
        <f t="shared" si="2"/>
        <v>14</v>
      </c>
      <c r="V69">
        <f t="shared" si="3"/>
        <v>44</v>
      </c>
      <c r="W69" t="s">
        <v>451</v>
      </c>
    </row>
    <row r="70" spans="1:23" x14ac:dyDescent="0.25">
      <c r="A70">
        <v>11843</v>
      </c>
      <c r="B70">
        <v>1</v>
      </c>
      <c r="C70">
        <v>1978</v>
      </c>
      <c r="D70" t="s">
        <v>93</v>
      </c>
      <c r="E70">
        <v>1</v>
      </c>
      <c r="F70">
        <v>1</v>
      </c>
      <c r="G70">
        <v>1</v>
      </c>
      <c r="H70">
        <v>1</v>
      </c>
      <c r="I70">
        <v>1</v>
      </c>
      <c r="J70">
        <v>1</v>
      </c>
      <c r="K70">
        <v>1</v>
      </c>
      <c r="L70">
        <v>1</v>
      </c>
      <c r="M70">
        <v>1</v>
      </c>
      <c r="N70">
        <v>1</v>
      </c>
      <c r="O70">
        <v>1</v>
      </c>
      <c r="P70">
        <v>1</v>
      </c>
      <c r="Q70">
        <v>1</v>
      </c>
      <c r="R70">
        <v>1</v>
      </c>
      <c r="S70">
        <v>1</v>
      </c>
      <c r="T70">
        <v>0</v>
      </c>
      <c r="U70">
        <f t="shared" si="2"/>
        <v>15</v>
      </c>
      <c r="V70">
        <f t="shared" si="3"/>
        <v>40</v>
      </c>
      <c r="W70" t="s">
        <v>451</v>
      </c>
    </row>
    <row r="71" spans="1:23" x14ac:dyDescent="0.25">
      <c r="A71">
        <v>12092</v>
      </c>
      <c r="B71">
        <v>1</v>
      </c>
      <c r="C71">
        <v>1973</v>
      </c>
      <c r="D71" t="s">
        <v>195</v>
      </c>
      <c r="E71">
        <v>1</v>
      </c>
      <c r="F71">
        <v>1</v>
      </c>
      <c r="G71">
        <v>1</v>
      </c>
      <c r="H71">
        <v>1</v>
      </c>
      <c r="I71">
        <v>1</v>
      </c>
      <c r="J71">
        <v>1</v>
      </c>
      <c r="K71">
        <v>1</v>
      </c>
      <c r="L71">
        <v>1</v>
      </c>
      <c r="M71">
        <v>1</v>
      </c>
      <c r="N71">
        <v>1</v>
      </c>
      <c r="O71">
        <v>1</v>
      </c>
      <c r="P71">
        <v>1</v>
      </c>
      <c r="Q71">
        <v>1</v>
      </c>
      <c r="R71">
        <v>1</v>
      </c>
      <c r="S71">
        <v>1</v>
      </c>
      <c r="T71">
        <v>0</v>
      </c>
      <c r="U71">
        <f t="shared" si="2"/>
        <v>15</v>
      </c>
      <c r="V71">
        <f t="shared" si="3"/>
        <v>45</v>
      </c>
      <c r="W71" t="s">
        <v>451</v>
      </c>
    </row>
    <row r="72" spans="1:23" x14ac:dyDescent="0.25">
      <c r="A72">
        <v>12112</v>
      </c>
      <c r="B72">
        <v>1</v>
      </c>
      <c r="C72">
        <v>1965</v>
      </c>
      <c r="D72" t="s">
        <v>219</v>
      </c>
      <c r="E72">
        <v>1</v>
      </c>
      <c r="F72">
        <v>1</v>
      </c>
      <c r="G72">
        <v>1</v>
      </c>
      <c r="H72">
        <v>1</v>
      </c>
      <c r="I72">
        <v>1</v>
      </c>
      <c r="J72">
        <v>1</v>
      </c>
      <c r="K72">
        <v>1</v>
      </c>
      <c r="L72">
        <v>1</v>
      </c>
      <c r="M72">
        <v>0</v>
      </c>
      <c r="N72">
        <v>1</v>
      </c>
      <c r="O72">
        <v>1</v>
      </c>
      <c r="P72">
        <v>1</v>
      </c>
      <c r="Q72">
        <v>1</v>
      </c>
      <c r="R72">
        <v>1</v>
      </c>
      <c r="S72">
        <v>1</v>
      </c>
      <c r="T72">
        <v>1</v>
      </c>
      <c r="U72">
        <f t="shared" si="2"/>
        <v>15</v>
      </c>
      <c r="V72">
        <f t="shared" si="3"/>
        <v>53</v>
      </c>
      <c r="W72" t="s">
        <v>451</v>
      </c>
    </row>
    <row r="73" spans="1:23" x14ac:dyDescent="0.25">
      <c r="A73">
        <v>12176</v>
      </c>
      <c r="B73">
        <v>1</v>
      </c>
      <c r="C73">
        <v>1969</v>
      </c>
      <c r="D73" t="s">
        <v>260</v>
      </c>
      <c r="E73">
        <v>1</v>
      </c>
      <c r="F73">
        <v>0</v>
      </c>
      <c r="G73">
        <v>1</v>
      </c>
      <c r="H73">
        <v>1</v>
      </c>
      <c r="I73">
        <v>1</v>
      </c>
      <c r="J73">
        <v>1</v>
      </c>
      <c r="K73">
        <v>1</v>
      </c>
      <c r="L73">
        <v>1</v>
      </c>
      <c r="M73">
        <v>1</v>
      </c>
      <c r="N73">
        <v>1</v>
      </c>
      <c r="O73">
        <v>1</v>
      </c>
      <c r="P73">
        <v>1</v>
      </c>
      <c r="Q73">
        <v>1</v>
      </c>
      <c r="R73">
        <v>1</v>
      </c>
      <c r="S73">
        <v>1</v>
      </c>
      <c r="T73">
        <v>1</v>
      </c>
      <c r="U73">
        <f t="shared" si="2"/>
        <v>15</v>
      </c>
      <c r="V73">
        <f t="shared" si="3"/>
        <v>49</v>
      </c>
      <c r="W73" t="s">
        <v>451</v>
      </c>
    </row>
    <row r="74" spans="1:23" x14ac:dyDescent="0.25">
      <c r="A74">
        <v>12187</v>
      </c>
      <c r="B74">
        <v>1</v>
      </c>
      <c r="C74">
        <v>1982</v>
      </c>
      <c r="D74" t="s">
        <v>84</v>
      </c>
      <c r="E74">
        <v>1</v>
      </c>
      <c r="F74">
        <v>1</v>
      </c>
      <c r="G74">
        <v>1</v>
      </c>
      <c r="H74">
        <v>1</v>
      </c>
      <c r="I74">
        <v>1</v>
      </c>
      <c r="J74">
        <v>1</v>
      </c>
      <c r="K74">
        <v>1</v>
      </c>
      <c r="L74">
        <v>1</v>
      </c>
      <c r="M74">
        <v>1</v>
      </c>
      <c r="N74">
        <v>1</v>
      </c>
      <c r="O74">
        <v>1</v>
      </c>
      <c r="P74">
        <v>1</v>
      </c>
      <c r="Q74">
        <v>1</v>
      </c>
      <c r="R74">
        <v>1</v>
      </c>
      <c r="S74">
        <v>0</v>
      </c>
      <c r="T74">
        <v>1</v>
      </c>
      <c r="U74">
        <f t="shared" si="2"/>
        <v>15</v>
      </c>
      <c r="V74">
        <f t="shared" si="3"/>
        <v>36</v>
      </c>
      <c r="W74" t="s">
        <v>451</v>
      </c>
    </row>
    <row r="75" spans="1:23" x14ac:dyDescent="0.25">
      <c r="A75">
        <v>12300</v>
      </c>
      <c r="B75">
        <v>1</v>
      </c>
      <c r="C75">
        <v>1971</v>
      </c>
      <c r="D75" t="s">
        <v>360</v>
      </c>
      <c r="E75">
        <v>1</v>
      </c>
      <c r="F75">
        <v>0</v>
      </c>
      <c r="G75">
        <v>1</v>
      </c>
      <c r="H75">
        <v>1</v>
      </c>
      <c r="I75">
        <v>1</v>
      </c>
      <c r="J75">
        <v>1</v>
      </c>
      <c r="K75">
        <v>1</v>
      </c>
      <c r="L75">
        <v>1</v>
      </c>
      <c r="M75">
        <v>1</v>
      </c>
      <c r="N75">
        <v>1</v>
      </c>
      <c r="O75">
        <v>1</v>
      </c>
      <c r="P75">
        <v>1</v>
      </c>
      <c r="Q75">
        <v>1</v>
      </c>
      <c r="R75">
        <v>1</v>
      </c>
      <c r="S75">
        <v>1</v>
      </c>
      <c r="T75">
        <v>1</v>
      </c>
      <c r="U75">
        <f t="shared" si="2"/>
        <v>15</v>
      </c>
      <c r="V75">
        <f t="shared" si="3"/>
        <v>47</v>
      </c>
      <c r="W75" t="s">
        <v>451</v>
      </c>
    </row>
    <row r="76" spans="1:23" x14ac:dyDescent="0.25">
      <c r="A76">
        <v>12382</v>
      </c>
      <c r="B76">
        <v>1</v>
      </c>
      <c r="C76">
        <v>1955</v>
      </c>
      <c r="D76" t="s">
        <v>84</v>
      </c>
      <c r="E76">
        <v>1</v>
      </c>
      <c r="F76">
        <v>1</v>
      </c>
      <c r="G76">
        <v>1</v>
      </c>
      <c r="H76">
        <v>1</v>
      </c>
      <c r="I76">
        <v>1</v>
      </c>
      <c r="J76">
        <v>1</v>
      </c>
      <c r="K76">
        <v>1</v>
      </c>
      <c r="L76">
        <v>1</v>
      </c>
      <c r="M76">
        <v>1</v>
      </c>
      <c r="N76">
        <v>1</v>
      </c>
      <c r="O76">
        <v>1</v>
      </c>
      <c r="P76">
        <v>1</v>
      </c>
      <c r="Q76">
        <v>1</v>
      </c>
      <c r="R76">
        <v>1</v>
      </c>
      <c r="S76">
        <v>1</v>
      </c>
      <c r="T76">
        <v>1</v>
      </c>
      <c r="U76">
        <f t="shared" si="2"/>
        <v>16</v>
      </c>
      <c r="V76">
        <f t="shared" si="3"/>
        <v>63</v>
      </c>
      <c r="W76" t="s">
        <v>451</v>
      </c>
    </row>
    <row r="77" spans="1:23" x14ac:dyDescent="0.25">
      <c r="A77">
        <v>12638</v>
      </c>
      <c r="B77">
        <v>1</v>
      </c>
      <c r="C77">
        <v>1977</v>
      </c>
      <c r="D77" t="s">
        <v>183</v>
      </c>
      <c r="E77">
        <v>1</v>
      </c>
      <c r="F77">
        <v>1</v>
      </c>
      <c r="G77">
        <v>1</v>
      </c>
      <c r="H77">
        <v>1</v>
      </c>
      <c r="I77">
        <v>1</v>
      </c>
      <c r="J77">
        <v>1</v>
      </c>
      <c r="K77">
        <v>1</v>
      </c>
      <c r="L77">
        <v>1</v>
      </c>
      <c r="M77">
        <v>1</v>
      </c>
      <c r="N77">
        <v>1</v>
      </c>
      <c r="O77">
        <v>1</v>
      </c>
      <c r="P77">
        <v>1</v>
      </c>
      <c r="Q77">
        <v>1</v>
      </c>
      <c r="R77">
        <v>1</v>
      </c>
      <c r="S77">
        <v>1</v>
      </c>
      <c r="T77">
        <v>1</v>
      </c>
      <c r="U77">
        <f t="shared" si="2"/>
        <v>16</v>
      </c>
      <c r="V77">
        <f t="shared" si="3"/>
        <v>41</v>
      </c>
      <c r="W77" t="s">
        <v>451</v>
      </c>
    </row>
    <row r="78" spans="1:23" x14ac:dyDescent="0.25">
      <c r="A78">
        <v>12680</v>
      </c>
      <c r="B78">
        <v>1</v>
      </c>
      <c r="C78">
        <v>1969</v>
      </c>
      <c r="D78" t="s">
        <v>84</v>
      </c>
      <c r="E78">
        <v>1</v>
      </c>
      <c r="F78">
        <v>1</v>
      </c>
      <c r="G78">
        <v>1</v>
      </c>
      <c r="H78">
        <v>1</v>
      </c>
      <c r="I78">
        <v>1</v>
      </c>
      <c r="J78">
        <v>1</v>
      </c>
      <c r="K78">
        <v>1</v>
      </c>
      <c r="L78">
        <v>1</v>
      </c>
      <c r="M78">
        <v>1</v>
      </c>
      <c r="N78">
        <v>1</v>
      </c>
      <c r="O78">
        <v>1</v>
      </c>
      <c r="P78">
        <v>1</v>
      </c>
      <c r="Q78">
        <v>1</v>
      </c>
      <c r="R78">
        <v>1</v>
      </c>
      <c r="S78">
        <v>1</v>
      </c>
      <c r="T78">
        <v>1</v>
      </c>
      <c r="U78">
        <f t="shared" si="2"/>
        <v>16</v>
      </c>
      <c r="V78">
        <f t="shared" si="3"/>
        <v>49</v>
      </c>
      <c r="W78" t="s">
        <v>451</v>
      </c>
    </row>
    <row r="79" spans="1:23" x14ac:dyDescent="0.25">
      <c r="A79">
        <v>12747</v>
      </c>
      <c r="B79">
        <v>1</v>
      </c>
      <c r="C79">
        <v>1962</v>
      </c>
      <c r="D79" t="s">
        <v>196</v>
      </c>
      <c r="E79">
        <v>1</v>
      </c>
      <c r="F79">
        <v>1</v>
      </c>
      <c r="G79">
        <v>1</v>
      </c>
      <c r="H79">
        <v>1</v>
      </c>
      <c r="I79">
        <v>1</v>
      </c>
      <c r="J79">
        <v>1</v>
      </c>
      <c r="K79">
        <v>1</v>
      </c>
      <c r="L79">
        <v>1</v>
      </c>
      <c r="M79">
        <v>1</v>
      </c>
      <c r="N79">
        <v>1</v>
      </c>
      <c r="O79">
        <v>1</v>
      </c>
      <c r="P79">
        <v>1</v>
      </c>
      <c r="Q79">
        <v>1</v>
      </c>
      <c r="R79">
        <v>1</v>
      </c>
      <c r="S79">
        <v>1</v>
      </c>
      <c r="T79">
        <v>1</v>
      </c>
      <c r="U79">
        <f t="shared" si="2"/>
        <v>16</v>
      </c>
      <c r="V79">
        <f t="shared" si="3"/>
        <v>56</v>
      </c>
      <c r="W79" t="s">
        <v>451</v>
      </c>
    </row>
    <row r="80" spans="1:23" x14ac:dyDescent="0.25">
      <c r="A80">
        <v>12953</v>
      </c>
      <c r="B80">
        <v>1</v>
      </c>
      <c r="C80">
        <v>1981</v>
      </c>
      <c r="D80" t="s">
        <v>298</v>
      </c>
      <c r="E80">
        <v>0</v>
      </c>
      <c r="F80">
        <v>1</v>
      </c>
      <c r="G80">
        <v>1</v>
      </c>
      <c r="H80">
        <v>1</v>
      </c>
      <c r="I80">
        <v>1</v>
      </c>
      <c r="J80">
        <v>1</v>
      </c>
      <c r="K80">
        <v>1</v>
      </c>
      <c r="L80">
        <v>1</v>
      </c>
      <c r="M80">
        <v>1</v>
      </c>
      <c r="N80">
        <v>1</v>
      </c>
      <c r="O80">
        <v>1</v>
      </c>
      <c r="P80">
        <v>1</v>
      </c>
      <c r="Q80">
        <v>1</v>
      </c>
      <c r="R80">
        <v>1</v>
      </c>
      <c r="S80">
        <v>1</v>
      </c>
      <c r="T80">
        <v>1</v>
      </c>
      <c r="U80">
        <f t="shared" si="2"/>
        <v>15</v>
      </c>
      <c r="V80">
        <f t="shared" si="3"/>
        <v>37</v>
      </c>
      <c r="W80" t="s">
        <v>451</v>
      </c>
    </row>
    <row r="81" spans="1:23" x14ac:dyDescent="0.25">
      <c r="A81">
        <v>13046</v>
      </c>
      <c r="B81">
        <v>1</v>
      </c>
      <c r="C81">
        <v>1984</v>
      </c>
      <c r="D81" t="s">
        <v>84</v>
      </c>
      <c r="E81">
        <v>0</v>
      </c>
      <c r="F81">
        <v>1</v>
      </c>
      <c r="G81">
        <v>1</v>
      </c>
      <c r="H81">
        <v>1</v>
      </c>
      <c r="I81">
        <v>1</v>
      </c>
      <c r="J81">
        <v>1</v>
      </c>
      <c r="K81">
        <v>1</v>
      </c>
      <c r="L81">
        <v>1</v>
      </c>
      <c r="M81">
        <v>1</v>
      </c>
      <c r="N81">
        <v>1</v>
      </c>
      <c r="O81">
        <v>1</v>
      </c>
      <c r="P81">
        <v>1</v>
      </c>
      <c r="Q81">
        <v>0</v>
      </c>
      <c r="R81">
        <v>1</v>
      </c>
      <c r="S81">
        <v>1</v>
      </c>
      <c r="T81">
        <v>1</v>
      </c>
      <c r="U81">
        <f t="shared" si="2"/>
        <v>14</v>
      </c>
      <c r="V81">
        <f t="shared" si="3"/>
        <v>34</v>
      </c>
      <c r="W81" t="s">
        <v>451</v>
      </c>
    </row>
    <row r="82" spans="1:23" hidden="1" x14ac:dyDescent="0.25">
      <c r="A82">
        <v>8756</v>
      </c>
      <c r="B82">
        <v>0</v>
      </c>
      <c r="C82">
        <v>2002</v>
      </c>
      <c r="D82" t="s">
        <v>357</v>
      </c>
      <c r="E82">
        <v>0</v>
      </c>
      <c r="F82">
        <v>1</v>
      </c>
      <c r="G82">
        <v>1</v>
      </c>
      <c r="H82">
        <v>0</v>
      </c>
      <c r="I82">
        <v>1</v>
      </c>
      <c r="J82">
        <v>1</v>
      </c>
      <c r="K82">
        <v>1</v>
      </c>
      <c r="L82">
        <v>0</v>
      </c>
      <c r="M82">
        <v>0</v>
      </c>
      <c r="N82">
        <v>0</v>
      </c>
      <c r="O82">
        <v>0</v>
      </c>
      <c r="P82">
        <v>1</v>
      </c>
      <c r="Q82">
        <v>0</v>
      </c>
      <c r="R82">
        <v>0</v>
      </c>
      <c r="S82">
        <v>0</v>
      </c>
      <c r="T82">
        <v>0</v>
      </c>
      <c r="U82">
        <f t="shared" si="2"/>
        <v>6</v>
      </c>
      <c r="V82">
        <f t="shared" si="3"/>
        <v>16</v>
      </c>
      <c r="W82" t="s">
        <v>447</v>
      </c>
    </row>
    <row r="83" spans="1:23" hidden="1" x14ac:dyDescent="0.25">
      <c r="A83">
        <v>8915</v>
      </c>
      <c r="B83">
        <v>0</v>
      </c>
      <c r="C83">
        <v>1998</v>
      </c>
      <c r="D83" t="s">
        <v>311</v>
      </c>
      <c r="E83">
        <v>1</v>
      </c>
      <c r="F83">
        <v>0</v>
      </c>
      <c r="G83">
        <v>1</v>
      </c>
      <c r="H83">
        <v>1</v>
      </c>
      <c r="I83">
        <v>0</v>
      </c>
      <c r="J83">
        <v>0</v>
      </c>
      <c r="K83">
        <v>1</v>
      </c>
      <c r="L83">
        <v>1</v>
      </c>
      <c r="M83">
        <v>0</v>
      </c>
      <c r="N83">
        <v>1</v>
      </c>
      <c r="O83">
        <v>1</v>
      </c>
      <c r="P83">
        <v>0</v>
      </c>
      <c r="Q83">
        <v>0</v>
      </c>
      <c r="R83">
        <v>1</v>
      </c>
      <c r="S83">
        <v>0</v>
      </c>
      <c r="T83">
        <v>1</v>
      </c>
      <c r="U83">
        <f t="shared" si="2"/>
        <v>9</v>
      </c>
      <c r="V83">
        <f t="shared" si="3"/>
        <v>20</v>
      </c>
      <c r="W83" t="s">
        <v>447</v>
      </c>
    </row>
    <row r="84" spans="1:23" hidden="1" x14ac:dyDescent="0.25">
      <c r="A84">
        <v>9223</v>
      </c>
      <c r="B84">
        <v>0</v>
      </c>
      <c r="C84">
        <v>1999</v>
      </c>
      <c r="D84" t="s">
        <v>324</v>
      </c>
      <c r="E84">
        <v>1</v>
      </c>
      <c r="F84">
        <v>0</v>
      </c>
      <c r="G84">
        <v>1</v>
      </c>
      <c r="H84">
        <v>1</v>
      </c>
      <c r="I84">
        <v>0</v>
      </c>
      <c r="J84">
        <v>1</v>
      </c>
      <c r="K84">
        <v>1</v>
      </c>
      <c r="L84">
        <v>1</v>
      </c>
      <c r="M84">
        <v>1</v>
      </c>
      <c r="N84">
        <v>1</v>
      </c>
      <c r="O84">
        <v>0</v>
      </c>
      <c r="P84">
        <v>1</v>
      </c>
      <c r="Q84">
        <v>0</v>
      </c>
      <c r="R84">
        <v>0</v>
      </c>
      <c r="S84">
        <v>0</v>
      </c>
      <c r="T84">
        <v>1</v>
      </c>
      <c r="U84">
        <f t="shared" si="2"/>
        <v>10</v>
      </c>
      <c r="V84">
        <f t="shared" si="3"/>
        <v>19</v>
      </c>
      <c r="W84" t="s">
        <v>447</v>
      </c>
    </row>
    <row r="85" spans="1:23" hidden="1" x14ac:dyDescent="0.25">
      <c r="A85">
        <v>9350</v>
      </c>
      <c r="B85">
        <v>0</v>
      </c>
      <c r="C85">
        <v>2001</v>
      </c>
      <c r="D85" t="s">
        <v>130</v>
      </c>
      <c r="E85">
        <v>1</v>
      </c>
      <c r="F85">
        <v>0</v>
      </c>
      <c r="G85">
        <v>0</v>
      </c>
      <c r="H85">
        <v>1</v>
      </c>
      <c r="I85">
        <v>0</v>
      </c>
      <c r="J85">
        <v>1</v>
      </c>
      <c r="K85">
        <v>1</v>
      </c>
      <c r="L85">
        <v>1</v>
      </c>
      <c r="M85">
        <v>1</v>
      </c>
      <c r="N85">
        <v>1</v>
      </c>
      <c r="O85">
        <v>1</v>
      </c>
      <c r="P85">
        <v>1</v>
      </c>
      <c r="Q85">
        <v>1</v>
      </c>
      <c r="R85">
        <v>1</v>
      </c>
      <c r="S85">
        <v>0</v>
      </c>
      <c r="T85">
        <v>0</v>
      </c>
      <c r="U85">
        <f t="shared" si="2"/>
        <v>11</v>
      </c>
      <c r="V85">
        <f t="shared" si="3"/>
        <v>17</v>
      </c>
      <c r="W85" t="s">
        <v>447</v>
      </c>
    </row>
    <row r="86" spans="1:23" hidden="1" x14ac:dyDescent="0.25">
      <c r="A86">
        <v>9387</v>
      </c>
      <c r="B86">
        <v>0</v>
      </c>
      <c r="C86">
        <v>1998</v>
      </c>
      <c r="D86" t="s">
        <v>112</v>
      </c>
      <c r="E86">
        <v>1</v>
      </c>
      <c r="F86">
        <v>1</v>
      </c>
      <c r="G86">
        <v>0</v>
      </c>
      <c r="H86">
        <v>1</v>
      </c>
      <c r="I86">
        <v>1</v>
      </c>
      <c r="J86">
        <v>1</v>
      </c>
      <c r="K86">
        <v>1</v>
      </c>
      <c r="L86">
        <v>1</v>
      </c>
      <c r="M86">
        <v>1</v>
      </c>
      <c r="N86">
        <v>1</v>
      </c>
      <c r="O86">
        <v>1</v>
      </c>
      <c r="P86">
        <v>1</v>
      </c>
      <c r="Q86">
        <v>1</v>
      </c>
      <c r="R86">
        <v>1</v>
      </c>
      <c r="S86">
        <v>0</v>
      </c>
      <c r="T86">
        <v>1</v>
      </c>
      <c r="U86">
        <f t="shared" si="2"/>
        <v>14</v>
      </c>
      <c r="V86">
        <f t="shared" si="3"/>
        <v>20</v>
      </c>
      <c r="W86" t="s">
        <v>447</v>
      </c>
    </row>
    <row r="87" spans="1:23" hidden="1" x14ac:dyDescent="0.25">
      <c r="A87">
        <v>9444</v>
      </c>
      <c r="B87">
        <v>0</v>
      </c>
      <c r="C87">
        <v>1998</v>
      </c>
      <c r="D87" t="s">
        <v>161</v>
      </c>
      <c r="E87">
        <v>1</v>
      </c>
      <c r="F87">
        <v>1</v>
      </c>
      <c r="G87">
        <v>0</v>
      </c>
      <c r="H87">
        <v>0</v>
      </c>
      <c r="I87">
        <v>1</v>
      </c>
      <c r="J87">
        <v>1</v>
      </c>
      <c r="K87">
        <v>1</v>
      </c>
      <c r="L87">
        <v>1</v>
      </c>
      <c r="M87">
        <v>1</v>
      </c>
      <c r="N87">
        <v>0</v>
      </c>
      <c r="O87">
        <v>1</v>
      </c>
      <c r="P87">
        <v>1</v>
      </c>
      <c r="Q87">
        <v>0</v>
      </c>
      <c r="R87">
        <v>0</v>
      </c>
      <c r="S87">
        <v>1</v>
      </c>
      <c r="T87">
        <v>1</v>
      </c>
      <c r="U87">
        <f t="shared" si="2"/>
        <v>11</v>
      </c>
      <c r="V87">
        <f t="shared" si="3"/>
        <v>20</v>
      </c>
      <c r="W87" t="s">
        <v>447</v>
      </c>
    </row>
    <row r="88" spans="1:23" hidden="1" x14ac:dyDescent="0.25">
      <c r="A88">
        <v>9511</v>
      </c>
      <c r="B88">
        <v>0</v>
      </c>
      <c r="C88">
        <v>2001</v>
      </c>
      <c r="D88" t="s">
        <v>84</v>
      </c>
      <c r="E88">
        <v>1</v>
      </c>
      <c r="F88">
        <v>0</v>
      </c>
      <c r="G88">
        <v>1</v>
      </c>
      <c r="H88">
        <v>1</v>
      </c>
      <c r="I88">
        <v>0</v>
      </c>
      <c r="J88">
        <v>0</v>
      </c>
      <c r="K88">
        <v>1</v>
      </c>
      <c r="L88">
        <v>1</v>
      </c>
      <c r="M88">
        <v>0</v>
      </c>
      <c r="N88">
        <v>1</v>
      </c>
      <c r="O88">
        <v>1</v>
      </c>
      <c r="P88">
        <v>1</v>
      </c>
      <c r="Q88">
        <v>1</v>
      </c>
      <c r="R88">
        <v>1</v>
      </c>
      <c r="S88">
        <v>0</v>
      </c>
      <c r="T88">
        <v>1</v>
      </c>
      <c r="U88">
        <f t="shared" si="2"/>
        <v>11</v>
      </c>
      <c r="V88">
        <f t="shared" si="3"/>
        <v>17</v>
      </c>
      <c r="W88" t="s">
        <v>447</v>
      </c>
    </row>
    <row r="89" spans="1:23" hidden="1" x14ac:dyDescent="0.25">
      <c r="A89">
        <v>9536</v>
      </c>
      <c r="B89">
        <v>0</v>
      </c>
      <c r="C89">
        <v>1999</v>
      </c>
      <c r="D89" t="s">
        <v>174</v>
      </c>
      <c r="E89">
        <v>1</v>
      </c>
      <c r="F89">
        <v>1</v>
      </c>
      <c r="G89">
        <v>0</v>
      </c>
      <c r="H89">
        <v>1</v>
      </c>
      <c r="I89">
        <v>0</v>
      </c>
      <c r="J89">
        <v>1</v>
      </c>
      <c r="K89">
        <v>1</v>
      </c>
      <c r="L89">
        <v>1</v>
      </c>
      <c r="M89">
        <v>1</v>
      </c>
      <c r="N89">
        <v>1</v>
      </c>
      <c r="O89">
        <v>0</v>
      </c>
      <c r="P89">
        <v>1</v>
      </c>
      <c r="Q89">
        <v>1</v>
      </c>
      <c r="R89">
        <v>1</v>
      </c>
      <c r="S89">
        <v>0</v>
      </c>
      <c r="T89">
        <v>0</v>
      </c>
      <c r="U89">
        <f t="shared" si="2"/>
        <v>11</v>
      </c>
      <c r="V89">
        <f t="shared" si="3"/>
        <v>19</v>
      </c>
      <c r="W89" t="s">
        <v>447</v>
      </c>
    </row>
    <row r="90" spans="1:23" hidden="1" x14ac:dyDescent="0.25">
      <c r="A90">
        <v>9573</v>
      </c>
      <c r="B90">
        <v>0</v>
      </c>
      <c r="C90">
        <v>1998</v>
      </c>
      <c r="D90" t="s">
        <v>84</v>
      </c>
      <c r="E90">
        <v>1</v>
      </c>
      <c r="F90">
        <v>1</v>
      </c>
      <c r="G90">
        <v>1</v>
      </c>
      <c r="H90">
        <v>1</v>
      </c>
      <c r="I90">
        <v>1</v>
      </c>
      <c r="J90">
        <v>1</v>
      </c>
      <c r="K90">
        <v>1</v>
      </c>
      <c r="L90">
        <v>0</v>
      </c>
      <c r="M90">
        <v>1</v>
      </c>
      <c r="N90">
        <v>0</v>
      </c>
      <c r="O90">
        <v>1</v>
      </c>
      <c r="P90">
        <v>1</v>
      </c>
      <c r="Q90">
        <v>0</v>
      </c>
      <c r="R90">
        <v>1</v>
      </c>
      <c r="S90">
        <v>0</v>
      </c>
      <c r="T90">
        <v>0</v>
      </c>
      <c r="U90">
        <f t="shared" si="2"/>
        <v>11</v>
      </c>
      <c r="V90">
        <f t="shared" si="3"/>
        <v>20</v>
      </c>
      <c r="W90" t="s">
        <v>447</v>
      </c>
    </row>
    <row r="91" spans="1:23" hidden="1" x14ac:dyDescent="0.25">
      <c r="A91">
        <v>9706</v>
      </c>
      <c r="B91">
        <v>0</v>
      </c>
      <c r="C91">
        <v>2001</v>
      </c>
      <c r="D91" t="s">
        <v>291</v>
      </c>
      <c r="E91">
        <v>1</v>
      </c>
      <c r="F91">
        <v>0</v>
      </c>
      <c r="G91">
        <v>1</v>
      </c>
      <c r="H91">
        <v>1</v>
      </c>
      <c r="I91">
        <v>0</v>
      </c>
      <c r="J91">
        <v>1</v>
      </c>
      <c r="K91">
        <v>1</v>
      </c>
      <c r="L91">
        <v>1</v>
      </c>
      <c r="M91">
        <v>1</v>
      </c>
      <c r="N91">
        <v>1</v>
      </c>
      <c r="O91">
        <v>1</v>
      </c>
      <c r="P91">
        <v>1</v>
      </c>
      <c r="Q91">
        <v>0</v>
      </c>
      <c r="R91">
        <v>1</v>
      </c>
      <c r="S91">
        <v>0</v>
      </c>
      <c r="T91">
        <v>0</v>
      </c>
      <c r="U91">
        <f t="shared" si="2"/>
        <v>11</v>
      </c>
      <c r="V91">
        <f t="shared" si="3"/>
        <v>17</v>
      </c>
      <c r="W91" t="s">
        <v>447</v>
      </c>
    </row>
    <row r="92" spans="1:23" hidden="1" x14ac:dyDescent="0.25">
      <c r="A92">
        <v>10027</v>
      </c>
      <c r="B92">
        <v>0</v>
      </c>
      <c r="C92">
        <v>2004</v>
      </c>
      <c r="D92" t="s">
        <v>140</v>
      </c>
      <c r="E92">
        <v>1</v>
      </c>
      <c r="F92">
        <v>1</v>
      </c>
      <c r="G92">
        <v>0</v>
      </c>
      <c r="H92">
        <v>1</v>
      </c>
      <c r="I92">
        <v>1</v>
      </c>
      <c r="J92">
        <v>1</v>
      </c>
      <c r="K92">
        <v>1</v>
      </c>
      <c r="L92">
        <v>1</v>
      </c>
      <c r="M92">
        <v>1</v>
      </c>
      <c r="N92">
        <v>0</v>
      </c>
      <c r="O92">
        <v>1</v>
      </c>
      <c r="P92">
        <v>0</v>
      </c>
      <c r="Q92">
        <v>1</v>
      </c>
      <c r="R92">
        <v>1</v>
      </c>
      <c r="S92">
        <v>1</v>
      </c>
      <c r="T92">
        <v>0</v>
      </c>
      <c r="U92">
        <f t="shared" si="2"/>
        <v>12</v>
      </c>
      <c r="V92">
        <f t="shared" si="3"/>
        <v>14</v>
      </c>
      <c r="W92" t="s">
        <v>447</v>
      </c>
    </row>
    <row r="93" spans="1:23" hidden="1" x14ac:dyDescent="0.25">
      <c r="A93">
        <v>10082</v>
      </c>
      <c r="B93">
        <v>0</v>
      </c>
      <c r="C93">
        <v>2000</v>
      </c>
      <c r="D93" t="s">
        <v>190</v>
      </c>
      <c r="E93">
        <v>1</v>
      </c>
      <c r="F93">
        <v>1</v>
      </c>
      <c r="G93">
        <v>1</v>
      </c>
      <c r="H93">
        <v>1</v>
      </c>
      <c r="I93">
        <v>1</v>
      </c>
      <c r="J93">
        <v>1</v>
      </c>
      <c r="K93">
        <v>1</v>
      </c>
      <c r="L93">
        <v>1</v>
      </c>
      <c r="M93">
        <v>1</v>
      </c>
      <c r="N93">
        <v>1</v>
      </c>
      <c r="O93">
        <v>1</v>
      </c>
      <c r="P93">
        <v>0</v>
      </c>
      <c r="Q93">
        <v>0</v>
      </c>
      <c r="R93">
        <v>1</v>
      </c>
      <c r="S93">
        <v>0</v>
      </c>
      <c r="T93">
        <v>0</v>
      </c>
      <c r="U93">
        <f t="shared" si="2"/>
        <v>12</v>
      </c>
      <c r="V93">
        <f t="shared" si="3"/>
        <v>18</v>
      </c>
      <c r="W93" t="s">
        <v>447</v>
      </c>
    </row>
    <row r="94" spans="1:23" hidden="1" x14ac:dyDescent="0.25">
      <c r="A94">
        <v>10087</v>
      </c>
      <c r="B94">
        <v>0</v>
      </c>
      <c r="C94">
        <v>1998</v>
      </c>
      <c r="D94" t="s">
        <v>239</v>
      </c>
      <c r="E94">
        <v>1</v>
      </c>
      <c r="F94">
        <v>0</v>
      </c>
      <c r="G94">
        <v>0</v>
      </c>
      <c r="H94">
        <v>1</v>
      </c>
      <c r="I94">
        <v>0</v>
      </c>
      <c r="J94">
        <v>1</v>
      </c>
      <c r="K94">
        <v>1</v>
      </c>
      <c r="L94">
        <v>1</v>
      </c>
      <c r="M94">
        <v>1</v>
      </c>
      <c r="N94">
        <v>1</v>
      </c>
      <c r="O94">
        <v>1</v>
      </c>
      <c r="P94">
        <v>1</v>
      </c>
      <c r="Q94">
        <v>1</v>
      </c>
      <c r="R94">
        <v>1</v>
      </c>
      <c r="S94">
        <v>1</v>
      </c>
      <c r="T94">
        <v>0</v>
      </c>
      <c r="U94">
        <f t="shared" si="2"/>
        <v>12</v>
      </c>
      <c r="V94">
        <f t="shared" si="3"/>
        <v>20</v>
      </c>
      <c r="W94" t="s">
        <v>447</v>
      </c>
    </row>
    <row r="95" spans="1:23" hidden="1" x14ac:dyDescent="0.25">
      <c r="A95">
        <v>10143</v>
      </c>
      <c r="B95">
        <v>0</v>
      </c>
      <c r="C95">
        <v>1998</v>
      </c>
      <c r="D95" t="s">
        <v>214</v>
      </c>
      <c r="E95">
        <v>1</v>
      </c>
      <c r="F95">
        <v>1</v>
      </c>
      <c r="G95">
        <v>1</v>
      </c>
      <c r="H95">
        <v>1</v>
      </c>
      <c r="I95">
        <v>1</v>
      </c>
      <c r="J95">
        <v>1</v>
      </c>
      <c r="K95">
        <v>1</v>
      </c>
      <c r="L95">
        <v>1</v>
      </c>
      <c r="M95">
        <v>1</v>
      </c>
      <c r="N95">
        <v>1</v>
      </c>
      <c r="O95">
        <v>0</v>
      </c>
      <c r="P95">
        <v>0</v>
      </c>
      <c r="Q95">
        <v>1</v>
      </c>
      <c r="R95">
        <v>1</v>
      </c>
      <c r="S95">
        <v>0</v>
      </c>
      <c r="T95">
        <v>0</v>
      </c>
      <c r="U95">
        <f t="shared" si="2"/>
        <v>12</v>
      </c>
      <c r="V95">
        <f t="shared" si="3"/>
        <v>20</v>
      </c>
      <c r="W95" t="s">
        <v>447</v>
      </c>
    </row>
    <row r="96" spans="1:23" hidden="1" x14ac:dyDescent="0.25">
      <c r="A96">
        <v>10144</v>
      </c>
      <c r="B96">
        <v>0</v>
      </c>
      <c r="C96">
        <v>2000</v>
      </c>
      <c r="D96" t="s">
        <v>221</v>
      </c>
      <c r="E96">
        <v>1</v>
      </c>
      <c r="F96">
        <v>1</v>
      </c>
      <c r="G96">
        <v>1</v>
      </c>
      <c r="H96">
        <v>1</v>
      </c>
      <c r="I96">
        <v>0</v>
      </c>
      <c r="J96">
        <v>1</v>
      </c>
      <c r="K96">
        <v>1</v>
      </c>
      <c r="L96">
        <v>1</v>
      </c>
      <c r="M96">
        <v>1</v>
      </c>
      <c r="N96">
        <v>0</v>
      </c>
      <c r="O96">
        <v>1</v>
      </c>
      <c r="P96">
        <v>1</v>
      </c>
      <c r="Q96">
        <v>0</v>
      </c>
      <c r="R96">
        <v>1</v>
      </c>
      <c r="S96">
        <v>0</v>
      </c>
      <c r="T96">
        <v>1</v>
      </c>
      <c r="U96">
        <f t="shared" si="2"/>
        <v>12</v>
      </c>
      <c r="V96">
        <f t="shared" si="3"/>
        <v>18</v>
      </c>
      <c r="W96" t="s">
        <v>447</v>
      </c>
    </row>
    <row r="97" spans="1:23" hidden="1" x14ac:dyDescent="0.25">
      <c r="A97">
        <v>10321</v>
      </c>
      <c r="B97">
        <v>0</v>
      </c>
      <c r="C97">
        <v>1999</v>
      </c>
      <c r="D97" t="s">
        <v>84</v>
      </c>
      <c r="E97">
        <v>0</v>
      </c>
      <c r="F97">
        <v>0</v>
      </c>
      <c r="G97">
        <v>0</v>
      </c>
      <c r="H97">
        <v>1</v>
      </c>
      <c r="I97">
        <v>1</v>
      </c>
      <c r="J97">
        <v>0</v>
      </c>
      <c r="K97">
        <v>1</v>
      </c>
      <c r="L97">
        <v>1</v>
      </c>
      <c r="M97">
        <v>1</v>
      </c>
      <c r="N97">
        <v>1</v>
      </c>
      <c r="O97">
        <v>1</v>
      </c>
      <c r="P97">
        <v>0</v>
      </c>
      <c r="Q97">
        <v>1</v>
      </c>
      <c r="R97">
        <v>1</v>
      </c>
      <c r="S97">
        <v>1</v>
      </c>
      <c r="T97">
        <v>1</v>
      </c>
      <c r="U97">
        <f t="shared" si="2"/>
        <v>11</v>
      </c>
      <c r="V97">
        <f t="shared" si="3"/>
        <v>19</v>
      </c>
      <c r="W97" t="s">
        <v>447</v>
      </c>
    </row>
    <row r="98" spans="1:23" hidden="1" x14ac:dyDescent="0.25">
      <c r="A98">
        <v>10378</v>
      </c>
      <c r="B98">
        <v>0</v>
      </c>
      <c r="C98">
        <v>1998</v>
      </c>
      <c r="D98" t="s">
        <v>84</v>
      </c>
      <c r="E98">
        <v>1</v>
      </c>
      <c r="F98">
        <v>1</v>
      </c>
      <c r="G98">
        <v>0</v>
      </c>
      <c r="H98">
        <v>1</v>
      </c>
      <c r="I98">
        <v>0</v>
      </c>
      <c r="J98">
        <v>1</v>
      </c>
      <c r="K98">
        <v>1</v>
      </c>
      <c r="L98">
        <v>1</v>
      </c>
      <c r="M98">
        <v>1</v>
      </c>
      <c r="N98">
        <v>1</v>
      </c>
      <c r="O98">
        <v>1</v>
      </c>
      <c r="P98">
        <v>1</v>
      </c>
      <c r="Q98">
        <v>1</v>
      </c>
      <c r="R98">
        <v>1</v>
      </c>
      <c r="S98">
        <v>0</v>
      </c>
      <c r="T98">
        <v>1</v>
      </c>
      <c r="U98">
        <f t="shared" si="2"/>
        <v>13</v>
      </c>
      <c r="V98">
        <f t="shared" si="3"/>
        <v>20</v>
      </c>
      <c r="W98" t="s">
        <v>447</v>
      </c>
    </row>
    <row r="99" spans="1:23" hidden="1" x14ac:dyDescent="0.25">
      <c r="A99">
        <v>10622</v>
      </c>
      <c r="B99">
        <v>0</v>
      </c>
      <c r="C99">
        <v>1999</v>
      </c>
      <c r="D99" t="s">
        <v>235</v>
      </c>
      <c r="E99">
        <v>1</v>
      </c>
      <c r="F99">
        <v>1</v>
      </c>
      <c r="G99">
        <v>1</v>
      </c>
      <c r="H99">
        <v>1</v>
      </c>
      <c r="I99">
        <v>1</v>
      </c>
      <c r="J99">
        <v>1</v>
      </c>
      <c r="K99">
        <v>1</v>
      </c>
      <c r="L99">
        <v>1</v>
      </c>
      <c r="M99">
        <v>1</v>
      </c>
      <c r="N99">
        <v>0</v>
      </c>
      <c r="O99">
        <v>1</v>
      </c>
      <c r="P99">
        <v>1</v>
      </c>
      <c r="Q99">
        <v>0</v>
      </c>
      <c r="R99">
        <v>1</v>
      </c>
      <c r="S99">
        <v>0</v>
      </c>
      <c r="T99">
        <v>1</v>
      </c>
      <c r="U99">
        <f t="shared" si="2"/>
        <v>13</v>
      </c>
      <c r="V99">
        <f t="shared" si="3"/>
        <v>19</v>
      </c>
      <c r="W99" t="s">
        <v>447</v>
      </c>
    </row>
    <row r="100" spans="1:23" hidden="1" x14ac:dyDescent="0.25">
      <c r="A100">
        <v>10853</v>
      </c>
      <c r="B100">
        <v>0</v>
      </c>
      <c r="C100">
        <v>1998</v>
      </c>
      <c r="D100" t="s">
        <v>84</v>
      </c>
      <c r="E100">
        <v>1</v>
      </c>
      <c r="F100">
        <v>1</v>
      </c>
      <c r="G100">
        <v>1</v>
      </c>
      <c r="H100">
        <v>1</v>
      </c>
      <c r="I100">
        <v>0</v>
      </c>
      <c r="J100">
        <v>0</v>
      </c>
      <c r="K100">
        <v>1</v>
      </c>
      <c r="L100">
        <v>1</v>
      </c>
      <c r="M100">
        <v>1</v>
      </c>
      <c r="N100">
        <v>1</v>
      </c>
      <c r="O100">
        <v>1</v>
      </c>
      <c r="P100">
        <v>0</v>
      </c>
      <c r="Q100">
        <v>1</v>
      </c>
      <c r="R100">
        <v>1</v>
      </c>
      <c r="S100">
        <v>1</v>
      </c>
      <c r="T100">
        <v>1</v>
      </c>
      <c r="U100">
        <f t="shared" si="2"/>
        <v>13</v>
      </c>
      <c r="V100">
        <f t="shared" si="3"/>
        <v>20</v>
      </c>
      <c r="W100" t="s">
        <v>447</v>
      </c>
    </row>
    <row r="101" spans="1:23" hidden="1" x14ac:dyDescent="0.25">
      <c r="A101">
        <v>10975</v>
      </c>
      <c r="B101">
        <v>0</v>
      </c>
      <c r="C101">
        <v>1998</v>
      </c>
      <c r="D101" t="s">
        <v>84</v>
      </c>
      <c r="E101">
        <v>0</v>
      </c>
      <c r="F101">
        <v>1</v>
      </c>
      <c r="G101">
        <v>1</v>
      </c>
      <c r="H101">
        <v>1</v>
      </c>
      <c r="I101">
        <v>1</v>
      </c>
      <c r="J101">
        <v>1</v>
      </c>
      <c r="K101">
        <v>0</v>
      </c>
      <c r="L101">
        <v>1</v>
      </c>
      <c r="M101">
        <v>1</v>
      </c>
      <c r="N101">
        <v>1</v>
      </c>
      <c r="O101">
        <v>1</v>
      </c>
      <c r="P101">
        <v>0</v>
      </c>
      <c r="Q101">
        <v>0</v>
      </c>
      <c r="R101">
        <v>0</v>
      </c>
      <c r="S101">
        <v>1</v>
      </c>
      <c r="T101">
        <v>1</v>
      </c>
      <c r="U101">
        <f t="shared" si="2"/>
        <v>11</v>
      </c>
      <c r="V101">
        <f t="shared" si="3"/>
        <v>20</v>
      </c>
      <c r="W101" t="s">
        <v>447</v>
      </c>
    </row>
    <row r="102" spans="1:23" hidden="1" x14ac:dyDescent="0.25">
      <c r="A102">
        <v>11156</v>
      </c>
      <c r="B102">
        <v>0</v>
      </c>
      <c r="C102">
        <v>1998</v>
      </c>
      <c r="D102" t="s">
        <v>108</v>
      </c>
      <c r="E102">
        <v>1</v>
      </c>
      <c r="F102">
        <v>0</v>
      </c>
      <c r="G102">
        <v>1</v>
      </c>
      <c r="H102">
        <v>1</v>
      </c>
      <c r="I102">
        <v>1</v>
      </c>
      <c r="J102">
        <v>1</v>
      </c>
      <c r="K102">
        <v>1</v>
      </c>
      <c r="L102">
        <v>1</v>
      </c>
      <c r="M102">
        <v>0</v>
      </c>
      <c r="N102">
        <v>1</v>
      </c>
      <c r="O102">
        <v>1</v>
      </c>
      <c r="P102">
        <v>1</v>
      </c>
      <c r="Q102">
        <v>1</v>
      </c>
      <c r="R102">
        <v>1</v>
      </c>
      <c r="S102">
        <v>1</v>
      </c>
      <c r="T102">
        <v>1</v>
      </c>
      <c r="U102">
        <f t="shared" si="2"/>
        <v>14</v>
      </c>
      <c r="V102">
        <f t="shared" si="3"/>
        <v>20</v>
      </c>
      <c r="W102" t="s">
        <v>447</v>
      </c>
    </row>
    <row r="103" spans="1:23" hidden="1" x14ac:dyDescent="0.25">
      <c r="A103">
        <v>11167</v>
      </c>
      <c r="B103">
        <v>0</v>
      </c>
      <c r="C103">
        <v>2003</v>
      </c>
      <c r="D103" t="s">
        <v>147</v>
      </c>
      <c r="E103">
        <v>0</v>
      </c>
      <c r="F103">
        <v>1</v>
      </c>
      <c r="G103">
        <v>1</v>
      </c>
      <c r="H103">
        <v>1</v>
      </c>
      <c r="I103">
        <v>0</v>
      </c>
      <c r="J103">
        <v>1</v>
      </c>
      <c r="K103">
        <v>1</v>
      </c>
      <c r="L103">
        <v>1</v>
      </c>
      <c r="M103">
        <v>1</v>
      </c>
      <c r="N103">
        <v>1</v>
      </c>
      <c r="O103">
        <v>1</v>
      </c>
      <c r="P103">
        <v>0</v>
      </c>
      <c r="Q103">
        <v>1</v>
      </c>
      <c r="R103">
        <v>1</v>
      </c>
      <c r="S103">
        <v>0</v>
      </c>
      <c r="T103">
        <v>1</v>
      </c>
      <c r="U103">
        <f t="shared" si="2"/>
        <v>12</v>
      </c>
      <c r="V103">
        <f t="shared" si="3"/>
        <v>15</v>
      </c>
      <c r="W103" t="s">
        <v>447</v>
      </c>
    </row>
    <row r="104" spans="1:23" hidden="1" x14ac:dyDescent="0.25">
      <c r="A104">
        <v>11241</v>
      </c>
      <c r="B104">
        <v>0</v>
      </c>
      <c r="C104">
        <v>1999</v>
      </c>
      <c r="D104" t="s">
        <v>145</v>
      </c>
      <c r="E104">
        <v>1</v>
      </c>
      <c r="F104">
        <v>1</v>
      </c>
      <c r="G104">
        <v>1</v>
      </c>
      <c r="H104">
        <v>1</v>
      </c>
      <c r="I104">
        <v>1</v>
      </c>
      <c r="J104">
        <v>1</v>
      </c>
      <c r="K104">
        <v>1</v>
      </c>
      <c r="L104">
        <v>1</v>
      </c>
      <c r="M104">
        <v>1</v>
      </c>
      <c r="N104">
        <v>1</v>
      </c>
      <c r="O104">
        <v>1</v>
      </c>
      <c r="P104">
        <v>1</v>
      </c>
      <c r="Q104">
        <v>0</v>
      </c>
      <c r="R104">
        <v>1</v>
      </c>
      <c r="S104">
        <v>0</v>
      </c>
      <c r="T104">
        <v>1</v>
      </c>
      <c r="U104">
        <f t="shared" si="2"/>
        <v>14</v>
      </c>
      <c r="V104">
        <f t="shared" si="3"/>
        <v>19</v>
      </c>
      <c r="W104" t="s">
        <v>447</v>
      </c>
    </row>
    <row r="105" spans="1:23" hidden="1" x14ac:dyDescent="0.25">
      <c r="A105">
        <v>11338</v>
      </c>
      <c r="B105">
        <v>0</v>
      </c>
      <c r="C105">
        <v>1998</v>
      </c>
      <c r="D105" t="s">
        <v>84</v>
      </c>
      <c r="E105">
        <v>1</v>
      </c>
      <c r="F105">
        <v>0</v>
      </c>
      <c r="G105">
        <v>1</v>
      </c>
      <c r="H105">
        <v>1</v>
      </c>
      <c r="I105">
        <v>1</v>
      </c>
      <c r="J105">
        <v>1</v>
      </c>
      <c r="K105">
        <v>1</v>
      </c>
      <c r="L105">
        <v>1</v>
      </c>
      <c r="M105">
        <v>0</v>
      </c>
      <c r="N105">
        <v>1</v>
      </c>
      <c r="O105">
        <v>1</v>
      </c>
      <c r="P105">
        <v>1</v>
      </c>
      <c r="Q105">
        <v>1</v>
      </c>
      <c r="R105">
        <v>1</v>
      </c>
      <c r="S105">
        <v>1</v>
      </c>
      <c r="T105">
        <v>1</v>
      </c>
      <c r="U105">
        <f t="shared" si="2"/>
        <v>14</v>
      </c>
      <c r="V105">
        <f t="shared" si="3"/>
        <v>20</v>
      </c>
      <c r="W105" t="s">
        <v>447</v>
      </c>
    </row>
    <row r="106" spans="1:23" hidden="1" x14ac:dyDescent="0.25">
      <c r="A106">
        <v>11373</v>
      </c>
      <c r="B106">
        <v>0</v>
      </c>
      <c r="C106">
        <v>2001</v>
      </c>
      <c r="D106" t="s">
        <v>246</v>
      </c>
      <c r="E106">
        <v>1</v>
      </c>
      <c r="F106">
        <v>1</v>
      </c>
      <c r="G106">
        <v>1</v>
      </c>
      <c r="H106">
        <v>1</v>
      </c>
      <c r="I106">
        <v>0</v>
      </c>
      <c r="J106">
        <v>1</v>
      </c>
      <c r="K106">
        <v>1</v>
      </c>
      <c r="L106">
        <v>1</v>
      </c>
      <c r="M106">
        <v>1</v>
      </c>
      <c r="N106">
        <v>1</v>
      </c>
      <c r="O106">
        <v>1</v>
      </c>
      <c r="P106">
        <v>1</v>
      </c>
      <c r="Q106">
        <v>1</v>
      </c>
      <c r="R106">
        <v>1</v>
      </c>
      <c r="S106">
        <v>0</v>
      </c>
      <c r="T106">
        <v>1</v>
      </c>
      <c r="U106">
        <f t="shared" si="2"/>
        <v>14</v>
      </c>
      <c r="V106">
        <f t="shared" si="3"/>
        <v>17</v>
      </c>
      <c r="W106" t="s">
        <v>447</v>
      </c>
    </row>
    <row r="107" spans="1:23" hidden="1" x14ac:dyDescent="0.25">
      <c r="A107">
        <v>11404</v>
      </c>
      <c r="B107">
        <v>0</v>
      </c>
      <c r="C107">
        <v>1999</v>
      </c>
      <c r="D107" t="s">
        <v>84</v>
      </c>
      <c r="E107">
        <v>1</v>
      </c>
      <c r="F107">
        <v>1</v>
      </c>
      <c r="G107">
        <v>1</v>
      </c>
      <c r="H107">
        <v>1</v>
      </c>
      <c r="I107">
        <v>0</v>
      </c>
      <c r="J107">
        <v>1</v>
      </c>
      <c r="K107">
        <v>1</v>
      </c>
      <c r="L107">
        <v>1</v>
      </c>
      <c r="M107">
        <v>1</v>
      </c>
      <c r="N107">
        <v>1</v>
      </c>
      <c r="O107">
        <v>1</v>
      </c>
      <c r="P107">
        <v>1</v>
      </c>
      <c r="Q107">
        <v>0</v>
      </c>
      <c r="R107">
        <v>1</v>
      </c>
      <c r="S107">
        <v>1</v>
      </c>
      <c r="T107">
        <v>1</v>
      </c>
      <c r="U107">
        <f t="shared" si="2"/>
        <v>14</v>
      </c>
      <c r="V107">
        <f t="shared" si="3"/>
        <v>19</v>
      </c>
      <c r="W107" t="s">
        <v>447</v>
      </c>
    </row>
    <row r="108" spans="1:23" hidden="1" x14ac:dyDescent="0.25">
      <c r="A108">
        <v>11518</v>
      </c>
      <c r="B108">
        <v>0</v>
      </c>
      <c r="C108">
        <v>2003</v>
      </c>
      <c r="D108" t="s">
        <v>192</v>
      </c>
      <c r="E108">
        <v>1</v>
      </c>
      <c r="F108">
        <v>1</v>
      </c>
      <c r="G108">
        <v>1</v>
      </c>
      <c r="H108">
        <v>1</v>
      </c>
      <c r="I108">
        <v>1</v>
      </c>
      <c r="J108">
        <v>1</v>
      </c>
      <c r="K108">
        <v>1</v>
      </c>
      <c r="L108">
        <v>0</v>
      </c>
      <c r="M108">
        <v>1</v>
      </c>
      <c r="N108">
        <v>1</v>
      </c>
      <c r="O108">
        <v>1</v>
      </c>
      <c r="P108">
        <v>1</v>
      </c>
      <c r="Q108">
        <v>0</v>
      </c>
      <c r="R108">
        <v>1</v>
      </c>
      <c r="S108">
        <v>1</v>
      </c>
      <c r="T108">
        <v>1</v>
      </c>
      <c r="U108">
        <f t="shared" si="2"/>
        <v>14</v>
      </c>
      <c r="V108">
        <f t="shared" si="3"/>
        <v>15</v>
      </c>
      <c r="W108" t="s">
        <v>447</v>
      </c>
    </row>
    <row r="109" spans="1:23" hidden="1" x14ac:dyDescent="0.25">
      <c r="A109">
        <v>11579</v>
      </c>
      <c r="B109">
        <v>0</v>
      </c>
      <c r="C109">
        <v>1998</v>
      </c>
      <c r="D109" t="s">
        <v>220</v>
      </c>
      <c r="E109">
        <v>1</v>
      </c>
      <c r="F109">
        <v>1</v>
      </c>
      <c r="G109">
        <v>1</v>
      </c>
      <c r="H109">
        <v>1</v>
      </c>
      <c r="I109">
        <v>0</v>
      </c>
      <c r="J109">
        <v>1</v>
      </c>
      <c r="K109">
        <v>1</v>
      </c>
      <c r="L109">
        <v>1</v>
      </c>
      <c r="M109">
        <v>1</v>
      </c>
      <c r="N109">
        <v>1</v>
      </c>
      <c r="O109">
        <v>1</v>
      </c>
      <c r="P109">
        <v>1</v>
      </c>
      <c r="Q109">
        <v>0</v>
      </c>
      <c r="R109">
        <v>1</v>
      </c>
      <c r="S109">
        <v>1</v>
      </c>
      <c r="T109">
        <v>1</v>
      </c>
      <c r="U109">
        <f t="shared" si="2"/>
        <v>14</v>
      </c>
      <c r="V109">
        <f t="shared" si="3"/>
        <v>20</v>
      </c>
      <c r="W109" t="s">
        <v>447</v>
      </c>
    </row>
    <row r="110" spans="1:23" hidden="1" x14ac:dyDescent="0.25">
      <c r="A110">
        <v>11739</v>
      </c>
      <c r="B110">
        <v>0</v>
      </c>
      <c r="C110">
        <v>1999</v>
      </c>
      <c r="D110" t="s">
        <v>301</v>
      </c>
      <c r="E110">
        <v>0</v>
      </c>
      <c r="F110">
        <v>1</v>
      </c>
      <c r="G110">
        <v>1</v>
      </c>
      <c r="H110">
        <v>1</v>
      </c>
      <c r="I110">
        <v>0</v>
      </c>
      <c r="J110">
        <v>1</v>
      </c>
      <c r="K110">
        <v>1</v>
      </c>
      <c r="L110">
        <v>1</v>
      </c>
      <c r="M110">
        <v>1</v>
      </c>
      <c r="N110">
        <v>1</v>
      </c>
      <c r="O110">
        <v>1</v>
      </c>
      <c r="P110">
        <v>1</v>
      </c>
      <c r="Q110">
        <v>0</v>
      </c>
      <c r="R110">
        <v>1</v>
      </c>
      <c r="S110">
        <v>1</v>
      </c>
      <c r="T110">
        <v>0</v>
      </c>
      <c r="U110">
        <f t="shared" si="2"/>
        <v>12</v>
      </c>
      <c r="V110">
        <f t="shared" si="3"/>
        <v>19</v>
      </c>
      <c r="W110" t="s">
        <v>447</v>
      </c>
    </row>
    <row r="111" spans="1:23" hidden="1" x14ac:dyDescent="0.25">
      <c r="A111">
        <v>11740</v>
      </c>
      <c r="B111">
        <v>0</v>
      </c>
      <c r="C111">
        <v>1998</v>
      </c>
      <c r="D111" t="s">
        <v>302</v>
      </c>
      <c r="E111">
        <v>1</v>
      </c>
      <c r="F111">
        <v>0</v>
      </c>
      <c r="G111">
        <v>1</v>
      </c>
      <c r="H111">
        <v>1</v>
      </c>
      <c r="I111">
        <v>1</v>
      </c>
      <c r="J111">
        <v>1</v>
      </c>
      <c r="K111">
        <v>1</v>
      </c>
      <c r="L111">
        <v>1</v>
      </c>
      <c r="M111">
        <v>1</v>
      </c>
      <c r="N111">
        <v>1</v>
      </c>
      <c r="O111">
        <v>1</v>
      </c>
      <c r="P111">
        <v>1</v>
      </c>
      <c r="Q111">
        <v>0</v>
      </c>
      <c r="R111">
        <v>1</v>
      </c>
      <c r="S111">
        <v>1</v>
      </c>
      <c r="T111">
        <v>1</v>
      </c>
      <c r="U111">
        <f t="shared" si="2"/>
        <v>14</v>
      </c>
      <c r="V111">
        <f t="shared" si="3"/>
        <v>20</v>
      </c>
      <c r="W111" t="s">
        <v>447</v>
      </c>
    </row>
    <row r="112" spans="1:23" hidden="1" x14ac:dyDescent="0.25">
      <c r="A112">
        <v>11743</v>
      </c>
      <c r="B112">
        <v>0</v>
      </c>
      <c r="C112">
        <v>1998</v>
      </c>
      <c r="D112" t="s">
        <v>84</v>
      </c>
      <c r="E112">
        <v>1</v>
      </c>
      <c r="F112">
        <v>1</v>
      </c>
      <c r="G112">
        <v>1</v>
      </c>
      <c r="H112">
        <v>1</v>
      </c>
      <c r="I112">
        <v>0</v>
      </c>
      <c r="J112">
        <v>0</v>
      </c>
      <c r="K112">
        <v>1</v>
      </c>
      <c r="L112">
        <v>1</v>
      </c>
      <c r="M112">
        <v>1</v>
      </c>
      <c r="N112">
        <v>1</v>
      </c>
      <c r="O112">
        <v>1</v>
      </c>
      <c r="P112">
        <v>1</v>
      </c>
      <c r="Q112">
        <v>1</v>
      </c>
      <c r="R112">
        <v>1</v>
      </c>
      <c r="S112">
        <v>1</v>
      </c>
      <c r="T112">
        <v>1</v>
      </c>
      <c r="U112">
        <f t="shared" si="2"/>
        <v>14</v>
      </c>
      <c r="V112">
        <f t="shared" si="3"/>
        <v>20</v>
      </c>
      <c r="W112" t="s">
        <v>447</v>
      </c>
    </row>
    <row r="113" spans="1:23" hidden="1" x14ac:dyDescent="0.25">
      <c r="A113">
        <v>11828</v>
      </c>
      <c r="B113">
        <v>0</v>
      </c>
      <c r="C113">
        <v>1998</v>
      </c>
      <c r="D113" t="s">
        <v>363</v>
      </c>
      <c r="E113">
        <v>1</v>
      </c>
      <c r="F113">
        <v>1</v>
      </c>
      <c r="G113">
        <v>1</v>
      </c>
      <c r="H113">
        <v>1</v>
      </c>
      <c r="I113">
        <v>1</v>
      </c>
      <c r="J113">
        <v>1</v>
      </c>
      <c r="K113">
        <v>1</v>
      </c>
      <c r="L113">
        <v>1</v>
      </c>
      <c r="M113">
        <v>1</v>
      </c>
      <c r="N113">
        <v>0</v>
      </c>
      <c r="O113">
        <v>1</v>
      </c>
      <c r="P113">
        <v>1</v>
      </c>
      <c r="Q113">
        <v>1</v>
      </c>
      <c r="R113">
        <v>1</v>
      </c>
      <c r="S113">
        <v>1</v>
      </c>
      <c r="T113">
        <v>0</v>
      </c>
      <c r="U113">
        <f t="shared" si="2"/>
        <v>14</v>
      </c>
      <c r="V113">
        <f t="shared" si="3"/>
        <v>20</v>
      </c>
      <c r="W113" t="s">
        <v>447</v>
      </c>
    </row>
    <row r="114" spans="1:23" hidden="1" x14ac:dyDescent="0.25">
      <c r="A114">
        <v>11867</v>
      </c>
      <c r="B114">
        <v>0</v>
      </c>
      <c r="C114">
        <v>1998</v>
      </c>
      <c r="D114" t="s">
        <v>116</v>
      </c>
      <c r="E114">
        <v>1</v>
      </c>
      <c r="F114">
        <v>1</v>
      </c>
      <c r="G114">
        <v>1</v>
      </c>
      <c r="H114">
        <v>1</v>
      </c>
      <c r="I114">
        <v>1</v>
      </c>
      <c r="J114">
        <v>1</v>
      </c>
      <c r="K114">
        <v>1</v>
      </c>
      <c r="L114">
        <v>1</v>
      </c>
      <c r="M114">
        <v>1</v>
      </c>
      <c r="N114">
        <v>1</v>
      </c>
      <c r="O114">
        <v>1</v>
      </c>
      <c r="P114">
        <v>1</v>
      </c>
      <c r="Q114">
        <v>1</v>
      </c>
      <c r="R114">
        <v>1</v>
      </c>
      <c r="S114">
        <v>0</v>
      </c>
      <c r="T114">
        <v>1</v>
      </c>
      <c r="U114">
        <f t="shared" si="2"/>
        <v>15</v>
      </c>
      <c r="V114">
        <f t="shared" si="3"/>
        <v>20</v>
      </c>
      <c r="W114" t="s">
        <v>447</v>
      </c>
    </row>
    <row r="115" spans="1:23" hidden="1" x14ac:dyDescent="0.25">
      <c r="A115">
        <v>11890</v>
      </c>
      <c r="B115">
        <v>0</v>
      </c>
      <c r="C115">
        <v>1998</v>
      </c>
      <c r="D115" t="s">
        <v>84</v>
      </c>
      <c r="E115">
        <v>1</v>
      </c>
      <c r="F115">
        <v>0</v>
      </c>
      <c r="G115">
        <v>1</v>
      </c>
      <c r="H115">
        <v>1</v>
      </c>
      <c r="I115">
        <v>1</v>
      </c>
      <c r="J115">
        <v>1</v>
      </c>
      <c r="K115">
        <v>1</v>
      </c>
      <c r="L115">
        <v>1</v>
      </c>
      <c r="M115">
        <v>1</v>
      </c>
      <c r="N115">
        <v>1</v>
      </c>
      <c r="O115">
        <v>1</v>
      </c>
      <c r="P115">
        <v>1</v>
      </c>
      <c r="Q115">
        <v>1</v>
      </c>
      <c r="R115">
        <v>1</v>
      </c>
      <c r="S115">
        <v>1</v>
      </c>
      <c r="T115">
        <v>1</v>
      </c>
      <c r="U115">
        <f t="shared" si="2"/>
        <v>15</v>
      </c>
      <c r="V115">
        <f t="shared" si="3"/>
        <v>20</v>
      </c>
      <c r="W115" t="s">
        <v>447</v>
      </c>
    </row>
    <row r="116" spans="1:23" hidden="1" x14ac:dyDescent="0.25">
      <c r="A116">
        <v>11892</v>
      </c>
      <c r="B116">
        <v>0</v>
      </c>
      <c r="C116">
        <v>1998</v>
      </c>
      <c r="D116" t="s">
        <v>135</v>
      </c>
      <c r="E116">
        <v>1</v>
      </c>
      <c r="F116">
        <v>1</v>
      </c>
      <c r="G116">
        <v>1</v>
      </c>
      <c r="H116">
        <v>1</v>
      </c>
      <c r="I116">
        <v>0</v>
      </c>
      <c r="J116">
        <v>1</v>
      </c>
      <c r="K116">
        <v>1</v>
      </c>
      <c r="L116">
        <v>1</v>
      </c>
      <c r="M116">
        <v>1</v>
      </c>
      <c r="N116">
        <v>1</v>
      </c>
      <c r="O116">
        <v>1</v>
      </c>
      <c r="P116">
        <v>1</v>
      </c>
      <c r="Q116">
        <v>1</v>
      </c>
      <c r="R116">
        <v>1</v>
      </c>
      <c r="S116">
        <v>1</v>
      </c>
      <c r="T116">
        <v>1</v>
      </c>
      <c r="U116">
        <f t="shared" si="2"/>
        <v>15</v>
      </c>
      <c r="V116">
        <f t="shared" si="3"/>
        <v>20</v>
      </c>
      <c r="W116" t="s">
        <v>447</v>
      </c>
    </row>
    <row r="117" spans="1:23" hidden="1" x14ac:dyDescent="0.25">
      <c r="A117">
        <v>12051</v>
      </c>
      <c r="B117">
        <v>0</v>
      </c>
      <c r="C117">
        <v>1999</v>
      </c>
      <c r="D117" t="s">
        <v>180</v>
      </c>
      <c r="E117">
        <v>1</v>
      </c>
      <c r="F117">
        <v>1</v>
      </c>
      <c r="G117">
        <v>1</v>
      </c>
      <c r="H117">
        <v>1</v>
      </c>
      <c r="I117">
        <v>1</v>
      </c>
      <c r="J117">
        <v>1</v>
      </c>
      <c r="K117">
        <v>1</v>
      </c>
      <c r="L117">
        <v>1</v>
      </c>
      <c r="M117">
        <v>1</v>
      </c>
      <c r="N117">
        <v>1</v>
      </c>
      <c r="O117">
        <v>1</v>
      </c>
      <c r="P117">
        <v>1</v>
      </c>
      <c r="Q117">
        <v>0</v>
      </c>
      <c r="R117">
        <v>1</v>
      </c>
      <c r="S117">
        <v>1</v>
      </c>
      <c r="T117">
        <v>1</v>
      </c>
      <c r="U117">
        <f t="shared" si="2"/>
        <v>15</v>
      </c>
      <c r="V117">
        <f t="shared" si="3"/>
        <v>19</v>
      </c>
      <c r="W117" t="s">
        <v>447</v>
      </c>
    </row>
    <row r="118" spans="1:23" hidden="1" x14ac:dyDescent="0.25">
      <c r="A118">
        <v>12054</v>
      </c>
      <c r="B118">
        <v>0</v>
      </c>
      <c r="C118">
        <v>1998</v>
      </c>
      <c r="D118" t="s">
        <v>84</v>
      </c>
      <c r="E118">
        <v>1</v>
      </c>
      <c r="F118">
        <v>1</v>
      </c>
      <c r="G118">
        <v>1</v>
      </c>
      <c r="H118">
        <v>1</v>
      </c>
      <c r="I118">
        <v>1</v>
      </c>
      <c r="J118">
        <v>1</v>
      </c>
      <c r="K118">
        <v>1</v>
      </c>
      <c r="L118">
        <v>1</v>
      </c>
      <c r="M118">
        <v>1</v>
      </c>
      <c r="N118">
        <v>1</v>
      </c>
      <c r="O118">
        <v>1</v>
      </c>
      <c r="P118">
        <v>1</v>
      </c>
      <c r="Q118">
        <v>1</v>
      </c>
      <c r="R118">
        <v>1</v>
      </c>
      <c r="S118">
        <v>1</v>
      </c>
      <c r="T118">
        <v>0</v>
      </c>
      <c r="U118">
        <f t="shared" si="2"/>
        <v>15</v>
      </c>
      <c r="V118">
        <f t="shared" si="3"/>
        <v>20</v>
      </c>
      <c r="W118" t="s">
        <v>447</v>
      </c>
    </row>
    <row r="119" spans="1:23" hidden="1" x14ac:dyDescent="0.25">
      <c r="A119">
        <v>12085</v>
      </c>
      <c r="B119">
        <v>0</v>
      </c>
      <c r="C119">
        <v>1999</v>
      </c>
      <c r="D119" t="s">
        <v>211</v>
      </c>
      <c r="E119">
        <v>1</v>
      </c>
      <c r="F119">
        <v>1</v>
      </c>
      <c r="G119">
        <v>1</v>
      </c>
      <c r="H119">
        <v>1</v>
      </c>
      <c r="I119">
        <v>1</v>
      </c>
      <c r="J119">
        <v>1</v>
      </c>
      <c r="K119">
        <v>1</v>
      </c>
      <c r="L119">
        <v>1</v>
      </c>
      <c r="M119">
        <v>1</v>
      </c>
      <c r="N119">
        <v>1</v>
      </c>
      <c r="O119">
        <v>1</v>
      </c>
      <c r="P119">
        <v>1</v>
      </c>
      <c r="Q119">
        <v>0</v>
      </c>
      <c r="R119">
        <v>1</v>
      </c>
      <c r="S119">
        <v>1</v>
      </c>
      <c r="T119">
        <v>1</v>
      </c>
      <c r="U119">
        <f t="shared" si="2"/>
        <v>15</v>
      </c>
      <c r="V119">
        <f t="shared" si="3"/>
        <v>19</v>
      </c>
      <c r="W119" t="s">
        <v>447</v>
      </c>
    </row>
    <row r="120" spans="1:23" hidden="1" x14ac:dyDescent="0.25">
      <c r="A120">
        <v>12214</v>
      </c>
      <c r="B120">
        <v>0</v>
      </c>
      <c r="C120">
        <v>2001</v>
      </c>
      <c r="D120" t="s">
        <v>292</v>
      </c>
      <c r="E120">
        <v>1</v>
      </c>
      <c r="F120">
        <v>1</v>
      </c>
      <c r="G120">
        <v>1</v>
      </c>
      <c r="H120">
        <v>1</v>
      </c>
      <c r="I120">
        <v>1</v>
      </c>
      <c r="J120">
        <v>1</v>
      </c>
      <c r="K120">
        <v>1</v>
      </c>
      <c r="L120">
        <v>1</v>
      </c>
      <c r="M120">
        <v>1</v>
      </c>
      <c r="N120">
        <v>0</v>
      </c>
      <c r="O120">
        <v>1</v>
      </c>
      <c r="P120">
        <v>1</v>
      </c>
      <c r="Q120">
        <v>1</v>
      </c>
      <c r="R120">
        <v>1</v>
      </c>
      <c r="S120">
        <v>1</v>
      </c>
      <c r="T120">
        <v>1</v>
      </c>
      <c r="U120">
        <f t="shared" si="2"/>
        <v>15</v>
      </c>
      <c r="V120">
        <f t="shared" si="3"/>
        <v>17</v>
      </c>
      <c r="W120" t="s">
        <v>447</v>
      </c>
    </row>
    <row r="121" spans="1:23" hidden="1" x14ac:dyDescent="0.25">
      <c r="A121">
        <v>12293</v>
      </c>
      <c r="B121">
        <v>0</v>
      </c>
      <c r="C121">
        <v>1998</v>
      </c>
      <c r="D121" t="s">
        <v>84</v>
      </c>
      <c r="E121">
        <v>1</v>
      </c>
      <c r="F121">
        <v>1</v>
      </c>
      <c r="G121">
        <v>1</v>
      </c>
      <c r="H121">
        <v>1</v>
      </c>
      <c r="I121">
        <v>0</v>
      </c>
      <c r="J121">
        <v>1</v>
      </c>
      <c r="K121">
        <v>1</v>
      </c>
      <c r="L121">
        <v>1</v>
      </c>
      <c r="M121">
        <v>1</v>
      </c>
      <c r="N121">
        <v>1</v>
      </c>
      <c r="O121">
        <v>1</v>
      </c>
      <c r="P121">
        <v>1</v>
      </c>
      <c r="Q121">
        <v>1</v>
      </c>
      <c r="R121">
        <v>1</v>
      </c>
      <c r="S121">
        <v>1</v>
      </c>
      <c r="T121">
        <v>1</v>
      </c>
      <c r="U121">
        <f t="shared" si="2"/>
        <v>15</v>
      </c>
      <c r="V121">
        <f t="shared" si="3"/>
        <v>20</v>
      </c>
      <c r="W121" t="s">
        <v>447</v>
      </c>
    </row>
    <row r="122" spans="1:23" hidden="1" x14ac:dyDescent="0.25">
      <c r="A122">
        <v>12319</v>
      </c>
      <c r="B122">
        <v>0</v>
      </c>
      <c r="C122">
        <v>1998</v>
      </c>
      <c r="D122" t="s">
        <v>85</v>
      </c>
      <c r="E122">
        <v>1</v>
      </c>
      <c r="F122">
        <v>1</v>
      </c>
      <c r="G122">
        <v>1</v>
      </c>
      <c r="H122">
        <v>1</v>
      </c>
      <c r="I122">
        <v>1</v>
      </c>
      <c r="J122">
        <v>1</v>
      </c>
      <c r="K122">
        <v>1</v>
      </c>
      <c r="L122">
        <v>1</v>
      </c>
      <c r="M122">
        <v>1</v>
      </c>
      <c r="N122">
        <v>1</v>
      </c>
      <c r="O122">
        <v>1</v>
      </c>
      <c r="P122">
        <v>1</v>
      </c>
      <c r="Q122">
        <v>1</v>
      </c>
      <c r="R122">
        <v>1</v>
      </c>
      <c r="S122">
        <v>1</v>
      </c>
      <c r="T122">
        <v>1</v>
      </c>
      <c r="U122">
        <f t="shared" si="2"/>
        <v>16</v>
      </c>
      <c r="V122">
        <f t="shared" si="3"/>
        <v>20</v>
      </c>
      <c r="W122" t="s">
        <v>447</v>
      </c>
    </row>
    <row r="123" spans="1:23" hidden="1" x14ac:dyDescent="0.25">
      <c r="A123">
        <v>12428</v>
      </c>
      <c r="B123">
        <v>0</v>
      </c>
      <c r="C123">
        <v>2003</v>
      </c>
      <c r="D123" t="s">
        <v>84</v>
      </c>
      <c r="E123">
        <v>0</v>
      </c>
      <c r="F123">
        <v>0</v>
      </c>
      <c r="G123">
        <v>1</v>
      </c>
      <c r="H123">
        <v>1</v>
      </c>
      <c r="I123">
        <v>1</v>
      </c>
      <c r="J123">
        <v>1</v>
      </c>
      <c r="K123">
        <v>1</v>
      </c>
      <c r="L123">
        <v>1</v>
      </c>
      <c r="M123">
        <v>1</v>
      </c>
      <c r="N123">
        <v>1</v>
      </c>
      <c r="O123">
        <v>1</v>
      </c>
      <c r="P123">
        <v>1</v>
      </c>
      <c r="Q123">
        <v>1</v>
      </c>
      <c r="R123">
        <v>1</v>
      </c>
      <c r="S123">
        <v>1</v>
      </c>
      <c r="T123">
        <v>1</v>
      </c>
      <c r="U123">
        <f t="shared" si="2"/>
        <v>14</v>
      </c>
      <c r="V123">
        <f t="shared" si="3"/>
        <v>15</v>
      </c>
      <c r="W123" t="s">
        <v>447</v>
      </c>
    </row>
    <row r="124" spans="1:23" hidden="1" x14ac:dyDescent="0.25">
      <c r="A124">
        <v>12444</v>
      </c>
      <c r="B124">
        <v>0</v>
      </c>
      <c r="C124">
        <v>1998</v>
      </c>
      <c r="D124" t="s">
        <v>84</v>
      </c>
      <c r="E124">
        <v>1</v>
      </c>
      <c r="F124">
        <v>1</v>
      </c>
      <c r="G124">
        <v>1</v>
      </c>
      <c r="H124">
        <v>1</v>
      </c>
      <c r="I124">
        <v>1</v>
      </c>
      <c r="J124">
        <v>1</v>
      </c>
      <c r="K124">
        <v>1</v>
      </c>
      <c r="L124">
        <v>1</v>
      </c>
      <c r="M124">
        <v>1</v>
      </c>
      <c r="N124">
        <v>1</v>
      </c>
      <c r="O124">
        <v>1</v>
      </c>
      <c r="P124">
        <v>1</v>
      </c>
      <c r="Q124">
        <v>1</v>
      </c>
      <c r="R124">
        <v>1</v>
      </c>
      <c r="S124">
        <v>1</v>
      </c>
      <c r="T124">
        <v>1</v>
      </c>
      <c r="U124">
        <f t="shared" si="2"/>
        <v>16</v>
      </c>
      <c r="V124">
        <f t="shared" si="3"/>
        <v>20</v>
      </c>
      <c r="W124" t="s">
        <v>447</v>
      </c>
    </row>
    <row r="125" spans="1:23" hidden="1" x14ac:dyDescent="0.25">
      <c r="A125">
        <v>12724</v>
      </c>
      <c r="B125">
        <v>0</v>
      </c>
      <c r="C125">
        <v>1998</v>
      </c>
      <c r="D125" t="s">
        <v>194</v>
      </c>
      <c r="E125">
        <v>1</v>
      </c>
      <c r="F125">
        <v>1</v>
      </c>
      <c r="G125">
        <v>1</v>
      </c>
      <c r="H125">
        <v>1</v>
      </c>
      <c r="I125">
        <v>1</v>
      </c>
      <c r="J125">
        <v>1</v>
      </c>
      <c r="K125">
        <v>1</v>
      </c>
      <c r="L125">
        <v>1</v>
      </c>
      <c r="M125">
        <v>1</v>
      </c>
      <c r="N125">
        <v>1</v>
      </c>
      <c r="O125">
        <v>1</v>
      </c>
      <c r="P125">
        <v>1</v>
      </c>
      <c r="Q125">
        <v>1</v>
      </c>
      <c r="R125">
        <v>1</v>
      </c>
      <c r="S125">
        <v>1</v>
      </c>
      <c r="T125">
        <v>1</v>
      </c>
      <c r="U125">
        <f t="shared" si="2"/>
        <v>16</v>
      </c>
      <c r="V125">
        <f t="shared" si="3"/>
        <v>20</v>
      </c>
      <c r="W125" t="s">
        <v>447</v>
      </c>
    </row>
    <row r="126" spans="1:23" hidden="1" x14ac:dyDescent="0.25">
      <c r="A126">
        <v>12758</v>
      </c>
      <c r="B126">
        <v>0</v>
      </c>
      <c r="C126">
        <v>1999</v>
      </c>
      <c r="D126" t="s">
        <v>84</v>
      </c>
      <c r="E126">
        <v>1</v>
      </c>
      <c r="F126">
        <v>1</v>
      </c>
      <c r="G126">
        <v>1</v>
      </c>
      <c r="H126">
        <v>1</v>
      </c>
      <c r="I126">
        <v>1</v>
      </c>
      <c r="J126">
        <v>1</v>
      </c>
      <c r="K126">
        <v>1</v>
      </c>
      <c r="L126">
        <v>1</v>
      </c>
      <c r="M126">
        <v>1</v>
      </c>
      <c r="N126">
        <v>1</v>
      </c>
      <c r="O126">
        <v>1</v>
      </c>
      <c r="P126">
        <v>1</v>
      </c>
      <c r="Q126">
        <v>1</v>
      </c>
      <c r="R126">
        <v>1</v>
      </c>
      <c r="S126">
        <v>1</v>
      </c>
      <c r="T126">
        <v>1</v>
      </c>
      <c r="U126">
        <f t="shared" si="2"/>
        <v>16</v>
      </c>
      <c r="V126">
        <f t="shared" si="3"/>
        <v>19</v>
      </c>
      <c r="W126" t="s">
        <v>447</v>
      </c>
    </row>
    <row r="127" spans="1:23" hidden="1" x14ac:dyDescent="0.25">
      <c r="A127">
        <v>13001</v>
      </c>
      <c r="B127">
        <v>0</v>
      </c>
      <c r="C127">
        <v>1998</v>
      </c>
      <c r="D127" t="s">
        <v>309</v>
      </c>
      <c r="E127">
        <v>1</v>
      </c>
      <c r="F127">
        <v>1</v>
      </c>
      <c r="G127">
        <v>1</v>
      </c>
      <c r="H127">
        <v>1</v>
      </c>
      <c r="I127">
        <v>1</v>
      </c>
      <c r="J127">
        <v>1</v>
      </c>
      <c r="K127">
        <v>1</v>
      </c>
      <c r="L127">
        <v>1</v>
      </c>
      <c r="M127">
        <v>1</v>
      </c>
      <c r="N127">
        <v>1</v>
      </c>
      <c r="O127">
        <v>1</v>
      </c>
      <c r="P127">
        <v>1</v>
      </c>
      <c r="Q127">
        <v>1</v>
      </c>
      <c r="R127">
        <v>1</v>
      </c>
      <c r="S127">
        <v>1</v>
      </c>
      <c r="T127">
        <v>1</v>
      </c>
      <c r="U127">
        <f t="shared" si="2"/>
        <v>16</v>
      </c>
      <c r="V127">
        <f t="shared" si="3"/>
        <v>20</v>
      </c>
      <c r="W127" t="s">
        <v>447</v>
      </c>
    </row>
    <row r="128" spans="1:23" hidden="1" x14ac:dyDescent="0.25">
      <c r="A128">
        <v>13141</v>
      </c>
      <c r="B128">
        <v>0</v>
      </c>
      <c r="C128">
        <v>2000</v>
      </c>
      <c r="D128" t="s">
        <v>84</v>
      </c>
      <c r="E128">
        <v>1</v>
      </c>
      <c r="F128">
        <v>1</v>
      </c>
      <c r="G128">
        <v>1</v>
      </c>
      <c r="H128">
        <v>1</v>
      </c>
      <c r="I128">
        <v>1</v>
      </c>
      <c r="J128">
        <v>1</v>
      </c>
      <c r="K128">
        <v>1</v>
      </c>
      <c r="L128">
        <v>1</v>
      </c>
      <c r="M128">
        <v>1</v>
      </c>
      <c r="N128">
        <v>1</v>
      </c>
      <c r="O128">
        <v>1</v>
      </c>
      <c r="P128">
        <v>1</v>
      </c>
      <c r="Q128">
        <v>1</v>
      </c>
      <c r="R128">
        <v>1</v>
      </c>
      <c r="S128">
        <v>1</v>
      </c>
      <c r="T128">
        <v>1</v>
      </c>
      <c r="U128">
        <f t="shared" si="2"/>
        <v>16</v>
      </c>
      <c r="V128">
        <f t="shared" si="3"/>
        <v>18</v>
      </c>
      <c r="W128" t="s">
        <v>447</v>
      </c>
    </row>
    <row r="129" spans="1:23" hidden="1" x14ac:dyDescent="0.25">
      <c r="A129">
        <v>13147</v>
      </c>
      <c r="B129">
        <v>0</v>
      </c>
      <c r="C129">
        <v>1999</v>
      </c>
      <c r="D129" t="s">
        <v>361</v>
      </c>
      <c r="E129">
        <v>1</v>
      </c>
      <c r="F129">
        <v>1</v>
      </c>
      <c r="G129">
        <v>1</v>
      </c>
      <c r="H129">
        <v>1</v>
      </c>
      <c r="I129">
        <v>1</v>
      </c>
      <c r="J129">
        <v>1</v>
      </c>
      <c r="K129">
        <v>1</v>
      </c>
      <c r="L129">
        <v>1</v>
      </c>
      <c r="M129">
        <v>1</v>
      </c>
      <c r="N129">
        <v>1</v>
      </c>
      <c r="O129">
        <v>1</v>
      </c>
      <c r="P129">
        <v>1</v>
      </c>
      <c r="Q129">
        <v>1</v>
      </c>
      <c r="R129">
        <v>1</v>
      </c>
      <c r="S129">
        <v>1</v>
      </c>
      <c r="T129">
        <v>1</v>
      </c>
      <c r="U129">
        <f t="shared" si="2"/>
        <v>16</v>
      </c>
      <c r="V129">
        <f t="shared" si="3"/>
        <v>19</v>
      </c>
      <c r="W129" t="s">
        <v>447</v>
      </c>
    </row>
    <row r="130" spans="1:23" hidden="1" x14ac:dyDescent="0.25">
      <c r="A130">
        <v>3359</v>
      </c>
      <c r="B130">
        <v>0</v>
      </c>
      <c r="C130">
        <v>1996</v>
      </c>
      <c r="D130" t="s">
        <v>315</v>
      </c>
      <c r="E130">
        <v>1</v>
      </c>
      <c r="F130">
        <v>0</v>
      </c>
      <c r="G130">
        <v>1</v>
      </c>
      <c r="H130">
        <v>1</v>
      </c>
      <c r="I130">
        <v>1</v>
      </c>
      <c r="J130">
        <v>0</v>
      </c>
      <c r="K130">
        <v>1</v>
      </c>
      <c r="L130">
        <v>1</v>
      </c>
      <c r="M130">
        <v>0</v>
      </c>
      <c r="N130">
        <v>1</v>
      </c>
      <c r="O130">
        <v>0</v>
      </c>
      <c r="P130">
        <v>1</v>
      </c>
      <c r="Q130">
        <v>1</v>
      </c>
      <c r="R130">
        <v>1</v>
      </c>
      <c r="S130">
        <v>1</v>
      </c>
      <c r="T130">
        <v>1</v>
      </c>
      <c r="U130">
        <f t="shared" ref="U130:U193" si="4">SUM(E130:T130)</f>
        <v>12</v>
      </c>
      <c r="V130">
        <f t="shared" ref="V130:V193" si="5">SUM(2018-C130)</f>
        <v>22</v>
      </c>
      <c r="W130" t="s">
        <v>448</v>
      </c>
    </row>
    <row r="131" spans="1:23" hidden="1" x14ac:dyDescent="0.25">
      <c r="A131">
        <v>6626</v>
      </c>
      <c r="B131">
        <v>0</v>
      </c>
      <c r="C131">
        <v>1997</v>
      </c>
      <c r="D131" t="s">
        <v>265</v>
      </c>
      <c r="E131">
        <v>1</v>
      </c>
      <c r="F131">
        <v>0</v>
      </c>
      <c r="G131">
        <v>1</v>
      </c>
      <c r="H131">
        <v>1</v>
      </c>
      <c r="I131">
        <v>1</v>
      </c>
      <c r="J131">
        <v>1</v>
      </c>
      <c r="K131">
        <v>1</v>
      </c>
      <c r="L131">
        <v>1</v>
      </c>
      <c r="M131">
        <v>1</v>
      </c>
      <c r="N131">
        <v>1</v>
      </c>
      <c r="O131">
        <v>1</v>
      </c>
      <c r="P131">
        <v>1</v>
      </c>
      <c r="Q131">
        <v>1</v>
      </c>
      <c r="R131">
        <v>1</v>
      </c>
      <c r="S131">
        <v>1</v>
      </c>
      <c r="T131">
        <v>1</v>
      </c>
      <c r="U131">
        <f t="shared" si="4"/>
        <v>15</v>
      </c>
      <c r="V131">
        <f t="shared" si="5"/>
        <v>21</v>
      </c>
      <c r="W131" t="s">
        <v>448</v>
      </c>
    </row>
    <row r="132" spans="1:23" hidden="1" x14ac:dyDescent="0.25">
      <c r="A132">
        <v>8585</v>
      </c>
      <c r="B132">
        <v>0</v>
      </c>
      <c r="C132">
        <v>1996</v>
      </c>
      <c r="D132" t="s">
        <v>207</v>
      </c>
      <c r="E132">
        <v>1</v>
      </c>
      <c r="F132">
        <v>0</v>
      </c>
      <c r="G132">
        <v>1</v>
      </c>
      <c r="H132">
        <v>0</v>
      </c>
      <c r="I132">
        <v>1</v>
      </c>
      <c r="J132">
        <v>1</v>
      </c>
      <c r="K132">
        <v>0</v>
      </c>
      <c r="L132">
        <v>1</v>
      </c>
      <c r="M132">
        <v>1</v>
      </c>
      <c r="N132">
        <v>0</v>
      </c>
      <c r="O132">
        <v>0</v>
      </c>
      <c r="P132">
        <v>1</v>
      </c>
      <c r="Q132">
        <v>0</v>
      </c>
      <c r="R132">
        <v>0</v>
      </c>
      <c r="S132">
        <v>0</v>
      </c>
      <c r="T132">
        <v>0</v>
      </c>
      <c r="U132">
        <f t="shared" si="4"/>
        <v>7</v>
      </c>
      <c r="V132">
        <f t="shared" si="5"/>
        <v>22</v>
      </c>
      <c r="W132" t="s">
        <v>448</v>
      </c>
    </row>
    <row r="133" spans="1:23" hidden="1" x14ac:dyDescent="0.25">
      <c r="A133">
        <v>8630</v>
      </c>
      <c r="B133">
        <v>0</v>
      </c>
      <c r="C133">
        <v>1997</v>
      </c>
      <c r="D133" t="s">
        <v>308</v>
      </c>
      <c r="E133">
        <v>1</v>
      </c>
      <c r="F133">
        <v>0</v>
      </c>
      <c r="G133">
        <v>1</v>
      </c>
      <c r="H133">
        <v>1</v>
      </c>
      <c r="I133">
        <v>1</v>
      </c>
      <c r="J133">
        <v>1</v>
      </c>
      <c r="K133">
        <v>1</v>
      </c>
      <c r="L133">
        <v>1</v>
      </c>
      <c r="M133">
        <v>1</v>
      </c>
      <c r="N133">
        <v>0</v>
      </c>
      <c r="O133">
        <v>1</v>
      </c>
      <c r="P133">
        <v>1</v>
      </c>
      <c r="Q133">
        <v>0</v>
      </c>
      <c r="R133">
        <v>1</v>
      </c>
      <c r="S133">
        <v>1</v>
      </c>
      <c r="T133">
        <v>0</v>
      </c>
      <c r="U133">
        <f t="shared" si="4"/>
        <v>12</v>
      </c>
      <c r="V133">
        <f t="shared" si="5"/>
        <v>21</v>
      </c>
      <c r="W133" t="s">
        <v>448</v>
      </c>
    </row>
    <row r="134" spans="1:23" hidden="1" x14ac:dyDescent="0.25">
      <c r="A134">
        <v>8699</v>
      </c>
      <c r="B134">
        <v>0</v>
      </c>
      <c r="C134">
        <v>1994</v>
      </c>
      <c r="D134" t="s">
        <v>84</v>
      </c>
      <c r="E134">
        <v>0</v>
      </c>
      <c r="F134">
        <v>1</v>
      </c>
      <c r="G134">
        <v>1</v>
      </c>
      <c r="H134">
        <v>1</v>
      </c>
      <c r="I134">
        <v>0</v>
      </c>
      <c r="J134">
        <v>1</v>
      </c>
      <c r="K134">
        <v>0</v>
      </c>
      <c r="L134">
        <v>1</v>
      </c>
      <c r="M134">
        <v>1</v>
      </c>
      <c r="N134">
        <v>0</v>
      </c>
      <c r="O134">
        <v>0</v>
      </c>
      <c r="P134">
        <v>0</v>
      </c>
      <c r="Q134">
        <v>0</v>
      </c>
      <c r="R134">
        <v>0</v>
      </c>
      <c r="S134">
        <v>0</v>
      </c>
      <c r="T134">
        <v>0</v>
      </c>
      <c r="U134">
        <f t="shared" si="4"/>
        <v>6</v>
      </c>
      <c r="V134">
        <f t="shared" si="5"/>
        <v>24</v>
      </c>
      <c r="W134" t="s">
        <v>448</v>
      </c>
    </row>
    <row r="135" spans="1:23" hidden="1" x14ac:dyDescent="0.25">
      <c r="A135">
        <v>8716</v>
      </c>
      <c r="B135">
        <v>0</v>
      </c>
      <c r="C135">
        <v>1997</v>
      </c>
      <c r="D135" t="s">
        <v>137</v>
      </c>
      <c r="E135">
        <v>1</v>
      </c>
      <c r="F135">
        <v>1</v>
      </c>
      <c r="G135">
        <v>1</v>
      </c>
      <c r="H135">
        <v>1</v>
      </c>
      <c r="I135">
        <v>1</v>
      </c>
      <c r="J135">
        <v>1</v>
      </c>
      <c r="K135">
        <v>1</v>
      </c>
      <c r="L135">
        <v>1</v>
      </c>
      <c r="M135">
        <v>1</v>
      </c>
      <c r="N135">
        <v>1</v>
      </c>
      <c r="O135">
        <v>1</v>
      </c>
      <c r="P135">
        <v>1</v>
      </c>
      <c r="Q135">
        <v>0</v>
      </c>
      <c r="R135">
        <v>1</v>
      </c>
      <c r="S135">
        <v>1</v>
      </c>
      <c r="T135">
        <v>1</v>
      </c>
      <c r="U135">
        <f t="shared" si="4"/>
        <v>15</v>
      </c>
      <c r="V135">
        <f t="shared" si="5"/>
        <v>21</v>
      </c>
      <c r="W135" t="s">
        <v>448</v>
      </c>
    </row>
    <row r="136" spans="1:23" hidden="1" x14ac:dyDescent="0.25">
      <c r="A136">
        <v>8717</v>
      </c>
      <c r="B136">
        <v>0</v>
      </c>
      <c r="C136">
        <v>1994</v>
      </c>
      <c r="D136" t="s">
        <v>84</v>
      </c>
      <c r="E136">
        <v>0</v>
      </c>
      <c r="F136">
        <v>1</v>
      </c>
      <c r="G136">
        <v>0</v>
      </c>
      <c r="H136">
        <v>1</v>
      </c>
      <c r="I136">
        <v>0</v>
      </c>
      <c r="J136">
        <v>1</v>
      </c>
      <c r="K136">
        <v>1</v>
      </c>
      <c r="L136">
        <v>1</v>
      </c>
      <c r="M136">
        <v>1</v>
      </c>
      <c r="N136">
        <v>0</v>
      </c>
      <c r="O136">
        <v>0</v>
      </c>
      <c r="P136">
        <v>0</v>
      </c>
      <c r="Q136">
        <v>0</v>
      </c>
      <c r="R136">
        <v>0</v>
      </c>
      <c r="S136">
        <v>0</v>
      </c>
      <c r="T136">
        <v>0</v>
      </c>
      <c r="U136">
        <f t="shared" si="4"/>
        <v>6</v>
      </c>
      <c r="V136">
        <f t="shared" si="5"/>
        <v>24</v>
      </c>
      <c r="W136" t="s">
        <v>448</v>
      </c>
    </row>
    <row r="137" spans="1:23" hidden="1" x14ac:dyDescent="0.25">
      <c r="A137">
        <v>8725</v>
      </c>
      <c r="B137">
        <v>0</v>
      </c>
      <c r="C137">
        <v>1994</v>
      </c>
      <c r="D137" t="s">
        <v>293</v>
      </c>
      <c r="E137">
        <v>1</v>
      </c>
      <c r="F137">
        <v>1</v>
      </c>
      <c r="G137">
        <v>1</v>
      </c>
      <c r="H137">
        <v>1</v>
      </c>
      <c r="I137">
        <v>0</v>
      </c>
      <c r="J137">
        <v>1</v>
      </c>
      <c r="K137">
        <v>1</v>
      </c>
      <c r="L137">
        <v>0</v>
      </c>
      <c r="M137">
        <v>0</v>
      </c>
      <c r="N137">
        <v>1</v>
      </c>
      <c r="O137">
        <v>0</v>
      </c>
      <c r="P137">
        <v>0</v>
      </c>
      <c r="Q137">
        <v>0</v>
      </c>
      <c r="R137">
        <v>1</v>
      </c>
      <c r="S137">
        <v>0</v>
      </c>
      <c r="T137">
        <v>0</v>
      </c>
      <c r="U137">
        <f t="shared" si="4"/>
        <v>8</v>
      </c>
      <c r="V137">
        <f t="shared" si="5"/>
        <v>24</v>
      </c>
      <c r="W137" t="s">
        <v>448</v>
      </c>
    </row>
    <row r="138" spans="1:23" hidden="1" x14ac:dyDescent="0.25">
      <c r="A138">
        <v>8784</v>
      </c>
      <c r="B138">
        <v>0</v>
      </c>
      <c r="C138">
        <v>1996</v>
      </c>
      <c r="D138" t="s">
        <v>84</v>
      </c>
      <c r="E138">
        <v>0</v>
      </c>
      <c r="F138">
        <v>1</v>
      </c>
      <c r="G138">
        <v>1</v>
      </c>
      <c r="H138">
        <v>1</v>
      </c>
      <c r="I138">
        <v>0</v>
      </c>
      <c r="J138">
        <v>1</v>
      </c>
      <c r="K138">
        <v>0</v>
      </c>
      <c r="L138">
        <v>1</v>
      </c>
      <c r="M138">
        <v>0</v>
      </c>
      <c r="N138">
        <v>0</v>
      </c>
      <c r="O138">
        <v>0</v>
      </c>
      <c r="P138">
        <v>1</v>
      </c>
      <c r="Q138">
        <v>0</v>
      </c>
      <c r="R138">
        <v>0</v>
      </c>
      <c r="S138">
        <v>0</v>
      </c>
      <c r="T138">
        <v>1</v>
      </c>
      <c r="U138">
        <f t="shared" si="4"/>
        <v>7</v>
      </c>
      <c r="V138">
        <f t="shared" si="5"/>
        <v>22</v>
      </c>
      <c r="W138" t="s">
        <v>448</v>
      </c>
    </row>
    <row r="139" spans="1:23" hidden="1" x14ac:dyDescent="0.25">
      <c r="A139">
        <v>8800</v>
      </c>
      <c r="B139">
        <v>0</v>
      </c>
      <c r="C139">
        <v>1997</v>
      </c>
      <c r="D139" t="s">
        <v>84</v>
      </c>
      <c r="E139">
        <v>1</v>
      </c>
      <c r="F139">
        <v>1</v>
      </c>
      <c r="G139">
        <v>1</v>
      </c>
      <c r="H139">
        <v>1</v>
      </c>
      <c r="I139">
        <v>0</v>
      </c>
      <c r="J139">
        <v>1</v>
      </c>
      <c r="K139">
        <v>0</v>
      </c>
      <c r="L139">
        <v>0</v>
      </c>
      <c r="M139">
        <v>1</v>
      </c>
      <c r="N139">
        <v>1</v>
      </c>
      <c r="O139">
        <v>0</v>
      </c>
      <c r="P139">
        <v>0</v>
      </c>
      <c r="Q139">
        <v>0</v>
      </c>
      <c r="R139">
        <v>1</v>
      </c>
      <c r="S139">
        <v>1</v>
      </c>
      <c r="T139">
        <v>1</v>
      </c>
      <c r="U139">
        <f t="shared" si="4"/>
        <v>10</v>
      </c>
      <c r="V139">
        <f t="shared" si="5"/>
        <v>21</v>
      </c>
      <c r="W139" t="s">
        <v>448</v>
      </c>
    </row>
    <row r="140" spans="1:23" hidden="1" x14ac:dyDescent="0.25">
      <c r="A140">
        <v>8863</v>
      </c>
      <c r="B140">
        <v>0</v>
      </c>
      <c r="C140">
        <v>1995</v>
      </c>
      <c r="D140" t="s">
        <v>84</v>
      </c>
      <c r="E140">
        <v>1</v>
      </c>
      <c r="F140">
        <v>0</v>
      </c>
      <c r="G140">
        <v>1</v>
      </c>
      <c r="H140">
        <v>1</v>
      </c>
      <c r="I140">
        <v>1</v>
      </c>
      <c r="J140">
        <v>0</v>
      </c>
      <c r="K140">
        <v>1</v>
      </c>
      <c r="L140">
        <v>1</v>
      </c>
      <c r="M140">
        <v>1</v>
      </c>
      <c r="N140">
        <v>1</v>
      </c>
      <c r="O140">
        <v>0</v>
      </c>
      <c r="P140">
        <v>0</v>
      </c>
      <c r="Q140">
        <v>0</v>
      </c>
      <c r="R140">
        <v>1</v>
      </c>
      <c r="S140">
        <v>0</v>
      </c>
      <c r="T140">
        <v>0</v>
      </c>
      <c r="U140">
        <f t="shared" si="4"/>
        <v>9</v>
      </c>
      <c r="V140">
        <f t="shared" si="5"/>
        <v>23</v>
      </c>
      <c r="W140" t="s">
        <v>448</v>
      </c>
    </row>
    <row r="141" spans="1:23" hidden="1" x14ac:dyDescent="0.25">
      <c r="A141">
        <v>8930</v>
      </c>
      <c r="B141">
        <v>0</v>
      </c>
      <c r="C141">
        <v>1996</v>
      </c>
      <c r="D141" t="s">
        <v>313</v>
      </c>
      <c r="E141">
        <v>1</v>
      </c>
      <c r="F141">
        <v>0</v>
      </c>
      <c r="G141">
        <v>1</v>
      </c>
      <c r="H141">
        <v>0</v>
      </c>
      <c r="I141">
        <v>0</v>
      </c>
      <c r="J141">
        <v>0</v>
      </c>
      <c r="K141">
        <v>1</v>
      </c>
      <c r="L141">
        <v>0</v>
      </c>
      <c r="M141">
        <v>1</v>
      </c>
      <c r="N141">
        <v>1</v>
      </c>
      <c r="O141">
        <v>1</v>
      </c>
      <c r="P141">
        <v>0</v>
      </c>
      <c r="Q141">
        <v>0</v>
      </c>
      <c r="R141">
        <v>1</v>
      </c>
      <c r="S141">
        <v>1</v>
      </c>
      <c r="T141">
        <v>1</v>
      </c>
      <c r="U141">
        <f t="shared" si="4"/>
        <v>9</v>
      </c>
      <c r="V141">
        <f t="shared" si="5"/>
        <v>22</v>
      </c>
      <c r="W141" t="s">
        <v>448</v>
      </c>
    </row>
    <row r="142" spans="1:23" hidden="1" x14ac:dyDescent="0.25">
      <c r="A142">
        <v>9051</v>
      </c>
      <c r="B142">
        <v>0</v>
      </c>
      <c r="C142">
        <v>1996</v>
      </c>
      <c r="D142" t="s">
        <v>233</v>
      </c>
      <c r="E142">
        <v>1</v>
      </c>
      <c r="F142">
        <v>0</v>
      </c>
      <c r="G142">
        <v>0</v>
      </c>
      <c r="H142">
        <v>0</v>
      </c>
      <c r="I142">
        <v>1</v>
      </c>
      <c r="J142">
        <v>1</v>
      </c>
      <c r="K142">
        <v>1</v>
      </c>
      <c r="L142">
        <v>1</v>
      </c>
      <c r="M142">
        <v>1</v>
      </c>
      <c r="N142">
        <v>0</v>
      </c>
      <c r="O142">
        <v>0</v>
      </c>
      <c r="P142">
        <v>1</v>
      </c>
      <c r="Q142">
        <v>1</v>
      </c>
      <c r="R142">
        <v>1</v>
      </c>
      <c r="S142">
        <v>1</v>
      </c>
      <c r="T142">
        <v>0</v>
      </c>
      <c r="U142">
        <f t="shared" si="4"/>
        <v>10</v>
      </c>
      <c r="V142">
        <f t="shared" si="5"/>
        <v>22</v>
      </c>
      <c r="W142" t="s">
        <v>448</v>
      </c>
    </row>
    <row r="143" spans="1:23" hidden="1" x14ac:dyDescent="0.25">
      <c r="A143">
        <v>9072</v>
      </c>
      <c r="B143">
        <v>0</v>
      </c>
      <c r="C143">
        <v>1995</v>
      </c>
      <c r="D143" t="s">
        <v>169</v>
      </c>
      <c r="E143">
        <v>1</v>
      </c>
      <c r="F143">
        <v>0</v>
      </c>
      <c r="G143">
        <v>1</v>
      </c>
      <c r="H143">
        <v>1</v>
      </c>
      <c r="I143">
        <v>1</v>
      </c>
      <c r="J143">
        <v>1</v>
      </c>
      <c r="K143">
        <v>1</v>
      </c>
      <c r="L143">
        <v>1</v>
      </c>
      <c r="M143">
        <v>1</v>
      </c>
      <c r="N143">
        <v>0</v>
      </c>
      <c r="O143">
        <v>1</v>
      </c>
      <c r="P143">
        <v>1</v>
      </c>
      <c r="Q143">
        <v>1</v>
      </c>
      <c r="R143">
        <v>1</v>
      </c>
      <c r="S143">
        <v>0</v>
      </c>
      <c r="T143">
        <v>1</v>
      </c>
      <c r="U143">
        <f t="shared" si="4"/>
        <v>13</v>
      </c>
      <c r="V143">
        <f t="shared" si="5"/>
        <v>23</v>
      </c>
      <c r="W143" t="s">
        <v>448</v>
      </c>
    </row>
    <row r="144" spans="1:23" hidden="1" x14ac:dyDescent="0.25">
      <c r="A144">
        <v>9091</v>
      </c>
      <c r="B144">
        <v>0</v>
      </c>
      <c r="C144">
        <v>1994</v>
      </c>
      <c r="D144" t="s">
        <v>262</v>
      </c>
      <c r="E144">
        <v>1</v>
      </c>
      <c r="F144">
        <v>0</v>
      </c>
      <c r="G144">
        <v>1</v>
      </c>
      <c r="H144">
        <v>1</v>
      </c>
      <c r="I144">
        <v>0</v>
      </c>
      <c r="J144">
        <v>0</v>
      </c>
      <c r="K144">
        <v>0</v>
      </c>
      <c r="L144">
        <v>1</v>
      </c>
      <c r="M144">
        <v>1</v>
      </c>
      <c r="N144">
        <v>1</v>
      </c>
      <c r="O144">
        <v>1</v>
      </c>
      <c r="P144">
        <v>1</v>
      </c>
      <c r="Q144">
        <v>1</v>
      </c>
      <c r="R144">
        <v>1</v>
      </c>
      <c r="S144">
        <v>0</v>
      </c>
      <c r="T144">
        <v>0</v>
      </c>
      <c r="U144">
        <f t="shared" si="4"/>
        <v>10</v>
      </c>
      <c r="V144">
        <f t="shared" si="5"/>
        <v>24</v>
      </c>
      <c r="W144" t="s">
        <v>448</v>
      </c>
    </row>
    <row r="145" spans="1:23" hidden="1" x14ac:dyDescent="0.25">
      <c r="A145">
        <v>9102</v>
      </c>
      <c r="B145">
        <v>0</v>
      </c>
      <c r="C145">
        <v>1995</v>
      </c>
      <c r="D145" t="s">
        <v>84</v>
      </c>
      <c r="E145">
        <v>1</v>
      </c>
      <c r="F145">
        <v>1</v>
      </c>
      <c r="G145">
        <v>1</v>
      </c>
      <c r="H145">
        <v>1</v>
      </c>
      <c r="I145">
        <v>1</v>
      </c>
      <c r="J145">
        <v>0</v>
      </c>
      <c r="K145">
        <v>1</v>
      </c>
      <c r="L145">
        <v>0</v>
      </c>
      <c r="M145">
        <v>0</v>
      </c>
      <c r="N145">
        <v>0</v>
      </c>
      <c r="O145">
        <v>1</v>
      </c>
      <c r="P145">
        <v>0</v>
      </c>
      <c r="Q145">
        <v>0</v>
      </c>
      <c r="R145">
        <v>1</v>
      </c>
      <c r="S145">
        <v>1</v>
      </c>
      <c r="T145">
        <v>1</v>
      </c>
      <c r="U145">
        <f t="shared" si="4"/>
        <v>10</v>
      </c>
      <c r="V145">
        <f t="shared" si="5"/>
        <v>23</v>
      </c>
      <c r="W145" t="s">
        <v>448</v>
      </c>
    </row>
    <row r="146" spans="1:23" hidden="1" x14ac:dyDescent="0.25">
      <c r="A146">
        <v>9176</v>
      </c>
      <c r="B146">
        <v>0</v>
      </c>
      <c r="C146">
        <v>1996</v>
      </c>
      <c r="D146" t="s">
        <v>266</v>
      </c>
      <c r="E146">
        <v>0</v>
      </c>
      <c r="F146">
        <v>0</v>
      </c>
      <c r="G146">
        <v>1</v>
      </c>
      <c r="H146">
        <v>1</v>
      </c>
      <c r="I146">
        <v>0</v>
      </c>
      <c r="J146">
        <v>0</v>
      </c>
      <c r="K146">
        <v>1</v>
      </c>
      <c r="L146">
        <v>0</v>
      </c>
      <c r="M146">
        <v>1</v>
      </c>
      <c r="N146">
        <v>0</v>
      </c>
      <c r="O146">
        <v>1</v>
      </c>
      <c r="P146">
        <v>1</v>
      </c>
      <c r="Q146">
        <v>1</v>
      </c>
      <c r="R146">
        <v>1</v>
      </c>
      <c r="S146">
        <v>1</v>
      </c>
      <c r="T146">
        <v>0</v>
      </c>
      <c r="U146">
        <f t="shared" si="4"/>
        <v>9</v>
      </c>
      <c r="V146">
        <f t="shared" si="5"/>
        <v>22</v>
      </c>
      <c r="W146" t="s">
        <v>448</v>
      </c>
    </row>
    <row r="147" spans="1:23" hidden="1" x14ac:dyDescent="0.25">
      <c r="A147">
        <v>9177</v>
      </c>
      <c r="B147">
        <v>0</v>
      </c>
      <c r="C147">
        <v>1994</v>
      </c>
      <c r="D147" t="s">
        <v>327</v>
      </c>
      <c r="E147">
        <v>1</v>
      </c>
      <c r="F147">
        <v>0</v>
      </c>
      <c r="G147">
        <v>1</v>
      </c>
      <c r="H147">
        <v>1</v>
      </c>
      <c r="I147">
        <v>0</v>
      </c>
      <c r="J147">
        <v>0</v>
      </c>
      <c r="K147">
        <v>1</v>
      </c>
      <c r="L147">
        <v>1</v>
      </c>
      <c r="M147">
        <v>1</v>
      </c>
      <c r="N147">
        <v>0</v>
      </c>
      <c r="O147">
        <v>1</v>
      </c>
      <c r="P147">
        <v>1</v>
      </c>
      <c r="Q147">
        <v>1</v>
      </c>
      <c r="R147">
        <v>1</v>
      </c>
      <c r="S147">
        <v>0</v>
      </c>
      <c r="T147">
        <v>0</v>
      </c>
      <c r="U147">
        <f t="shared" si="4"/>
        <v>10</v>
      </c>
      <c r="V147">
        <f t="shared" si="5"/>
        <v>24</v>
      </c>
      <c r="W147" t="s">
        <v>448</v>
      </c>
    </row>
    <row r="148" spans="1:23" hidden="1" x14ac:dyDescent="0.25">
      <c r="A148">
        <v>9188</v>
      </c>
      <c r="B148">
        <v>0</v>
      </c>
      <c r="C148">
        <v>1995</v>
      </c>
      <c r="D148" t="s">
        <v>329</v>
      </c>
      <c r="E148">
        <v>0</v>
      </c>
      <c r="F148">
        <v>1</v>
      </c>
      <c r="G148">
        <v>1</v>
      </c>
      <c r="H148">
        <v>1</v>
      </c>
      <c r="I148">
        <v>0</v>
      </c>
      <c r="J148">
        <v>1</v>
      </c>
      <c r="K148">
        <v>1</v>
      </c>
      <c r="L148">
        <v>1</v>
      </c>
      <c r="M148">
        <v>1</v>
      </c>
      <c r="N148">
        <v>0</v>
      </c>
      <c r="O148">
        <v>1</v>
      </c>
      <c r="P148">
        <v>1</v>
      </c>
      <c r="Q148">
        <v>1</v>
      </c>
      <c r="R148">
        <v>0</v>
      </c>
      <c r="S148">
        <v>0</v>
      </c>
      <c r="T148">
        <v>0</v>
      </c>
      <c r="U148">
        <f t="shared" si="4"/>
        <v>10</v>
      </c>
      <c r="V148">
        <f t="shared" si="5"/>
        <v>23</v>
      </c>
      <c r="W148" t="s">
        <v>448</v>
      </c>
    </row>
    <row r="149" spans="1:23" hidden="1" x14ac:dyDescent="0.25">
      <c r="A149">
        <v>9241</v>
      </c>
      <c r="B149">
        <v>0</v>
      </c>
      <c r="C149">
        <v>1995</v>
      </c>
      <c r="D149" t="s">
        <v>155</v>
      </c>
      <c r="E149">
        <v>1</v>
      </c>
      <c r="F149">
        <v>0</v>
      </c>
      <c r="G149">
        <v>1</v>
      </c>
      <c r="H149">
        <v>1</v>
      </c>
      <c r="I149">
        <v>1</v>
      </c>
      <c r="J149">
        <v>1</v>
      </c>
      <c r="K149">
        <v>1</v>
      </c>
      <c r="L149">
        <v>1</v>
      </c>
      <c r="M149">
        <v>1</v>
      </c>
      <c r="N149">
        <v>1</v>
      </c>
      <c r="O149">
        <v>1</v>
      </c>
      <c r="P149">
        <v>1</v>
      </c>
      <c r="Q149">
        <v>1</v>
      </c>
      <c r="R149">
        <v>1</v>
      </c>
      <c r="S149">
        <v>1</v>
      </c>
      <c r="T149">
        <v>1</v>
      </c>
      <c r="U149">
        <f t="shared" si="4"/>
        <v>15</v>
      </c>
      <c r="V149">
        <f t="shared" si="5"/>
        <v>23</v>
      </c>
      <c r="W149" t="s">
        <v>448</v>
      </c>
    </row>
    <row r="150" spans="1:23" hidden="1" x14ac:dyDescent="0.25">
      <c r="A150">
        <v>9264</v>
      </c>
      <c r="B150">
        <v>0</v>
      </c>
      <c r="C150">
        <v>1997</v>
      </c>
      <c r="D150" t="s">
        <v>346</v>
      </c>
      <c r="E150">
        <v>0</v>
      </c>
      <c r="F150">
        <v>0</v>
      </c>
      <c r="G150">
        <v>0</v>
      </c>
      <c r="H150">
        <v>1</v>
      </c>
      <c r="I150">
        <v>1</v>
      </c>
      <c r="J150">
        <v>1</v>
      </c>
      <c r="K150">
        <v>1</v>
      </c>
      <c r="L150">
        <v>1</v>
      </c>
      <c r="M150">
        <v>1</v>
      </c>
      <c r="N150">
        <v>0</v>
      </c>
      <c r="O150">
        <v>0</v>
      </c>
      <c r="P150">
        <v>0</v>
      </c>
      <c r="Q150">
        <v>0</v>
      </c>
      <c r="R150">
        <v>1</v>
      </c>
      <c r="S150">
        <v>1</v>
      </c>
      <c r="T150">
        <v>0</v>
      </c>
      <c r="U150">
        <f t="shared" si="4"/>
        <v>8</v>
      </c>
      <c r="V150">
        <f t="shared" si="5"/>
        <v>21</v>
      </c>
      <c r="W150" t="s">
        <v>448</v>
      </c>
    </row>
    <row r="151" spans="1:23" hidden="1" x14ac:dyDescent="0.25">
      <c r="A151">
        <v>9276</v>
      </c>
      <c r="B151">
        <v>0</v>
      </c>
      <c r="C151">
        <v>1997</v>
      </c>
      <c r="D151" t="s">
        <v>84</v>
      </c>
      <c r="E151">
        <v>0</v>
      </c>
      <c r="F151">
        <v>1</v>
      </c>
      <c r="G151">
        <v>0</v>
      </c>
      <c r="H151">
        <v>1</v>
      </c>
      <c r="I151">
        <v>1</v>
      </c>
      <c r="J151">
        <v>1</v>
      </c>
      <c r="K151">
        <v>1</v>
      </c>
      <c r="L151">
        <v>0</v>
      </c>
      <c r="M151">
        <v>1</v>
      </c>
      <c r="N151">
        <v>0</v>
      </c>
      <c r="O151">
        <v>0</v>
      </c>
      <c r="P151">
        <v>0</v>
      </c>
      <c r="Q151">
        <v>0</v>
      </c>
      <c r="R151">
        <v>1</v>
      </c>
      <c r="S151">
        <v>0</v>
      </c>
      <c r="T151">
        <v>1</v>
      </c>
      <c r="U151">
        <f t="shared" si="4"/>
        <v>8</v>
      </c>
      <c r="V151">
        <f t="shared" si="5"/>
        <v>21</v>
      </c>
      <c r="W151" t="s">
        <v>448</v>
      </c>
    </row>
    <row r="152" spans="1:23" hidden="1" x14ac:dyDescent="0.25">
      <c r="A152">
        <v>9295</v>
      </c>
      <c r="B152">
        <v>0</v>
      </c>
      <c r="C152">
        <v>1997</v>
      </c>
      <c r="D152" t="s">
        <v>120</v>
      </c>
      <c r="E152">
        <v>1</v>
      </c>
      <c r="F152">
        <v>0</v>
      </c>
      <c r="G152">
        <v>1</v>
      </c>
      <c r="H152">
        <v>1</v>
      </c>
      <c r="I152">
        <v>0</v>
      </c>
      <c r="J152">
        <v>1</v>
      </c>
      <c r="K152">
        <v>1</v>
      </c>
      <c r="L152">
        <v>1</v>
      </c>
      <c r="M152">
        <v>0</v>
      </c>
      <c r="N152">
        <v>1</v>
      </c>
      <c r="O152">
        <v>1</v>
      </c>
      <c r="P152">
        <v>1</v>
      </c>
      <c r="Q152">
        <v>1</v>
      </c>
      <c r="R152">
        <v>0</v>
      </c>
      <c r="S152">
        <v>1</v>
      </c>
      <c r="T152">
        <v>0</v>
      </c>
      <c r="U152">
        <f t="shared" si="4"/>
        <v>11</v>
      </c>
      <c r="V152">
        <f t="shared" si="5"/>
        <v>21</v>
      </c>
      <c r="W152" t="s">
        <v>448</v>
      </c>
    </row>
    <row r="153" spans="1:23" hidden="1" x14ac:dyDescent="0.25">
      <c r="A153">
        <v>9312</v>
      </c>
      <c r="B153">
        <v>0</v>
      </c>
      <c r="C153">
        <v>1996</v>
      </c>
      <c r="D153" t="s">
        <v>114</v>
      </c>
      <c r="E153">
        <v>1</v>
      </c>
      <c r="F153">
        <v>0</v>
      </c>
      <c r="G153">
        <v>1</v>
      </c>
      <c r="H153">
        <v>1</v>
      </c>
      <c r="I153">
        <v>0</v>
      </c>
      <c r="J153">
        <v>0</v>
      </c>
      <c r="K153">
        <v>1</v>
      </c>
      <c r="L153">
        <v>1</v>
      </c>
      <c r="M153">
        <v>0</v>
      </c>
      <c r="N153">
        <v>1</v>
      </c>
      <c r="O153">
        <v>1</v>
      </c>
      <c r="P153">
        <v>0</v>
      </c>
      <c r="Q153">
        <v>1</v>
      </c>
      <c r="R153">
        <v>1</v>
      </c>
      <c r="S153">
        <v>1</v>
      </c>
      <c r="T153">
        <v>1</v>
      </c>
      <c r="U153">
        <f t="shared" si="4"/>
        <v>11</v>
      </c>
      <c r="V153">
        <f t="shared" si="5"/>
        <v>22</v>
      </c>
      <c r="W153" t="s">
        <v>448</v>
      </c>
    </row>
    <row r="154" spans="1:23" hidden="1" x14ac:dyDescent="0.25">
      <c r="A154">
        <v>9371</v>
      </c>
      <c r="B154">
        <v>0</v>
      </c>
      <c r="C154">
        <v>1996</v>
      </c>
      <c r="D154" t="s">
        <v>84</v>
      </c>
      <c r="E154">
        <v>1</v>
      </c>
      <c r="F154">
        <v>1</v>
      </c>
      <c r="G154">
        <v>1</v>
      </c>
      <c r="H154">
        <v>1</v>
      </c>
      <c r="I154">
        <v>0</v>
      </c>
      <c r="J154">
        <v>1</v>
      </c>
      <c r="K154">
        <v>1</v>
      </c>
      <c r="L154">
        <v>1</v>
      </c>
      <c r="M154">
        <v>1</v>
      </c>
      <c r="N154">
        <v>1</v>
      </c>
      <c r="O154">
        <v>1</v>
      </c>
      <c r="P154">
        <v>0</v>
      </c>
      <c r="Q154">
        <v>0</v>
      </c>
      <c r="R154">
        <v>1</v>
      </c>
      <c r="S154">
        <v>0</v>
      </c>
      <c r="T154">
        <v>0</v>
      </c>
      <c r="U154">
        <f t="shared" si="4"/>
        <v>11</v>
      </c>
      <c r="V154">
        <f t="shared" si="5"/>
        <v>22</v>
      </c>
      <c r="W154" t="s">
        <v>448</v>
      </c>
    </row>
    <row r="155" spans="1:23" hidden="1" x14ac:dyDescent="0.25">
      <c r="A155">
        <v>9408</v>
      </c>
      <c r="B155">
        <v>0</v>
      </c>
      <c r="C155">
        <v>1997</v>
      </c>
      <c r="D155" t="s">
        <v>345</v>
      </c>
      <c r="E155">
        <v>1</v>
      </c>
      <c r="F155">
        <v>1</v>
      </c>
      <c r="G155">
        <v>1</v>
      </c>
      <c r="H155">
        <v>1</v>
      </c>
      <c r="I155">
        <v>1</v>
      </c>
      <c r="J155">
        <v>1</v>
      </c>
      <c r="K155">
        <v>1</v>
      </c>
      <c r="L155">
        <v>0</v>
      </c>
      <c r="M155">
        <v>1</v>
      </c>
      <c r="N155">
        <v>0</v>
      </c>
      <c r="O155">
        <v>1</v>
      </c>
      <c r="P155">
        <v>1</v>
      </c>
      <c r="Q155">
        <v>0</v>
      </c>
      <c r="R155">
        <v>0</v>
      </c>
      <c r="S155">
        <v>0</v>
      </c>
      <c r="T155">
        <v>1</v>
      </c>
      <c r="U155">
        <f t="shared" si="4"/>
        <v>11</v>
      </c>
      <c r="V155">
        <f t="shared" si="5"/>
        <v>21</v>
      </c>
      <c r="W155" t="s">
        <v>448</v>
      </c>
    </row>
    <row r="156" spans="1:23" hidden="1" x14ac:dyDescent="0.25">
      <c r="A156">
        <v>9553</v>
      </c>
      <c r="B156">
        <v>0</v>
      </c>
      <c r="C156">
        <v>1995</v>
      </c>
      <c r="D156" t="s">
        <v>177</v>
      </c>
      <c r="E156">
        <v>1</v>
      </c>
      <c r="F156">
        <v>1</v>
      </c>
      <c r="G156">
        <v>0</v>
      </c>
      <c r="H156">
        <v>1</v>
      </c>
      <c r="I156">
        <v>0</v>
      </c>
      <c r="J156">
        <v>1</v>
      </c>
      <c r="K156">
        <v>1</v>
      </c>
      <c r="L156">
        <v>1</v>
      </c>
      <c r="M156">
        <v>1</v>
      </c>
      <c r="N156">
        <v>0</v>
      </c>
      <c r="O156">
        <v>1</v>
      </c>
      <c r="P156">
        <v>1</v>
      </c>
      <c r="Q156">
        <v>0</v>
      </c>
      <c r="R156">
        <v>1</v>
      </c>
      <c r="S156">
        <v>0</v>
      </c>
      <c r="T156">
        <v>1</v>
      </c>
      <c r="U156">
        <f t="shared" si="4"/>
        <v>11</v>
      </c>
      <c r="V156">
        <f t="shared" si="5"/>
        <v>23</v>
      </c>
      <c r="W156" t="s">
        <v>448</v>
      </c>
    </row>
    <row r="157" spans="1:23" hidden="1" x14ac:dyDescent="0.25">
      <c r="A157">
        <v>9576</v>
      </c>
      <c r="B157">
        <v>0</v>
      </c>
      <c r="C157">
        <v>1997</v>
      </c>
      <c r="D157" t="s">
        <v>84</v>
      </c>
      <c r="E157">
        <v>1</v>
      </c>
      <c r="F157">
        <v>1</v>
      </c>
      <c r="G157">
        <v>1</v>
      </c>
      <c r="H157">
        <v>1</v>
      </c>
      <c r="I157">
        <v>0</v>
      </c>
      <c r="J157">
        <v>0</v>
      </c>
      <c r="K157">
        <v>1</v>
      </c>
      <c r="L157">
        <v>1</v>
      </c>
      <c r="M157">
        <v>0</v>
      </c>
      <c r="N157">
        <v>1</v>
      </c>
      <c r="O157">
        <v>1</v>
      </c>
      <c r="P157">
        <v>0</v>
      </c>
      <c r="Q157">
        <v>1</v>
      </c>
      <c r="R157">
        <v>1</v>
      </c>
      <c r="S157">
        <v>1</v>
      </c>
      <c r="T157">
        <v>0</v>
      </c>
      <c r="U157">
        <f t="shared" si="4"/>
        <v>11</v>
      </c>
      <c r="V157">
        <f t="shared" si="5"/>
        <v>21</v>
      </c>
      <c r="W157" t="s">
        <v>448</v>
      </c>
    </row>
    <row r="158" spans="1:23" hidden="1" x14ac:dyDescent="0.25">
      <c r="A158">
        <v>9581</v>
      </c>
      <c r="B158">
        <v>0</v>
      </c>
      <c r="C158">
        <v>1995</v>
      </c>
      <c r="D158" t="s">
        <v>280</v>
      </c>
      <c r="E158">
        <v>1</v>
      </c>
      <c r="F158">
        <v>1</v>
      </c>
      <c r="G158">
        <v>1</v>
      </c>
      <c r="H158">
        <v>1</v>
      </c>
      <c r="I158">
        <v>1</v>
      </c>
      <c r="J158">
        <v>1</v>
      </c>
      <c r="K158">
        <v>1</v>
      </c>
      <c r="L158">
        <v>1</v>
      </c>
      <c r="M158">
        <v>1</v>
      </c>
      <c r="N158">
        <v>1</v>
      </c>
      <c r="O158">
        <v>1</v>
      </c>
      <c r="P158">
        <v>1</v>
      </c>
      <c r="Q158">
        <v>0</v>
      </c>
      <c r="R158">
        <v>1</v>
      </c>
      <c r="S158">
        <v>1</v>
      </c>
      <c r="T158">
        <v>0</v>
      </c>
      <c r="U158">
        <f t="shared" si="4"/>
        <v>14</v>
      </c>
      <c r="V158">
        <f t="shared" si="5"/>
        <v>23</v>
      </c>
      <c r="W158" t="s">
        <v>448</v>
      </c>
    </row>
    <row r="159" spans="1:23" hidden="1" x14ac:dyDescent="0.25">
      <c r="A159">
        <v>9643</v>
      </c>
      <c r="B159">
        <v>0</v>
      </c>
      <c r="C159">
        <v>1997</v>
      </c>
      <c r="D159" t="s">
        <v>167</v>
      </c>
      <c r="E159">
        <v>1</v>
      </c>
      <c r="F159">
        <v>1</v>
      </c>
      <c r="G159">
        <v>1</v>
      </c>
      <c r="H159">
        <v>1</v>
      </c>
      <c r="I159">
        <v>0</v>
      </c>
      <c r="J159">
        <v>1</v>
      </c>
      <c r="K159">
        <v>1</v>
      </c>
      <c r="L159">
        <v>1</v>
      </c>
      <c r="M159">
        <v>1</v>
      </c>
      <c r="N159">
        <v>1</v>
      </c>
      <c r="O159">
        <v>1</v>
      </c>
      <c r="P159">
        <v>1</v>
      </c>
      <c r="Q159">
        <v>1</v>
      </c>
      <c r="R159">
        <v>1</v>
      </c>
      <c r="S159">
        <v>1</v>
      </c>
      <c r="T159">
        <v>1</v>
      </c>
      <c r="U159">
        <f t="shared" si="4"/>
        <v>15</v>
      </c>
      <c r="V159">
        <f t="shared" si="5"/>
        <v>21</v>
      </c>
      <c r="W159" t="s">
        <v>448</v>
      </c>
    </row>
    <row r="160" spans="1:23" hidden="1" x14ac:dyDescent="0.25">
      <c r="A160">
        <v>9653</v>
      </c>
      <c r="B160">
        <v>0</v>
      </c>
      <c r="C160">
        <v>1995</v>
      </c>
      <c r="D160" t="s">
        <v>84</v>
      </c>
      <c r="E160">
        <v>1</v>
      </c>
      <c r="F160">
        <v>1</v>
      </c>
      <c r="G160">
        <v>0</v>
      </c>
      <c r="H160">
        <v>1</v>
      </c>
      <c r="I160">
        <v>0</v>
      </c>
      <c r="J160">
        <v>0</v>
      </c>
      <c r="K160">
        <v>1</v>
      </c>
      <c r="L160">
        <v>1</v>
      </c>
      <c r="M160">
        <v>0</v>
      </c>
      <c r="N160">
        <v>1</v>
      </c>
      <c r="O160">
        <v>1</v>
      </c>
      <c r="P160">
        <v>1</v>
      </c>
      <c r="Q160">
        <v>1</v>
      </c>
      <c r="R160">
        <v>1</v>
      </c>
      <c r="S160">
        <v>0</v>
      </c>
      <c r="T160">
        <v>1</v>
      </c>
      <c r="U160">
        <f t="shared" si="4"/>
        <v>11</v>
      </c>
      <c r="V160">
        <f t="shared" si="5"/>
        <v>23</v>
      </c>
      <c r="W160" t="s">
        <v>448</v>
      </c>
    </row>
    <row r="161" spans="1:23" hidden="1" x14ac:dyDescent="0.25">
      <c r="A161">
        <v>9697</v>
      </c>
      <c r="B161">
        <v>0</v>
      </c>
      <c r="C161">
        <v>1995</v>
      </c>
      <c r="D161" t="s">
        <v>84</v>
      </c>
      <c r="E161">
        <v>1</v>
      </c>
      <c r="F161">
        <v>0</v>
      </c>
      <c r="G161">
        <v>1</v>
      </c>
      <c r="H161">
        <v>1</v>
      </c>
      <c r="I161">
        <v>1</v>
      </c>
      <c r="J161">
        <v>1</v>
      </c>
      <c r="K161">
        <v>1</v>
      </c>
      <c r="L161">
        <v>1</v>
      </c>
      <c r="M161">
        <v>1</v>
      </c>
      <c r="N161">
        <v>1</v>
      </c>
      <c r="O161">
        <v>1</v>
      </c>
      <c r="P161">
        <v>1</v>
      </c>
      <c r="Q161">
        <v>0</v>
      </c>
      <c r="R161">
        <v>1</v>
      </c>
      <c r="S161">
        <v>0</v>
      </c>
      <c r="T161">
        <v>1</v>
      </c>
      <c r="U161">
        <f t="shared" si="4"/>
        <v>13</v>
      </c>
      <c r="V161">
        <f t="shared" si="5"/>
        <v>23</v>
      </c>
      <c r="W161" t="s">
        <v>448</v>
      </c>
    </row>
    <row r="162" spans="1:23" hidden="1" x14ac:dyDescent="0.25">
      <c r="A162">
        <v>9746</v>
      </c>
      <c r="B162">
        <v>0</v>
      </c>
      <c r="C162">
        <v>1997</v>
      </c>
      <c r="D162" t="s">
        <v>84</v>
      </c>
      <c r="E162">
        <v>0</v>
      </c>
      <c r="F162">
        <v>1</v>
      </c>
      <c r="G162">
        <v>1</v>
      </c>
      <c r="H162">
        <v>1</v>
      </c>
      <c r="I162">
        <v>1</v>
      </c>
      <c r="J162">
        <v>1</v>
      </c>
      <c r="K162">
        <v>0</v>
      </c>
      <c r="L162">
        <v>1</v>
      </c>
      <c r="M162">
        <v>1</v>
      </c>
      <c r="N162">
        <v>0</v>
      </c>
      <c r="O162">
        <v>0</v>
      </c>
      <c r="P162">
        <v>1</v>
      </c>
      <c r="Q162">
        <v>0</v>
      </c>
      <c r="R162">
        <v>1</v>
      </c>
      <c r="S162">
        <v>0</v>
      </c>
      <c r="T162">
        <v>0</v>
      </c>
      <c r="U162">
        <f t="shared" si="4"/>
        <v>9</v>
      </c>
      <c r="V162">
        <f t="shared" si="5"/>
        <v>21</v>
      </c>
      <c r="W162" t="s">
        <v>448</v>
      </c>
    </row>
    <row r="163" spans="1:23" hidden="1" x14ac:dyDescent="0.25">
      <c r="A163">
        <v>9770</v>
      </c>
      <c r="B163">
        <v>0</v>
      </c>
      <c r="C163">
        <v>1997</v>
      </c>
      <c r="D163" t="s">
        <v>318</v>
      </c>
      <c r="E163">
        <v>1</v>
      </c>
      <c r="F163">
        <v>1</v>
      </c>
      <c r="G163">
        <v>1</v>
      </c>
      <c r="H163">
        <v>1</v>
      </c>
      <c r="I163">
        <v>1</v>
      </c>
      <c r="J163">
        <v>1</v>
      </c>
      <c r="K163">
        <v>1</v>
      </c>
      <c r="L163">
        <v>0</v>
      </c>
      <c r="M163">
        <v>1</v>
      </c>
      <c r="N163">
        <v>0</v>
      </c>
      <c r="O163">
        <v>0</v>
      </c>
      <c r="P163">
        <v>1</v>
      </c>
      <c r="Q163">
        <v>0</v>
      </c>
      <c r="R163">
        <v>1</v>
      </c>
      <c r="S163">
        <v>1</v>
      </c>
      <c r="T163">
        <v>0</v>
      </c>
      <c r="U163">
        <f t="shared" si="4"/>
        <v>11</v>
      </c>
      <c r="V163">
        <f t="shared" si="5"/>
        <v>21</v>
      </c>
      <c r="W163" t="s">
        <v>448</v>
      </c>
    </row>
    <row r="164" spans="1:23" hidden="1" x14ac:dyDescent="0.25">
      <c r="A164">
        <v>9775</v>
      </c>
      <c r="B164">
        <v>0</v>
      </c>
      <c r="C164">
        <v>1997</v>
      </c>
      <c r="D164" t="s">
        <v>84</v>
      </c>
      <c r="E164">
        <v>1</v>
      </c>
      <c r="F164">
        <v>0</v>
      </c>
      <c r="G164">
        <v>1</v>
      </c>
      <c r="H164">
        <v>1</v>
      </c>
      <c r="I164">
        <v>1</v>
      </c>
      <c r="J164">
        <v>0</v>
      </c>
      <c r="K164">
        <v>0</v>
      </c>
      <c r="L164">
        <v>1</v>
      </c>
      <c r="M164">
        <v>1</v>
      </c>
      <c r="N164">
        <v>1</v>
      </c>
      <c r="O164">
        <v>1</v>
      </c>
      <c r="P164">
        <v>1</v>
      </c>
      <c r="Q164">
        <v>0</v>
      </c>
      <c r="R164">
        <v>1</v>
      </c>
      <c r="S164">
        <v>0</v>
      </c>
      <c r="T164">
        <v>1</v>
      </c>
      <c r="U164">
        <f t="shared" si="4"/>
        <v>11</v>
      </c>
      <c r="V164">
        <f t="shared" si="5"/>
        <v>21</v>
      </c>
      <c r="W164" t="s">
        <v>448</v>
      </c>
    </row>
    <row r="165" spans="1:23" hidden="1" x14ac:dyDescent="0.25">
      <c r="A165">
        <v>9798</v>
      </c>
      <c r="B165">
        <v>0</v>
      </c>
      <c r="C165">
        <v>1995</v>
      </c>
      <c r="D165" t="s">
        <v>84</v>
      </c>
      <c r="E165">
        <v>0</v>
      </c>
      <c r="F165">
        <v>1</v>
      </c>
      <c r="G165">
        <v>0</v>
      </c>
      <c r="H165">
        <v>1</v>
      </c>
      <c r="I165">
        <v>1</v>
      </c>
      <c r="J165">
        <v>1</v>
      </c>
      <c r="K165">
        <v>1</v>
      </c>
      <c r="L165">
        <v>1</v>
      </c>
      <c r="M165">
        <v>0</v>
      </c>
      <c r="N165">
        <v>0</v>
      </c>
      <c r="O165">
        <v>1</v>
      </c>
      <c r="P165">
        <v>1</v>
      </c>
      <c r="Q165">
        <v>0</v>
      </c>
      <c r="R165">
        <v>0</v>
      </c>
      <c r="S165">
        <v>0</v>
      </c>
      <c r="T165">
        <v>1</v>
      </c>
      <c r="U165">
        <f t="shared" si="4"/>
        <v>9</v>
      </c>
      <c r="V165">
        <f t="shared" si="5"/>
        <v>23</v>
      </c>
      <c r="W165" t="s">
        <v>448</v>
      </c>
    </row>
    <row r="166" spans="1:23" hidden="1" x14ac:dyDescent="0.25">
      <c r="A166">
        <v>9831</v>
      </c>
      <c r="B166">
        <v>0</v>
      </c>
      <c r="C166">
        <v>1995</v>
      </c>
      <c r="D166" t="s">
        <v>84</v>
      </c>
      <c r="E166">
        <v>0</v>
      </c>
      <c r="F166">
        <v>0</v>
      </c>
      <c r="G166">
        <v>0</v>
      </c>
      <c r="H166">
        <v>1</v>
      </c>
      <c r="I166">
        <v>0</v>
      </c>
      <c r="J166">
        <v>1</v>
      </c>
      <c r="K166">
        <v>1</v>
      </c>
      <c r="L166">
        <v>1</v>
      </c>
      <c r="M166">
        <v>0</v>
      </c>
      <c r="N166">
        <v>1</v>
      </c>
      <c r="O166">
        <v>1</v>
      </c>
      <c r="P166">
        <v>1</v>
      </c>
      <c r="Q166">
        <v>1</v>
      </c>
      <c r="R166">
        <v>1</v>
      </c>
      <c r="S166">
        <v>0</v>
      </c>
      <c r="T166">
        <v>0</v>
      </c>
      <c r="U166">
        <f t="shared" si="4"/>
        <v>9</v>
      </c>
      <c r="V166">
        <f t="shared" si="5"/>
        <v>23</v>
      </c>
      <c r="W166" t="s">
        <v>448</v>
      </c>
    </row>
    <row r="167" spans="1:23" hidden="1" x14ac:dyDescent="0.25">
      <c r="A167">
        <v>9877</v>
      </c>
      <c r="B167">
        <v>0</v>
      </c>
      <c r="C167">
        <v>1995</v>
      </c>
      <c r="D167" t="s">
        <v>132</v>
      </c>
      <c r="E167">
        <v>1</v>
      </c>
      <c r="F167">
        <v>1</v>
      </c>
      <c r="G167">
        <v>0</v>
      </c>
      <c r="H167">
        <v>1</v>
      </c>
      <c r="I167">
        <v>0</v>
      </c>
      <c r="J167">
        <v>1</v>
      </c>
      <c r="K167">
        <v>1</v>
      </c>
      <c r="L167">
        <v>1</v>
      </c>
      <c r="M167">
        <v>0</v>
      </c>
      <c r="N167">
        <v>1</v>
      </c>
      <c r="O167">
        <v>1</v>
      </c>
      <c r="P167">
        <v>1</v>
      </c>
      <c r="Q167">
        <v>1</v>
      </c>
      <c r="R167">
        <v>1</v>
      </c>
      <c r="S167">
        <v>0</v>
      </c>
      <c r="T167">
        <v>1</v>
      </c>
      <c r="U167">
        <f t="shared" si="4"/>
        <v>12</v>
      </c>
      <c r="V167">
        <f t="shared" si="5"/>
        <v>23</v>
      </c>
      <c r="W167" t="s">
        <v>448</v>
      </c>
    </row>
    <row r="168" spans="1:23" hidden="1" x14ac:dyDescent="0.25">
      <c r="A168">
        <v>9909</v>
      </c>
      <c r="B168">
        <v>0</v>
      </c>
      <c r="C168">
        <v>1997</v>
      </c>
      <c r="D168" t="s">
        <v>84</v>
      </c>
      <c r="E168">
        <v>1</v>
      </c>
      <c r="F168">
        <v>1</v>
      </c>
      <c r="G168">
        <v>1</v>
      </c>
      <c r="H168">
        <v>1</v>
      </c>
      <c r="I168">
        <v>0</v>
      </c>
      <c r="J168">
        <v>1</v>
      </c>
      <c r="K168">
        <v>1</v>
      </c>
      <c r="L168">
        <v>1</v>
      </c>
      <c r="M168">
        <v>0</v>
      </c>
      <c r="N168">
        <v>1</v>
      </c>
      <c r="O168">
        <v>1</v>
      </c>
      <c r="P168">
        <v>1</v>
      </c>
      <c r="Q168">
        <v>1</v>
      </c>
      <c r="R168">
        <v>1</v>
      </c>
      <c r="S168">
        <v>1</v>
      </c>
      <c r="T168">
        <v>1</v>
      </c>
      <c r="U168">
        <f t="shared" si="4"/>
        <v>14</v>
      </c>
      <c r="V168">
        <f t="shared" si="5"/>
        <v>21</v>
      </c>
      <c r="W168" t="s">
        <v>448</v>
      </c>
    </row>
    <row r="169" spans="1:23" hidden="1" x14ac:dyDescent="0.25">
      <c r="A169">
        <v>9991</v>
      </c>
      <c r="B169">
        <v>0</v>
      </c>
      <c r="C169">
        <v>1997</v>
      </c>
      <c r="D169" t="s">
        <v>109</v>
      </c>
      <c r="E169">
        <v>1</v>
      </c>
      <c r="F169">
        <v>0</v>
      </c>
      <c r="G169">
        <v>1</v>
      </c>
      <c r="H169">
        <v>1</v>
      </c>
      <c r="I169">
        <v>1</v>
      </c>
      <c r="J169">
        <v>1</v>
      </c>
      <c r="K169">
        <v>1</v>
      </c>
      <c r="L169">
        <v>1</v>
      </c>
      <c r="M169">
        <v>1</v>
      </c>
      <c r="N169">
        <v>0</v>
      </c>
      <c r="O169">
        <v>1</v>
      </c>
      <c r="P169">
        <v>1</v>
      </c>
      <c r="Q169">
        <v>1</v>
      </c>
      <c r="R169">
        <v>1</v>
      </c>
      <c r="S169">
        <v>0</v>
      </c>
      <c r="T169">
        <v>0</v>
      </c>
      <c r="U169">
        <f t="shared" si="4"/>
        <v>12</v>
      </c>
      <c r="V169">
        <f t="shared" si="5"/>
        <v>21</v>
      </c>
      <c r="W169" t="s">
        <v>448</v>
      </c>
    </row>
    <row r="170" spans="1:23" hidden="1" x14ac:dyDescent="0.25">
      <c r="A170">
        <v>10019</v>
      </c>
      <c r="B170">
        <v>0</v>
      </c>
      <c r="C170">
        <v>1995</v>
      </c>
      <c r="D170" t="s">
        <v>84</v>
      </c>
      <c r="E170">
        <v>1</v>
      </c>
      <c r="F170">
        <v>0</v>
      </c>
      <c r="G170">
        <v>1</v>
      </c>
      <c r="H170">
        <v>1</v>
      </c>
      <c r="I170">
        <v>1</v>
      </c>
      <c r="J170">
        <v>1</v>
      </c>
      <c r="K170">
        <v>1</v>
      </c>
      <c r="L170">
        <v>1</v>
      </c>
      <c r="M170">
        <v>1</v>
      </c>
      <c r="N170">
        <v>0</v>
      </c>
      <c r="O170">
        <v>1</v>
      </c>
      <c r="P170">
        <v>0</v>
      </c>
      <c r="Q170">
        <v>1</v>
      </c>
      <c r="R170">
        <v>1</v>
      </c>
      <c r="S170">
        <v>0</v>
      </c>
      <c r="T170">
        <v>1</v>
      </c>
      <c r="U170">
        <f t="shared" si="4"/>
        <v>12</v>
      </c>
      <c r="V170">
        <f t="shared" si="5"/>
        <v>23</v>
      </c>
      <c r="W170" t="s">
        <v>448</v>
      </c>
    </row>
    <row r="171" spans="1:23" hidden="1" x14ac:dyDescent="0.25">
      <c r="A171">
        <v>10040</v>
      </c>
      <c r="B171">
        <v>0</v>
      </c>
      <c r="C171">
        <v>1996</v>
      </c>
      <c r="D171" t="s">
        <v>205</v>
      </c>
      <c r="E171">
        <v>0</v>
      </c>
      <c r="F171">
        <v>1</v>
      </c>
      <c r="G171">
        <v>1</v>
      </c>
      <c r="H171">
        <v>1</v>
      </c>
      <c r="I171">
        <v>1</v>
      </c>
      <c r="J171">
        <v>1</v>
      </c>
      <c r="K171">
        <v>1</v>
      </c>
      <c r="L171">
        <v>1</v>
      </c>
      <c r="M171">
        <v>1</v>
      </c>
      <c r="N171">
        <v>0</v>
      </c>
      <c r="O171">
        <v>1</v>
      </c>
      <c r="P171">
        <v>1</v>
      </c>
      <c r="Q171">
        <v>1</v>
      </c>
      <c r="R171">
        <v>0</v>
      </c>
      <c r="S171">
        <v>0</v>
      </c>
      <c r="T171">
        <v>0</v>
      </c>
      <c r="U171">
        <f t="shared" si="4"/>
        <v>11</v>
      </c>
      <c r="V171">
        <f t="shared" si="5"/>
        <v>22</v>
      </c>
      <c r="W171" t="s">
        <v>448</v>
      </c>
    </row>
    <row r="172" spans="1:23" hidden="1" x14ac:dyDescent="0.25">
      <c r="A172">
        <v>10064</v>
      </c>
      <c r="B172">
        <v>0</v>
      </c>
      <c r="C172">
        <v>1997</v>
      </c>
      <c r="D172" t="s">
        <v>144</v>
      </c>
      <c r="E172">
        <v>1</v>
      </c>
      <c r="F172">
        <v>1</v>
      </c>
      <c r="G172">
        <v>0</v>
      </c>
      <c r="H172">
        <v>1</v>
      </c>
      <c r="I172">
        <v>1</v>
      </c>
      <c r="J172">
        <v>1</v>
      </c>
      <c r="K172">
        <v>1</v>
      </c>
      <c r="L172">
        <v>0</v>
      </c>
      <c r="M172">
        <v>1</v>
      </c>
      <c r="N172">
        <v>1</v>
      </c>
      <c r="O172">
        <v>1</v>
      </c>
      <c r="P172">
        <v>1</v>
      </c>
      <c r="Q172">
        <v>0</v>
      </c>
      <c r="R172">
        <v>1</v>
      </c>
      <c r="S172">
        <v>0</v>
      </c>
      <c r="T172">
        <v>1</v>
      </c>
      <c r="U172">
        <f t="shared" si="4"/>
        <v>12</v>
      </c>
      <c r="V172">
        <f t="shared" si="5"/>
        <v>21</v>
      </c>
      <c r="W172" t="s">
        <v>448</v>
      </c>
    </row>
    <row r="173" spans="1:23" hidden="1" x14ac:dyDescent="0.25">
      <c r="A173">
        <v>10065</v>
      </c>
      <c r="B173">
        <v>0</v>
      </c>
      <c r="C173">
        <v>1996</v>
      </c>
      <c r="D173" t="s">
        <v>84</v>
      </c>
      <c r="E173">
        <v>1</v>
      </c>
      <c r="F173">
        <v>1</v>
      </c>
      <c r="G173">
        <v>0</v>
      </c>
      <c r="H173">
        <v>1</v>
      </c>
      <c r="I173">
        <v>1</v>
      </c>
      <c r="J173">
        <v>1</v>
      </c>
      <c r="K173">
        <v>1</v>
      </c>
      <c r="L173">
        <v>1</v>
      </c>
      <c r="M173">
        <v>1</v>
      </c>
      <c r="N173">
        <v>1</v>
      </c>
      <c r="O173">
        <v>1</v>
      </c>
      <c r="P173">
        <v>1</v>
      </c>
      <c r="Q173">
        <v>0</v>
      </c>
      <c r="R173">
        <v>1</v>
      </c>
      <c r="S173">
        <v>0</v>
      </c>
      <c r="T173">
        <v>0</v>
      </c>
      <c r="U173">
        <f t="shared" si="4"/>
        <v>12</v>
      </c>
      <c r="V173">
        <f t="shared" si="5"/>
        <v>22</v>
      </c>
      <c r="W173" t="s">
        <v>448</v>
      </c>
    </row>
    <row r="174" spans="1:23" hidden="1" x14ac:dyDescent="0.25">
      <c r="A174">
        <v>10098</v>
      </c>
      <c r="B174">
        <v>0</v>
      </c>
      <c r="C174">
        <v>1997</v>
      </c>
      <c r="D174" t="s">
        <v>251</v>
      </c>
      <c r="E174">
        <v>1</v>
      </c>
      <c r="F174">
        <v>1</v>
      </c>
      <c r="G174">
        <v>1</v>
      </c>
      <c r="H174">
        <v>1</v>
      </c>
      <c r="I174">
        <v>0</v>
      </c>
      <c r="J174">
        <v>0</v>
      </c>
      <c r="K174">
        <v>1</v>
      </c>
      <c r="L174">
        <v>1</v>
      </c>
      <c r="M174">
        <v>1</v>
      </c>
      <c r="N174">
        <v>1</v>
      </c>
      <c r="O174">
        <v>1</v>
      </c>
      <c r="P174">
        <v>0</v>
      </c>
      <c r="Q174">
        <v>1</v>
      </c>
      <c r="R174">
        <v>1</v>
      </c>
      <c r="S174">
        <v>1</v>
      </c>
      <c r="T174">
        <v>1</v>
      </c>
      <c r="U174">
        <f t="shared" si="4"/>
        <v>13</v>
      </c>
      <c r="V174">
        <f t="shared" si="5"/>
        <v>21</v>
      </c>
      <c r="W174" t="s">
        <v>448</v>
      </c>
    </row>
    <row r="175" spans="1:23" hidden="1" x14ac:dyDescent="0.25">
      <c r="A175">
        <v>10104</v>
      </c>
      <c r="B175">
        <v>0</v>
      </c>
      <c r="C175">
        <v>1997</v>
      </c>
      <c r="D175" t="s">
        <v>84</v>
      </c>
      <c r="E175">
        <v>1</v>
      </c>
      <c r="F175">
        <v>1</v>
      </c>
      <c r="G175">
        <v>1</v>
      </c>
      <c r="H175">
        <v>1</v>
      </c>
      <c r="I175">
        <v>1</v>
      </c>
      <c r="J175">
        <v>1</v>
      </c>
      <c r="K175">
        <v>1</v>
      </c>
      <c r="L175">
        <v>1</v>
      </c>
      <c r="M175">
        <v>1</v>
      </c>
      <c r="N175">
        <v>0</v>
      </c>
      <c r="O175">
        <v>1</v>
      </c>
      <c r="P175">
        <v>1</v>
      </c>
      <c r="Q175">
        <v>0</v>
      </c>
      <c r="R175">
        <v>1</v>
      </c>
      <c r="S175">
        <v>0</v>
      </c>
      <c r="T175">
        <v>0</v>
      </c>
      <c r="U175">
        <f t="shared" si="4"/>
        <v>12</v>
      </c>
      <c r="V175">
        <f t="shared" si="5"/>
        <v>21</v>
      </c>
      <c r="W175" t="s">
        <v>448</v>
      </c>
    </row>
    <row r="176" spans="1:23" hidden="1" x14ac:dyDescent="0.25">
      <c r="A176">
        <v>10191</v>
      </c>
      <c r="B176">
        <v>0</v>
      </c>
      <c r="C176">
        <v>1997</v>
      </c>
      <c r="D176" t="s">
        <v>84</v>
      </c>
      <c r="E176">
        <v>1</v>
      </c>
      <c r="F176">
        <v>1</v>
      </c>
      <c r="G176">
        <v>0</v>
      </c>
      <c r="H176">
        <v>1</v>
      </c>
      <c r="I176">
        <v>1</v>
      </c>
      <c r="J176">
        <v>1</v>
      </c>
      <c r="K176">
        <v>1</v>
      </c>
      <c r="L176">
        <v>1</v>
      </c>
      <c r="M176">
        <v>1</v>
      </c>
      <c r="N176">
        <v>1</v>
      </c>
      <c r="O176">
        <v>1</v>
      </c>
      <c r="P176">
        <v>1</v>
      </c>
      <c r="Q176">
        <v>0</v>
      </c>
      <c r="R176">
        <v>0</v>
      </c>
      <c r="S176">
        <v>0</v>
      </c>
      <c r="T176">
        <v>1</v>
      </c>
      <c r="U176">
        <f t="shared" si="4"/>
        <v>12</v>
      </c>
      <c r="V176">
        <f t="shared" si="5"/>
        <v>21</v>
      </c>
      <c r="W176" t="s">
        <v>448</v>
      </c>
    </row>
    <row r="177" spans="1:23" hidden="1" x14ac:dyDescent="0.25">
      <c r="A177">
        <v>10214</v>
      </c>
      <c r="B177">
        <v>0</v>
      </c>
      <c r="C177">
        <v>1996</v>
      </c>
      <c r="D177" t="s">
        <v>283</v>
      </c>
      <c r="E177">
        <v>1</v>
      </c>
      <c r="F177">
        <v>1</v>
      </c>
      <c r="G177">
        <v>0</v>
      </c>
      <c r="H177">
        <v>1</v>
      </c>
      <c r="I177">
        <v>1</v>
      </c>
      <c r="J177">
        <v>1</v>
      </c>
      <c r="K177">
        <v>1</v>
      </c>
      <c r="L177">
        <v>1</v>
      </c>
      <c r="M177">
        <v>1</v>
      </c>
      <c r="N177">
        <v>1</v>
      </c>
      <c r="O177">
        <v>1</v>
      </c>
      <c r="P177">
        <v>1</v>
      </c>
      <c r="Q177">
        <v>0</v>
      </c>
      <c r="R177">
        <v>1</v>
      </c>
      <c r="S177">
        <v>0</v>
      </c>
      <c r="T177">
        <v>0</v>
      </c>
      <c r="U177">
        <f t="shared" si="4"/>
        <v>12</v>
      </c>
      <c r="V177">
        <f t="shared" si="5"/>
        <v>22</v>
      </c>
      <c r="W177" t="s">
        <v>448</v>
      </c>
    </row>
    <row r="178" spans="1:23" hidden="1" x14ac:dyDescent="0.25">
      <c r="A178">
        <v>10228</v>
      </c>
      <c r="B178">
        <v>0</v>
      </c>
      <c r="C178">
        <v>1997</v>
      </c>
      <c r="D178" t="s">
        <v>312</v>
      </c>
      <c r="E178">
        <v>0</v>
      </c>
      <c r="F178">
        <v>1</v>
      </c>
      <c r="G178">
        <v>1</v>
      </c>
      <c r="H178">
        <v>1</v>
      </c>
      <c r="I178">
        <v>1</v>
      </c>
      <c r="J178">
        <v>1</v>
      </c>
      <c r="K178">
        <v>1</v>
      </c>
      <c r="L178">
        <v>1</v>
      </c>
      <c r="M178">
        <v>1</v>
      </c>
      <c r="N178">
        <v>0</v>
      </c>
      <c r="O178">
        <v>0</v>
      </c>
      <c r="P178">
        <v>1</v>
      </c>
      <c r="Q178">
        <v>1</v>
      </c>
      <c r="R178">
        <v>0</v>
      </c>
      <c r="S178">
        <v>0</v>
      </c>
      <c r="T178">
        <v>0</v>
      </c>
      <c r="U178">
        <f t="shared" si="4"/>
        <v>10</v>
      </c>
      <c r="V178">
        <f t="shared" si="5"/>
        <v>21</v>
      </c>
      <c r="W178" t="s">
        <v>448</v>
      </c>
    </row>
    <row r="179" spans="1:23" hidden="1" x14ac:dyDescent="0.25">
      <c r="A179">
        <v>10252</v>
      </c>
      <c r="B179">
        <v>0</v>
      </c>
      <c r="C179">
        <v>1997</v>
      </c>
      <c r="D179" t="s">
        <v>84</v>
      </c>
      <c r="E179">
        <v>1</v>
      </c>
      <c r="F179">
        <v>0</v>
      </c>
      <c r="G179">
        <v>1</v>
      </c>
      <c r="H179">
        <v>1</v>
      </c>
      <c r="I179">
        <v>0</v>
      </c>
      <c r="J179">
        <v>1</v>
      </c>
      <c r="K179">
        <v>1</v>
      </c>
      <c r="L179">
        <v>1</v>
      </c>
      <c r="M179">
        <v>1</v>
      </c>
      <c r="N179">
        <v>1</v>
      </c>
      <c r="O179">
        <v>1</v>
      </c>
      <c r="P179">
        <v>1</v>
      </c>
      <c r="Q179">
        <v>1</v>
      </c>
      <c r="R179">
        <v>0</v>
      </c>
      <c r="S179">
        <v>1</v>
      </c>
      <c r="T179">
        <v>0</v>
      </c>
      <c r="U179">
        <f t="shared" si="4"/>
        <v>12</v>
      </c>
      <c r="V179">
        <f t="shared" si="5"/>
        <v>21</v>
      </c>
      <c r="W179" t="s">
        <v>448</v>
      </c>
    </row>
    <row r="180" spans="1:23" hidden="1" x14ac:dyDescent="0.25">
      <c r="A180">
        <v>10269</v>
      </c>
      <c r="B180">
        <v>0</v>
      </c>
      <c r="C180">
        <v>1996</v>
      </c>
      <c r="D180" t="s">
        <v>332</v>
      </c>
      <c r="E180">
        <v>1</v>
      </c>
      <c r="F180">
        <v>0</v>
      </c>
      <c r="G180">
        <v>1</v>
      </c>
      <c r="H180">
        <v>1</v>
      </c>
      <c r="I180">
        <v>0</v>
      </c>
      <c r="J180">
        <v>1</v>
      </c>
      <c r="K180">
        <v>1</v>
      </c>
      <c r="L180">
        <v>1</v>
      </c>
      <c r="M180">
        <v>1</v>
      </c>
      <c r="N180">
        <v>1</v>
      </c>
      <c r="O180">
        <v>1</v>
      </c>
      <c r="P180">
        <v>1</v>
      </c>
      <c r="Q180">
        <v>1</v>
      </c>
      <c r="R180">
        <v>1</v>
      </c>
      <c r="S180">
        <v>0</v>
      </c>
      <c r="T180">
        <v>0</v>
      </c>
      <c r="U180">
        <f t="shared" si="4"/>
        <v>12</v>
      </c>
      <c r="V180">
        <f t="shared" si="5"/>
        <v>22</v>
      </c>
      <c r="W180" t="s">
        <v>448</v>
      </c>
    </row>
    <row r="181" spans="1:23" hidden="1" x14ac:dyDescent="0.25">
      <c r="A181">
        <v>10317</v>
      </c>
      <c r="B181">
        <v>0</v>
      </c>
      <c r="C181">
        <v>1997</v>
      </c>
      <c r="D181" t="s">
        <v>107</v>
      </c>
      <c r="E181">
        <v>1</v>
      </c>
      <c r="F181">
        <v>1</v>
      </c>
      <c r="G181">
        <v>1</v>
      </c>
      <c r="H181">
        <v>1</v>
      </c>
      <c r="I181">
        <v>1</v>
      </c>
      <c r="J181">
        <v>1</v>
      </c>
      <c r="K181">
        <v>1</v>
      </c>
      <c r="L181">
        <v>1</v>
      </c>
      <c r="M181">
        <v>0</v>
      </c>
      <c r="N181">
        <v>1</v>
      </c>
      <c r="O181">
        <v>1</v>
      </c>
      <c r="P181">
        <v>1</v>
      </c>
      <c r="Q181">
        <v>1</v>
      </c>
      <c r="R181">
        <v>1</v>
      </c>
      <c r="S181">
        <v>0</v>
      </c>
      <c r="T181">
        <v>0</v>
      </c>
      <c r="U181">
        <f t="shared" si="4"/>
        <v>13</v>
      </c>
      <c r="V181">
        <f t="shared" si="5"/>
        <v>21</v>
      </c>
      <c r="W181" t="s">
        <v>448</v>
      </c>
    </row>
    <row r="182" spans="1:23" hidden="1" x14ac:dyDescent="0.25">
      <c r="A182">
        <v>10471</v>
      </c>
      <c r="B182">
        <v>0</v>
      </c>
      <c r="C182">
        <v>1997</v>
      </c>
      <c r="D182" t="s">
        <v>170</v>
      </c>
      <c r="E182">
        <v>1</v>
      </c>
      <c r="F182">
        <v>0</v>
      </c>
      <c r="G182">
        <v>1</v>
      </c>
      <c r="H182">
        <v>1</v>
      </c>
      <c r="I182">
        <v>1</v>
      </c>
      <c r="J182">
        <v>1</v>
      </c>
      <c r="K182">
        <v>1</v>
      </c>
      <c r="L182">
        <v>1</v>
      </c>
      <c r="M182">
        <v>1</v>
      </c>
      <c r="N182">
        <v>1</v>
      </c>
      <c r="O182">
        <v>1</v>
      </c>
      <c r="P182">
        <v>1</v>
      </c>
      <c r="Q182">
        <v>1</v>
      </c>
      <c r="R182">
        <v>1</v>
      </c>
      <c r="S182">
        <v>0</v>
      </c>
      <c r="T182">
        <v>0</v>
      </c>
      <c r="U182">
        <f t="shared" si="4"/>
        <v>13</v>
      </c>
      <c r="V182">
        <f t="shared" si="5"/>
        <v>21</v>
      </c>
      <c r="W182" t="s">
        <v>448</v>
      </c>
    </row>
    <row r="183" spans="1:23" hidden="1" x14ac:dyDescent="0.25">
      <c r="A183">
        <v>10475</v>
      </c>
      <c r="B183">
        <v>0</v>
      </c>
      <c r="C183">
        <v>1997</v>
      </c>
      <c r="D183" t="s">
        <v>172</v>
      </c>
      <c r="E183">
        <v>1</v>
      </c>
      <c r="F183">
        <v>1</v>
      </c>
      <c r="G183">
        <v>1</v>
      </c>
      <c r="H183">
        <v>1</v>
      </c>
      <c r="I183">
        <v>1</v>
      </c>
      <c r="J183">
        <v>0</v>
      </c>
      <c r="K183">
        <v>1</v>
      </c>
      <c r="L183">
        <v>1</v>
      </c>
      <c r="M183">
        <v>1</v>
      </c>
      <c r="N183">
        <v>1</v>
      </c>
      <c r="O183">
        <v>1</v>
      </c>
      <c r="P183">
        <v>0</v>
      </c>
      <c r="Q183">
        <v>1</v>
      </c>
      <c r="R183">
        <v>1</v>
      </c>
      <c r="S183">
        <v>0</v>
      </c>
      <c r="T183">
        <v>1</v>
      </c>
      <c r="U183">
        <f t="shared" si="4"/>
        <v>13</v>
      </c>
      <c r="V183">
        <f t="shared" si="5"/>
        <v>21</v>
      </c>
      <c r="W183" t="s">
        <v>448</v>
      </c>
    </row>
    <row r="184" spans="1:23" hidden="1" x14ac:dyDescent="0.25">
      <c r="A184">
        <v>10582</v>
      </c>
      <c r="B184">
        <v>0</v>
      </c>
      <c r="C184">
        <v>1996</v>
      </c>
      <c r="D184" t="s">
        <v>217</v>
      </c>
      <c r="E184">
        <v>1</v>
      </c>
      <c r="F184">
        <v>0</v>
      </c>
      <c r="G184">
        <v>1</v>
      </c>
      <c r="H184">
        <v>1</v>
      </c>
      <c r="I184">
        <v>1</v>
      </c>
      <c r="J184">
        <v>1</v>
      </c>
      <c r="K184">
        <v>1</v>
      </c>
      <c r="L184">
        <v>1</v>
      </c>
      <c r="M184">
        <v>1</v>
      </c>
      <c r="N184">
        <v>0</v>
      </c>
      <c r="O184">
        <v>1</v>
      </c>
      <c r="P184">
        <v>1</v>
      </c>
      <c r="Q184">
        <v>1</v>
      </c>
      <c r="R184">
        <v>1</v>
      </c>
      <c r="S184">
        <v>0</v>
      </c>
      <c r="T184">
        <v>1</v>
      </c>
      <c r="U184">
        <f t="shared" si="4"/>
        <v>13</v>
      </c>
      <c r="V184">
        <f t="shared" si="5"/>
        <v>22</v>
      </c>
      <c r="W184" t="s">
        <v>448</v>
      </c>
    </row>
    <row r="185" spans="1:23" hidden="1" x14ac:dyDescent="0.25">
      <c r="A185">
        <v>10645</v>
      </c>
      <c r="B185">
        <v>0</v>
      </c>
      <c r="C185">
        <v>1996</v>
      </c>
      <c r="D185" t="s">
        <v>303</v>
      </c>
      <c r="E185">
        <v>1</v>
      </c>
      <c r="F185">
        <v>0</v>
      </c>
      <c r="G185">
        <v>1</v>
      </c>
      <c r="H185">
        <v>1</v>
      </c>
      <c r="I185">
        <v>0</v>
      </c>
      <c r="J185">
        <v>1</v>
      </c>
      <c r="K185">
        <v>1</v>
      </c>
      <c r="L185">
        <v>1</v>
      </c>
      <c r="M185">
        <v>0</v>
      </c>
      <c r="N185">
        <v>1</v>
      </c>
      <c r="O185">
        <v>1</v>
      </c>
      <c r="P185">
        <v>1</v>
      </c>
      <c r="Q185">
        <v>1</v>
      </c>
      <c r="R185">
        <v>1</v>
      </c>
      <c r="S185">
        <v>1</v>
      </c>
      <c r="T185">
        <v>1</v>
      </c>
      <c r="U185">
        <f t="shared" si="4"/>
        <v>13</v>
      </c>
      <c r="V185">
        <f t="shared" si="5"/>
        <v>22</v>
      </c>
      <c r="W185" t="s">
        <v>448</v>
      </c>
    </row>
    <row r="186" spans="1:23" hidden="1" x14ac:dyDescent="0.25">
      <c r="A186">
        <v>10667</v>
      </c>
      <c r="B186">
        <v>0</v>
      </c>
      <c r="C186">
        <v>1997</v>
      </c>
      <c r="D186" t="s">
        <v>229</v>
      </c>
      <c r="E186">
        <v>0</v>
      </c>
      <c r="F186">
        <v>1</v>
      </c>
      <c r="G186">
        <v>0</v>
      </c>
      <c r="H186">
        <v>1</v>
      </c>
      <c r="I186">
        <v>1</v>
      </c>
      <c r="J186">
        <v>1</v>
      </c>
      <c r="K186">
        <v>1</v>
      </c>
      <c r="L186">
        <v>1</v>
      </c>
      <c r="M186">
        <v>1</v>
      </c>
      <c r="N186">
        <v>1</v>
      </c>
      <c r="O186">
        <v>1</v>
      </c>
      <c r="P186">
        <v>1</v>
      </c>
      <c r="Q186">
        <v>0</v>
      </c>
      <c r="R186">
        <v>1</v>
      </c>
      <c r="S186">
        <v>0</v>
      </c>
      <c r="T186">
        <v>0</v>
      </c>
      <c r="U186">
        <f t="shared" si="4"/>
        <v>11</v>
      </c>
      <c r="V186">
        <f t="shared" si="5"/>
        <v>21</v>
      </c>
      <c r="W186" t="s">
        <v>448</v>
      </c>
    </row>
    <row r="187" spans="1:23" hidden="1" x14ac:dyDescent="0.25">
      <c r="A187">
        <v>10685</v>
      </c>
      <c r="B187">
        <v>0</v>
      </c>
      <c r="C187">
        <v>1994</v>
      </c>
      <c r="D187" t="s">
        <v>234</v>
      </c>
      <c r="E187">
        <v>1</v>
      </c>
      <c r="F187">
        <v>0</v>
      </c>
      <c r="G187">
        <v>0</v>
      </c>
      <c r="H187">
        <v>1</v>
      </c>
      <c r="I187">
        <v>1</v>
      </c>
      <c r="J187">
        <v>1</v>
      </c>
      <c r="K187">
        <v>1</v>
      </c>
      <c r="L187">
        <v>1</v>
      </c>
      <c r="M187">
        <v>1</v>
      </c>
      <c r="N187">
        <v>1</v>
      </c>
      <c r="O187">
        <v>1</v>
      </c>
      <c r="P187">
        <v>1</v>
      </c>
      <c r="Q187">
        <v>1</v>
      </c>
      <c r="R187">
        <v>1</v>
      </c>
      <c r="S187">
        <v>0</v>
      </c>
      <c r="T187">
        <v>1</v>
      </c>
      <c r="U187">
        <f t="shared" si="4"/>
        <v>13</v>
      </c>
      <c r="V187">
        <f t="shared" si="5"/>
        <v>24</v>
      </c>
      <c r="W187" t="s">
        <v>448</v>
      </c>
    </row>
    <row r="188" spans="1:23" hidden="1" x14ac:dyDescent="0.25">
      <c r="A188">
        <v>10818</v>
      </c>
      <c r="B188">
        <v>0</v>
      </c>
      <c r="C188">
        <v>1995</v>
      </c>
      <c r="D188" t="s">
        <v>84</v>
      </c>
      <c r="E188">
        <v>1</v>
      </c>
      <c r="F188">
        <v>0</v>
      </c>
      <c r="G188">
        <v>1</v>
      </c>
      <c r="H188">
        <v>1</v>
      </c>
      <c r="I188">
        <v>0</v>
      </c>
      <c r="J188">
        <v>0</v>
      </c>
      <c r="K188">
        <v>1</v>
      </c>
      <c r="L188">
        <v>1</v>
      </c>
      <c r="M188">
        <v>1</v>
      </c>
      <c r="N188">
        <v>1</v>
      </c>
      <c r="O188">
        <v>1</v>
      </c>
      <c r="P188">
        <v>1</v>
      </c>
      <c r="Q188">
        <v>1</v>
      </c>
      <c r="R188">
        <v>1</v>
      </c>
      <c r="S188">
        <v>1</v>
      </c>
      <c r="T188">
        <v>1</v>
      </c>
      <c r="U188">
        <f t="shared" si="4"/>
        <v>13</v>
      </c>
      <c r="V188">
        <f t="shared" si="5"/>
        <v>23</v>
      </c>
      <c r="W188" t="s">
        <v>448</v>
      </c>
    </row>
    <row r="189" spans="1:23" hidden="1" x14ac:dyDescent="0.25">
      <c r="A189">
        <v>10836</v>
      </c>
      <c r="B189">
        <v>0</v>
      </c>
      <c r="C189">
        <v>1997</v>
      </c>
      <c r="D189" t="s">
        <v>307</v>
      </c>
      <c r="E189">
        <v>1</v>
      </c>
      <c r="F189">
        <v>0</v>
      </c>
      <c r="G189">
        <v>1</v>
      </c>
      <c r="H189">
        <v>1</v>
      </c>
      <c r="I189">
        <v>0</v>
      </c>
      <c r="J189">
        <v>1</v>
      </c>
      <c r="K189">
        <v>1</v>
      </c>
      <c r="L189">
        <v>1</v>
      </c>
      <c r="M189">
        <v>1</v>
      </c>
      <c r="N189">
        <v>1</v>
      </c>
      <c r="O189">
        <v>1</v>
      </c>
      <c r="P189">
        <v>1</v>
      </c>
      <c r="Q189">
        <v>1</v>
      </c>
      <c r="R189">
        <v>0</v>
      </c>
      <c r="S189">
        <v>1</v>
      </c>
      <c r="T189">
        <v>1</v>
      </c>
      <c r="U189">
        <f t="shared" si="4"/>
        <v>13</v>
      </c>
      <c r="V189">
        <f t="shared" si="5"/>
        <v>21</v>
      </c>
      <c r="W189" t="s">
        <v>448</v>
      </c>
    </row>
    <row r="190" spans="1:23" hidden="1" x14ac:dyDescent="0.25">
      <c r="A190">
        <v>10868</v>
      </c>
      <c r="B190">
        <v>0</v>
      </c>
      <c r="C190">
        <v>1996</v>
      </c>
      <c r="D190" t="s">
        <v>84</v>
      </c>
      <c r="E190">
        <v>1</v>
      </c>
      <c r="F190">
        <v>1</v>
      </c>
      <c r="G190">
        <v>1</v>
      </c>
      <c r="H190">
        <v>1</v>
      </c>
      <c r="I190">
        <v>0</v>
      </c>
      <c r="J190">
        <v>1</v>
      </c>
      <c r="K190">
        <v>1</v>
      </c>
      <c r="L190">
        <v>1</v>
      </c>
      <c r="M190">
        <v>1</v>
      </c>
      <c r="N190">
        <v>0</v>
      </c>
      <c r="O190">
        <v>1</v>
      </c>
      <c r="P190">
        <v>1</v>
      </c>
      <c r="Q190">
        <v>0</v>
      </c>
      <c r="R190">
        <v>1</v>
      </c>
      <c r="S190">
        <v>1</v>
      </c>
      <c r="T190">
        <v>1</v>
      </c>
      <c r="U190">
        <f t="shared" si="4"/>
        <v>13</v>
      </c>
      <c r="V190">
        <f t="shared" si="5"/>
        <v>22</v>
      </c>
      <c r="W190" t="s">
        <v>448</v>
      </c>
    </row>
    <row r="191" spans="1:23" hidden="1" x14ac:dyDescent="0.25">
      <c r="A191">
        <v>10875</v>
      </c>
      <c r="B191">
        <v>0</v>
      </c>
      <c r="C191">
        <v>1994</v>
      </c>
      <c r="D191" t="s">
        <v>267</v>
      </c>
      <c r="E191">
        <v>1</v>
      </c>
      <c r="F191">
        <v>0</v>
      </c>
      <c r="G191">
        <v>1</v>
      </c>
      <c r="H191">
        <v>1</v>
      </c>
      <c r="I191">
        <v>1</v>
      </c>
      <c r="J191">
        <v>1</v>
      </c>
      <c r="K191">
        <v>1</v>
      </c>
      <c r="L191">
        <v>1</v>
      </c>
      <c r="M191">
        <v>0</v>
      </c>
      <c r="N191">
        <v>1</v>
      </c>
      <c r="O191">
        <v>1</v>
      </c>
      <c r="P191">
        <v>1</v>
      </c>
      <c r="Q191">
        <v>1</v>
      </c>
      <c r="R191">
        <v>1</v>
      </c>
      <c r="S191">
        <v>0</v>
      </c>
      <c r="T191">
        <v>1</v>
      </c>
      <c r="U191">
        <f t="shared" si="4"/>
        <v>13</v>
      </c>
      <c r="V191">
        <f t="shared" si="5"/>
        <v>24</v>
      </c>
      <c r="W191" t="s">
        <v>448</v>
      </c>
    </row>
    <row r="192" spans="1:23" hidden="1" x14ac:dyDescent="0.25">
      <c r="A192">
        <v>10880</v>
      </c>
      <c r="B192">
        <v>0</v>
      </c>
      <c r="C192">
        <v>1996</v>
      </c>
      <c r="D192" t="s">
        <v>278</v>
      </c>
      <c r="E192">
        <v>1</v>
      </c>
      <c r="F192">
        <v>1</v>
      </c>
      <c r="G192">
        <v>1</v>
      </c>
      <c r="H192">
        <v>1</v>
      </c>
      <c r="I192">
        <v>1</v>
      </c>
      <c r="J192">
        <v>1</v>
      </c>
      <c r="K192">
        <v>1</v>
      </c>
      <c r="L192">
        <v>0</v>
      </c>
      <c r="M192">
        <v>1</v>
      </c>
      <c r="N192">
        <v>1</v>
      </c>
      <c r="O192">
        <v>0</v>
      </c>
      <c r="P192">
        <v>0</v>
      </c>
      <c r="Q192">
        <v>1</v>
      </c>
      <c r="R192">
        <v>1</v>
      </c>
      <c r="S192">
        <v>1</v>
      </c>
      <c r="T192">
        <v>1</v>
      </c>
      <c r="U192">
        <f t="shared" si="4"/>
        <v>13</v>
      </c>
      <c r="V192">
        <f t="shared" si="5"/>
        <v>22</v>
      </c>
      <c r="W192" t="s">
        <v>448</v>
      </c>
    </row>
    <row r="193" spans="1:23" hidden="1" x14ac:dyDescent="0.25">
      <c r="A193">
        <v>10924</v>
      </c>
      <c r="B193">
        <v>0</v>
      </c>
      <c r="C193">
        <v>1997</v>
      </c>
      <c r="D193" t="s">
        <v>286</v>
      </c>
      <c r="E193">
        <v>1</v>
      </c>
      <c r="F193">
        <v>1</v>
      </c>
      <c r="G193">
        <v>0</v>
      </c>
      <c r="H193">
        <v>1</v>
      </c>
      <c r="I193">
        <v>1</v>
      </c>
      <c r="J193">
        <v>1</v>
      </c>
      <c r="K193">
        <v>1</v>
      </c>
      <c r="L193">
        <v>1</v>
      </c>
      <c r="M193">
        <v>1</v>
      </c>
      <c r="N193">
        <v>1</v>
      </c>
      <c r="O193">
        <v>1</v>
      </c>
      <c r="P193">
        <v>1</v>
      </c>
      <c r="Q193">
        <v>0</v>
      </c>
      <c r="R193">
        <v>1</v>
      </c>
      <c r="S193">
        <v>0</v>
      </c>
      <c r="T193">
        <v>1</v>
      </c>
      <c r="U193">
        <f t="shared" si="4"/>
        <v>13</v>
      </c>
      <c r="V193">
        <f t="shared" si="5"/>
        <v>21</v>
      </c>
      <c r="W193" t="s">
        <v>448</v>
      </c>
    </row>
    <row r="194" spans="1:23" hidden="1" x14ac:dyDescent="0.25">
      <c r="A194">
        <v>10957</v>
      </c>
      <c r="B194">
        <v>0</v>
      </c>
      <c r="C194">
        <v>1997</v>
      </c>
      <c r="D194" t="s">
        <v>84</v>
      </c>
      <c r="E194">
        <v>0</v>
      </c>
      <c r="F194">
        <v>0</v>
      </c>
      <c r="G194">
        <v>0</v>
      </c>
      <c r="H194">
        <v>1</v>
      </c>
      <c r="I194">
        <v>1</v>
      </c>
      <c r="J194">
        <v>1</v>
      </c>
      <c r="K194">
        <v>1</v>
      </c>
      <c r="L194">
        <v>1</v>
      </c>
      <c r="M194">
        <v>1</v>
      </c>
      <c r="N194">
        <v>0</v>
      </c>
      <c r="O194">
        <v>1</v>
      </c>
      <c r="P194">
        <v>1</v>
      </c>
      <c r="Q194">
        <v>0</v>
      </c>
      <c r="R194">
        <v>1</v>
      </c>
      <c r="S194">
        <v>1</v>
      </c>
      <c r="T194">
        <v>1</v>
      </c>
      <c r="U194">
        <f t="shared" ref="U194:U257" si="6">SUM(E194:T194)</f>
        <v>11</v>
      </c>
      <c r="V194">
        <f t="shared" ref="V194:V257" si="7">SUM(2018-C194)</f>
        <v>21</v>
      </c>
      <c r="W194" t="s">
        <v>448</v>
      </c>
    </row>
    <row r="195" spans="1:23" hidden="1" x14ac:dyDescent="0.25">
      <c r="A195">
        <v>10963</v>
      </c>
      <c r="B195">
        <v>0</v>
      </c>
      <c r="C195">
        <v>1995</v>
      </c>
      <c r="D195" t="s">
        <v>84</v>
      </c>
      <c r="E195">
        <v>1</v>
      </c>
      <c r="F195">
        <v>1</v>
      </c>
      <c r="G195">
        <v>1</v>
      </c>
      <c r="H195">
        <v>1</v>
      </c>
      <c r="I195">
        <v>0</v>
      </c>
      <c r="J195">
        <v>0</v>
      </c>
      <c r="K195">
        <v>1</v>
      </c>
      <c r="L195">
        <v>0</v>
      </c>
      <c r="M195">
        <v>1</v>
      </c>
      <c r="N195">
        <v>1</v>
      </c>
      <c r="O195">
        <v>1</v>
      </c>
      <c r="P195">
        <v>1</v>
      </c>
      <c r="Q195">
        <v>1</v>
      </c>
      <c r="R195">
        <v>1</v>
      </c>
      <c r="S195">
        <v>1</v>
      </c>
      <c r="T195">
        <v>1</v>
      </c>
      <c r="U195">
        <f t="shared" si="6"/>
        <v>13</v>
      </c>
      <c r="V195">
        <f t="shared" si="7"/>
        <v>23</v>
      </c>
      <c r="W195" t="s">
        <v>448</v>
      </c>
    </row>
    <row r="196" spans="1:23" hidden="1" x14ac:dyDescent="0.25">
      <c r="A196">
        <v>10990</v>
      </c>
      <c r="B196">
        <v>0</v>
      </c>
      <c r="C196">
        <v>1997</v>
      </c>
      <c r="D196" t="s">
        <v>84</v>
      </c>
      <c r="E196">
        <v>1</v>
      </c>
      <c r="F196">
        <v>1</v>
      </c>
      <c r="G196">
        <v>1</v>
      </c>
      <c r="H196">
        <v>1</v>
      </c>
      <c r="I196">
        <v>0</v>
      </c>
      <c r="J196">
        <v>1</v>
      </c>
      <c r="K196">
        <v>1</v>
      </c>
      <c r="L196">
        <v>1</v>
      </c>
      <c r="M196">
        <v>1</v>
      </c>
      <c r="N196">
        <v>1</v>
      </c>
      <c r="O196">
        <v>1</v>
      </c>
      <c r="P196">
        <v>0</v>
      </c>
      <c r="Q196">
        <v>0</v>
      </c>
      <c r="R196">
        <v>1</v>
      </c>
      <c r="S196">
        <v>1</v>
      </c>
      <c r="T196">
        <v>1</v>
      </c>
      <c r="U196">
        <f t="shared" si="6"/>
        <v>13</v>
      </c>
      <c r="V196">
        <f t="shared" si="7"/>
        <v>21</v>
      </c>
      <c r="W196" t="s">
        <v>448</v>
      </c>
    </row>
    <row r="197" spans="1:23" hidden="1" x14ac:dyDescent="0.25">
      <c r="A197">
        <v>11051</v>
      </c>
      <c r="B197">
        <v>0</v>
      </c>
      <c r="C197">
        <v>1996</v>
      </c>
      <c r="D197" t="s">
        <v>336</v>
      </c>
      <c r="E197">
        <v>1</v>
      </c>
      <c r="F197">
        <v>0</v>
      </c>
      <c r="G197">
        <v>1</v>
      </c>
      <c r="H197">
        <v>1</v>
      </c>
      <c r="I197">
        <v>0</v>
      </c>
      <c r="J197">
        <v>0</v>
      </c>
      <c r="K197">
        <v>1</v>
      </c>
      <c r="L197">
        <v>1</v>
      </c>
      <c r="M197">
        <v>1</v>
      </c>
      <c r="N197">
        <v>1</v>
      </c>
      <c r="O197">
        <v>1</v>
      </c>
      <c r="P197">
        <v>1</v>
      </c>
      <c r="Q197">
        <v>1</v>
      </c>
      <c r="R197">
        <v>1</v>
      </c>
      <c r="S197">
        <v>1</v>
      </c>
      <c r="T197">
        <v>1</v>
      </c>
      <c r="U197">
        <f t="shared" si="6"/>
        <v>13</v>
      </c>
      <c r="V197">
        <f t="shared" si="7"/>
        <v>22</v>
      </c>
      <c r="W197" t="s">
        <v>448</v>
      </c>
    </row>
    <row r="198" spans="1:23" hidden="1" x14ac:dyDescent="0.25">
      <c r="A198">
        <v>11084</v>
      </c>
      <c r="B198">
        <v>0</v>
      </c>
      <c r="C198">
        <v>1996</v>
      </c>
      <c r="D198" t="s">
        <v>84</v>
      </c>
      <c r="E198">
        <v>1</v>
      </c>
      <c r="F198">
        <v>1</v>
      </c>
      <c r="G198">
        <v>1</v>
      </c>
      <c r="H198">
        <v>1</v>
      </c>
      <c r="I198">
        <v>1</v>
      </c>
      <c r="J198">
        <v>1</v>
      </c>
      <c r="K198">
        <v>1</v>
      </c>
      <c r="L198">
        <v>1</v>
      </c>
      <c r="M198">
        <v>1</v>
      </c>
      <c r="N198">
        <v>1</v>
      </c>
      <c r="O198">
        <v>1</v>
      </c>
      <c r="P198">
        <v>1</v>
      </c>
      <c r="Q198">
        <v>1</v>
      </c>
      <c r="R198">
        <v>1</v>
      </c>
      <c r="S198">
        <v>1</v>
      </c>
      <c r="T198">
        <v>1</v>
      </c>
      <c r="U198">
        <f t="shared" si="6"/>
        <v>16</v>
      </c>
      <c r="V198">
        <f t="shared" si="7"/>
        <v>22</v>
      </c>
      <c r="W198" t="s">
        <v>448</v>
      </c>
    </row>
    <row r="199" spans="1:23" hidden="1" x14ac:dyDescent="0.25">
      <c r="A199">
        <v>11116</v>
      </c>
      <c r="B199">
        <v>0</v>
      </c>
      <c r="C199">
        <v>1997</v>
      </c>
      <c r="D199" t="s">
        <v>118</v>
      </c>
      <c r="E199">
        <v>1</v>
      </c>
      <c r="F199">
        <v>1</v>
      </c>
      <c r="G199">
        <v>1</v>
      </c>
      <c r="H199">
        <v>1</v>
      </c>
      <c r="I199">
        <v>1</v>
      </c>
      <c r="J199">
        <v>1</v>
      </c>
      <c r="K199">
        <v>1</v>
      </c>
      <c r="L199">
        <v>1</v>
      </c>
      <c r="M199">
        <v>1</v>
      </c>
      <c r="N199">
        <v>1</v>
      </c>
      <c r="O199">
        <v>1</v>
      </c>
      <c r="P199">
        <v>1</v>
      </c>
      <c r="Q199">
        <v>0</v>
      </c>
      <c r="R199">
        <v>0</v>
      </c>
      <c r="S199">
        <v>1</v>
      </c>
      <c r="T199">
        <v>1</v>
      </c>
      <c r="U199">
        <f t="shared" si="6"/>
        <v>14</v>
      </c>
      <c r="V199">
        <f t="shared" si="7"/>
        <v>21</v>
      </c>
      <c r="W199" t="s">
        <v>448</v>
      </c>
    </row>
    <row r="200" spans="1:23" hidden="1" x14ac:dyDescent="0.25">
      <c r="A200">
        <v>11120</v>
      </c>
      <c r="B200">
        <v>0</v>
      </c>
      <c r="C200">
        <v>1995</v>
      </c>
      <c r="D200" t="s">
        <v>91</v>
      </c>
      <c r="E200">
        <v>1</v>
      </c>
      <c r="F200">
        <v>1</v>
      </c>
      <c r="G200">
        <v>1</v>
      </c>
      <c r="H200">
        <v>1</v>
      </c>
      <c r="I200">
        <v>0</v>
      </c>
      <c r="J200">
        <v>1</v>
      </c>
      <c r="K200">
        <v>1</v>
      </c>
      <c r="L200">
        <v>1</v>
      </c>
      <c r="M200">
        <v>1</v>
      </c>
      <c r="N200">
        <v>0</v>
      </c>
      <c r="O200">
        <v>1</v>
      </c>
      <c r="P200">
        <v>1</v>
      </c>
      <c r="Q200">
        <v>1</v>
      </c>
      <c r="R200">
        <v>1</v>
      </c>
      <c r="S200">
        <v>1</v>
      </c>
      <c r="T200">
        <v>1</v>
      </c>
      <c r="U200">
        <f t="shared" si="6"/>
        <v>14</v>
      </c>
      <c r="V200">
        <f t="shared" si="7"/>
        <v>23</v>
      </c>
      <c r="W200" t="s">
        <v>448</v>
      </c>
    </row>
    <row r="201" spans="1:23" hidden="1" x14ac:dyDescent="0.25">
      <c r="A201">
        <v>11128</v>
      </c>
      <c r="B201">
        <v>0</v>
      </c>
      <c r="C201">
        <v>1994</v>
      </c>
      <c r="D201" t="s">
        <v>84</v>
      </c>
      <c r="E201">
        <v>1</v>
      </c>
      <c r="F201">
        <v>1</v>
      </c>
      <c r="G201">
        <v>1</v>
      </c>
      <c r="H201">
        <v>1</v>
      </c>
      <c r="I201">
        <v>1</v>
      </c>
      <c r="J201">
        <v>1</v>
      </c>
      <c r="K201">
        <v>1</v>
      </c>
      <c r="L201">
        <v>1</v>
      </c>
      <c r="M201">
        <v>1</v>
      </c>
      <c r="N201">
        <v>0</v>
      </c>
      <c r="O201">
        <v>1</v>
      </c>
      <c r="P201">
        <v>1</v>
      </c>
      <c r="Q201">
        <v>1</v>
      </c>
      <c r="R201">
        <v>1</v>
      </c>
      <c r="S201">
        <v>0</v>
      </c>
      <c r="T201">
        <v>1</v>
      </c>
      <c r="U201">
        <f t="shared" si="6"/>
        <v>14</v>
      </c>
      <c r="V201">
        <f t="shared" si="7"/>
        <v>24</v>
      </c>
      <c r="W201" t="s">
        <v>448</v>
      </c>
    </row>
    <row r="202" spans="1:23" hidden="1" x14ac:dyDescent="0.25">
      <c r="A202">
        <v>11163</v>
      </c>
      <c r="B202">
        <v>0</v>
      </c>
      <c r="C202">
        <v>1996</v>
      </c>
      <c r="D202" t="s">
        <v>113</v>
      </c>
      <c r="E202">
        <v>0</v>
      </c>
      <c r="F202">
        <v>1</v>
      </c>
      <c r="G202">
        <v>1</v>
      </c>
      <c r="H202">
        <v>1</v>
      </c>
      <c r="I202">
        <v>0</v>
      </c>
      <c r="J202">
        <v>1</v>
      </c>
      <c r="K202">
        <v>1</v>
      </c>
      <c r="L202">
        <v>1</v>
      </c>
      <c r="M202">
        <v>1</v>
      </c>
      <c r="N202">
        <v>0</v>
      </c>
      <c r="O202">
        <v>1</v>
      </c>
      <c r="P202">
        <v>1</v>
      </c>
      <c r="Q202">
        <v>0</v>
      </c>
      <c r="R202">
        <v>1</v>
      </c>
      <c r="S202">
        <v>1</v>
      </c>
      <c r="T202">
        <v>1</v>
      </c>
      <c r="U202">
        <f t="shared" si="6"/>
        <v>12</v>
      </c>
      <c r="V202">
        <f t="shared" si="7"/>
        <v>22</v>
      </c>
      <c r="W202" t="s">
        <v>448</v>
      </c>
    </row>
    <row r="203" spans="1:23" hidden="1" x14ac:dyDescent="0.25">
      <c r="A203">
        <v>11185</v>
      </c>
      <c r="B203">
        <v>0</v>
      </c>
      <c r="C203">
        <v>1995</v>
      </c>
      <c r="D203" t="s">
        <v>129</v>
      </c>
      <c r="E203">
        <v>1</v>
      </c>
      <c r="F203">
        <v>0</v>
      </c>
      <c r="G203">
        <v>1</v>
      </c>
      <c r="H203">
        <v>1</v>
      </c>
      <c r="I203">
        <v>1</v>
      </c>
      <c r="J203">
        <v>1</v>
      </c>
      <c r="K203">
        <v>1</v>
      </c>
      <c r="L203">
        <v>1</v>
      </c>
      <c r="M203">
        <v>1</v>
      </c>
      <c r="N203">
        <v>1</v>
      </c>
      <c r="O203">
        <v>1</v>
      </c>
      <c r="P203">
        <v>1</v>
      </c>
      <c r="Q203">
        <v>1</v>
      </c>
      <c r="R203">
        <v>1</v>
      </c>
      <c r="S203">
        <v>0</v>
      </c>
      <c r="T203">
        <v>1</v>
      </c>
      <c r="U203">
        <f t="shared" si="6"/>
        <v>14</v>
      </c>
      <c r="V203">
        <f t="shared" si="7"/>
        <v>23</v>
      </c>
      <c r="W203" t="s">
        <v>448</v>
      </c>
    </row>
    <row r="204" spans="1:23" hidden="1" x14ac:dyDescent="0.25">
      <c r="A204">
        <v>11200</v>
      </c>
      <c r="B204">
        <v>0</v>
      </c>
      <c r="C204">
        <v>1996</v>
      </c>
      <c r="D204" t="s">
        <v>131</v>
      </c>
      <c r="E204">
        <v>0</v>
      </c>
      <c r="F204">
        <v>1</v>
      </c>
      <c r="G204">
        <v>1</v>
      </c>
      <c r="H204">
        <v>1</v>
      </c>
      <c r="I204">
        <v>1</v>
      </c>
      <c r="J204">
        <v>1</v>
      </c>
      <c r="K204">
        <v>1</v>
      </c>
      <c r="L204">
        <v>1</v>
      </c>
      <c r="M204">
        <v>1</v>
      </c>
      <c r="N204">
        <v>0</v>
      </c>
      <c r="O204">
        <v>1</v>
      </c>
      <c r="P204">
        <v>1</v>
      </c>
      <c r="Q204">
        <v>0</v>
      </c>
      <c r="R204">
        <v>1</v>
      </c>
      <c r="S204">
        <v>1</v>
      </c>
      <c r="T204">
        <v>0</v>
      </c>
      <c r="U204">
        <f t="shared" si="6"/>
        <v>12</v>
      </c>
      <c r="V204">
        <f t="shared" si="7"/>
        <v>22</v>
      </c>
      <c r="W204" t="s">
        <v>448</v>
      </c>
    </row>
    <row r="205" spans="1:23" hidden="1" x14ac:dyDescent="0.25">
      <c r="A205">
        <v>11378</v>
      </c>
      <c r="B205">
        <v>0</v>
      </c>
      <c r="C205">
        <v>1995</v>
      </c>
      <c r="D205" t="s">
        <v>163</v>
      </c>
      <c r="E205">
        <v>1</v>
      </c>
      <c r="F205">
        <v>1</v>
      </c>
      <c r="G205">
        <v>0</v>
      </c>
      <c r="H205">
        <v>1</v>
      </c>
      <c r="I205">
        <v>1</v>
      </c>
      <c r="J205">
        <v>1</v>
      </c>
      <c r="K205">
        <v>1</v>
      </c>
      <c r="L205">
        <v>1</v>
      </c>
      <c r="M205">
        <v>1</v>
      </c>
      <c r="N205">
        <v>1</v>
      </c>
      <c r="O205">
        <v>1</v>
      </c>
      <c r="P205">
        <v>1</v>
      </c>
      <c r="Q205">
        <v>1</v>
      </c>
      <c r="R205">
        <v>1</v>
      </c>
      <c r="S205">
        <v>0</v>
      </c>
      <c r="T205">
        <v>1</v>
      </c>
      <c r="U205">
        <f t="shared" si="6"/>
        <v>14</v>
      </c>
      <c r="V205">
        <f t="shared" si="7"/>
        <v>23</v>
      </c>
      <c r="W205" t="s">
        <v>448</v>
      </c>
    </row>
    <row r="206" spans="1:23" hidden="1" x14ac:dyDescent="0.25">
      <c r="A206">
        <v>11466</v>
      </c>
      <c r="B206">
        <v>0</v>
      </c>
      <c r="C206">
        <v>1996</v>
      </c>
      <c r="D206" t="s">
        <v>84</v>
      </c>
      <c r="E206">
        <v>1</v>
      </c>
      <c r="F206">
        <v>1</v>
      </c>
      <c r="G206">
        <v>1</v>
      </c>
      <c r="H206">
        <v>1</v>
      </c>
      <c r="I206">
        <v>1</v>
      </c>
      <c r="J206">
        <v>1</v>
      </c>
      <c r="K206">
        <v>1</v>
      </c>
      <c r="L206">
        <v>1</v>
      </c>
      <c r="M206">
        <v>1</v>
      </c>
      <c r="N206">
        <v>1</v>
      </c>
      <c r="O206">
        <v>1</v>
      </c>
      <c r="P206">
        <v>1</v>
      </c>
      <c r="Q206">
        <v>1</v>
      </c>
      <c r="R206">
        <v>1</v>
      </c>
      <c r="S206">
        <v>0</v>
      </c>
      <c r="T206">
        <v>0</v>
      </c>
      <c r="U206">
        <f t="shared" si="6"/>
        <v>14</v>
      </c>
      <c r="V206">
        <f t="shared" si="7"/>
        <v>22</v>
      </c>
      <c r="W206" t="s">
        <v>448</v>
      </c>
    </row>
    <row r="207" spans="1:23" hidden="1" x14ac:dyDescent="0.25">
      <c r="A207">
        <v>11475</v>
      </c>
      <c r="B207">
        <v>0</v>
      </c>
      <c r="C207">
        <v>1997</v>
      </c>
      <c r="D207" t="s">
        <v>84</v>
      </c>
      <c r="E207">
        <v>1</v>
      </c>
      <c r="F207">
        <v>0</v>
      </c>
      <c r="G207">
        <v>1</v>
      </c>
      <c r="H207">
        <v>1</v>
      </c>
      <c r="I207">
        <v>0</v>
      </c>
      <c r="J207">
        <v>1</v>
      </c>
      <c r="K207">
        <v>1</v>
      </c>
      <c r="L207">
        <v>1</v>
      </c>
      <c r="M207">
        <v>1</v>
      </c>
      <c r="N207">
        <v>1</v>
      </c>
      <c r="O207">
        <v>1</v>
      </c>
      <c r="P207">
        <v>1</v>
      </c>
      <c r="Q207">
        <v>1</v>
      </c>
      <c r="R207">
        <v>1</v>
      </c>
      <c r="S207">
        <v>1</v>
      </c>
      <c r="T207">
        <v>1</v>
      </c>
      <c r="U207">
        <f t="shared" si="6"/>
        <v>14</v>
      </c>
      <c r="V207">
        <f t="shared" si="7"/>
        <v>21</v>
      </c>
      <c r="W207" t="s">
        <v>448</v>
      </c>
    </row>
    <row r="208" spans="1:23" hidden="1" x14ac:dyDescent="0.25">
      <c r="A208">
        <v>11536</v>
      </c>
      <c r="B208">
        <v>0</v>
      </c>
      <c r="C208">
        <v>1995</v>
      </c>
      <c r="D208" t="s">
        <v>198</v>
      </c>
      <c r="E208">
        <v>1</v>
      </c>
      <c r="F208">
        <v>1</v>
      </c>
      <c r="G208">
        <v>1</v>
      </c>
      <c r="H208">
        <v>1</v>
      </c>
      <c r="I208">
        <v>0</v>
      </c>
      <c r="J208">
        <v>1</v>
      </c>
      <c r="K208">
        <v>1</v>
      </c>
      <c r="L208">
        <v>1</v>
      </c>
      <c r="M208">
        <v>1</v>
      </c>
      <c r="N208">
        <v>0</v>
      </c>
      <c r="O208">
        <v>1</v>
      </c>
      <c r="P208">
        <v>1</v>
      </c>
      <c r="Q208">
        <v>1</v>
      </c>
      <c r="R208">
        <v>1</v>
      </c>
      <c r="S208">
        <v>1</v>
      </c>
      <c r="T208">
        <v>1</v>
      </c>
      <c r="U208">
        <f t="shared" si="6"/>
        <v>14</v>
      </c>
      <c r="V208">
        <f t="shared" si="7"/>
        <v>23</v>
      </c>
      <c r="W208" t="s">
        <v>448</v>
      </c>
    </row>
    <row r="209" spans="1:23" hidden="1" x14ac:dyDescent="0.25">
      <c r="A209">
        <v>11562</v>
      </c>
      <c r="B209">
        <v>0</v>
      </c>
      <c r="C209">
        <v>1995</v>
      </c>
      <c r="D209" t="s">
        <v>215</v>
      </c>
      <c r="E209">
        <v>1</v>
      </c>
      <c r="F209">
        <v>1</v>
      </c>
      <c r="G209">
        <v>1</v>
      </c>
      <c r="H209">
        <v>1</v>
      </c>
      <c r="I209">
        <v>1</v>
      </c>
      <c r="J209">
        <v>1</v>
      </c>
      <c r="K209">
        <v>1</v>
      </c>
      <c r="L209">
        <v>1</v>
      </c>
      <c r="M209">
        <v>1</v>
      </c>
      <c r="N209">
        <v>1</v>
      </c>
      <c r="O209">
        <v>1</v>
      </c>
      <c r="P209">
        <v>1</v>
      </c>
      <c r="Q209">
        <v>1</v>
      </c>
      <c r="R209">
        <v>1</v>
      </c>
      <c r="S209">
        <v>0</v>
      </c>
      <c r="T209">
        <v>0</v>
      </c>
      <c r="U209">
        <f t="shared" si="6"/>
        <v>14</v>
      </c>
      <c r="V209">
        <f t="shared" si="7"/>
        <v>23</v>
      </c>
      <c r="W209" t="s">
        <v>448</v>
      </c>
    </row>
    <row r="210" spans="1:23" hidden="1" x14ac:dyDescent="0.25">
      <c r="A210">
        <v>11603</v>
      </c>
      <c r="B210">
        <v>0</v>
      </c>
      <c r="C210">
        <v>1997</v>
      </c>
      <c r="D210" t="s">
        <v>84</v>
      </c>
      <c r="E210">
        <v>1</v>
      </c>
      <c r="F210">
        <v>1</v>
      </c>
      <c r="G210">
        <v>1</v>
      </c>
      <c r="H210">
        <v>0</v>
      </c>
      <c r="I210">
        <v>0</v>
      </c>
      <c r="J210">
        <v>1</v>
      </c>
      <c r="K210">
        <v>1</v>
      </c>
      <c r="L210">
        <v>1</v>
      </c>
      <c r="M210">
        <v>1</v>
      </c>
      <c r="N210">
        <v>1</v>
      </c>
      <c r="O210">
        <v>1</v>
      </c>
      <c r="P210">
        <v>1</v>
      </c>
      <c r="Q210">
        <v>1</v>
      </c>
      <c r="R210">
        <v>1</v>
      </c>
      <c r="S210">
        <v>1</v>
      </c>
      <c r="T210">
        <v>1</v>
      </c>
      <c r="U210">
        <f t="shared" si="6"/>
        <v>14</v>
      </c>
      <c r="V210">
        <f t="shared" si="7"/>
        <v>21</v>
      </c>
      <c r="W210" t="s">
        <v>448</v>
      </c>
    </row>
    <row r="211" spans="1:23" hidden="1" x14ac:dyDescent="0.25">
      <c r="A211">
        <v>11612</v>
      </c>
      <c r="B211">
        <v>0</v>
      </c>
      <c r="C211">
        <v>1994</v>
      </c>
      <c r="D211" t="s">
        <v>245</v>
      </c>
      <c r="E211">
        <v>1</v>
      </c>
      <c r="F211">
        <v>0</v>
      </c>
      <c r="G211">
        <v>1</v>
      </c>
      <c r="H211">
        <v>1</v>
      </c>
      <c r="I211">
        <v>1</v>
      </c>
      <c r="J211">
        <v>1</v>
      </c>
      <c r="K211">
        <v>1</v>
      </c>
      <c r="L211">
        <v>1</v>
      </c>
      <c r="M211">
        <v>1</v>
      </c>
      <c r="N211">
        <v>1</v>
      </c>
      <c r="O211">
        <v>1</v>
      </c>
      <c r="P211">
        <v>1</v>
      </c>
      <c r="Q211">
        <v>1</v>
      </c>
      <c r="R211">
        <v>1</v>
      </c>
      <c r="S211">
        <v>1</v>
      </c>
      <c r="T211">
        <v>0</v>
      </c>
      <c r="U211">
        <f t="shared" si="6"/>
        <v>14</v>
      </c>
      <c r="V211">
        <f t="shared" si="7"/>
        <v>24</v>
      </c>
      <c r="W211" t="s">
        <v>448</v>
      </c>
    </row>
    <row r="212" spans="1:23" hidden="1" x14ac:dyDescent="0.25">
      <c r="A212">
        <v>11631</v>
      </c>
      <c r="B212">
        <v>0</v>
      </c>
      <c r="C212">
        <v>1997</v>
      </c>
      <c r="D212" t="s">
        <v>252</v>
      </c>
      <c r="E212">
        <v>0</v>
      </c>
      <c r="F212">
        <v>1</v>
      </c>
      <c r="G212">
        <v>1</v>
      </c>
      <c r="H212">
        <v>1</v>
      </c>
      <c r="I212">
        <v>0</v>
      </c>
      <c r="J212">
        <v>1</v>
      </c>
      <c r="K212">
        <v>1</v>
      </c>
      <c r="L212">
        <v>1</v>
      </c>
      <c r="M212">
        <v>0</v>
      </c>
      <c r="N212">
        <v>1</v>
      </c>
      <c r="O212">
        <v>1</v>
      </c>
      <c r="P212">
        <v>1</v>
      </c>
      <c r="Q212">
        <v>1</v>
      </c>
      <c r="R212">
        <v>1</v>
      </c>
      <c r="S212">
        <v>0</v>
      </c>
      <c r="T212">
        <v>1</v>
      </c>
      <c r="U212">
        <f t="shared" si="6"/>
        <v>12</v>
      </c>
      <c r="V212">
        <f t="shared" si="7"/>
        <v>21</v>
      </c>
      <c r="W212" t="s">
        <v>448</v>
      </c>
    </row>
    <row r="213" spans="1:23" hidden="1" x14ac:dyDescent="0.25">
      <c r="A213">
        <v>11705</v>
      </c>
      <c r="B213">
        <v>0</v>
      </c>
      <c r="C213">
        <v>1995</v>
      </c>
      <c r="D213" t="s">
        <v>300</v>
      </c>
      <c r="E213">
        <v>1</v>
      </c>
      <c r="F213">
        <v>1</v>
      </c>
      <c r="G213">
        <v>1</v>
      </c>
      <c r="H213">
        <v>1</v>
      </c>
      <c r="I213">
        <v>0</v>
      </c>
      <c r="J213">
        <v>1</v>
      </c>
      <c r="K213">
        <v>1</v>
      </c>
      <c r="L213">
        <v>1</v>
      </c>
      <c r="M213">
        <v>1</v>
      </c>
      <c r="N213">
        <v>1</v>
      </c>
      <c r="O213">
        <v>1</v>
      </c>
      <c r="P213">
        <v>1</v>
      </c>
      <c r="Q213">
        <v>1</v>
      </c>
      <c r="R213">
        <v>1</v>
      </c>
      <c r="S213">
        <v>0</v>
      </c>
      <c r="T213">
        <v>1</v>
      </c>
      <c r="U213">
        <f t="shared" si="6"/>
        <v>14</v>
      </c>
      <c r="V213">
        <f t="shared" si="7"/>
        <v>23</v>
      </c>
      <c r="W213" t="s">
        <v>448</v>
      </c>
    </row>
    <row r="214" spans="1:23" hidden="1" x14ac:dyDescent="0.25">
      <c r="A214">
        <v>11726</v>
      </c>
      <c r="B214">
        <v>0</v>
      </c>
      <c r="C214">
        <v>1995</v>
      </c>
      <c r="D214" t="s">
        <v>191</v>
      </c>
      <c r="E214">
        <v>1</v>
      </c>
      <c r="F214">
        <v>0</v>
      </c>
      <c r="G214">
        <v>1</v>
      </c>
      <c r="H214">
        <v>1</v>
      </c>
      <c r="I214">
        <v>1</v>
      </c>
      <c r="J214">
        <v>1</v>
      </c>
      <c r="K214">
        <v>1</v>
      </c>
      <c r="L214">
        <v>1</v>
      </c>
      <c r="M214">
        <v>1</v>
      </c>
      <c r="N214">
        <v>1</v>
      </c>
      <c r="O214">
        <v>1</v>
      </c>
      <c r="P214">
        <v>1</v>
      </c>
      <c r="Q214">
        <v>1</v>
      </c>
      <c r="R214">
        <v>1</v>
      </c>
      <c r="S214">
        <v>1</v>
      </c>
      <c r="T214">
        <v>1</v>
      </c>
      <c r="U214">
        <f t="shared" si="6"/>
        <v>15</v>
      </c>
      <c r="V214">
        <f t="shared" si="7"/>
        <v>23</v>
      </c>
      <c r="W214" t="s">
        <v>448</v>
      </c>
    </row>
    <row r="215" spans="1:23" hidden="1" x14ac:dyDescent="0.25">
      <c r="A215">
        <v>11749</v>
      </c>
      <c r="B215">
        <v>0</v>
      </c>
      <c r="C215">
        <v>1995</v>
      </c>
      <c r="D215" t="s">
        <v>322</v>
      </c>
      <c r="E215">
        <v>1</v>
      </c>
      <c r="F215">
        <v>1</v>
      </c>
      <c r="G215">
        <v>1</v>
      </c>
      <c r="H215">
        <v>1</v>
      </c>
      <c r="I215">
        <v>1</v>
      </c>
      <c r="J215">
        <v>1</v>
      </c>
      <c r="K215">
        <v>1</v>
      </c>
      <c r="L215">
        <v>1</v>
      </c>
      <c r="M215">
        <v>1</v>
      </c>
      <c r="N215">
        <v>1</v>
      </c>
      <c r="O215">
        <v>1</v>
      </c>
      <c r="P215">
        <v>1</v>
      </c>
      <c r="Q215">
        <v>0</v>
      </c>
      <c r="R215">
        <v>1</v>
      </c>
      <c r="S215">
        <v>0</v>
      </c>
      <c r="T215">
        <v>1</v>
      </c>
      <c r="U215">
        <f t="shared" si="6"/>
        <v>14</v>
      </c>
      <c r="V215">
        <f t="shared" si="7"/>
        <v>23</v>
      </c>
      <c r="W215" t="s">
        <v>448</v>
      </c>
    </row>
    <row r="216" spans="1:23" hidden="1" x14ac:dyDescent="0.25">
      <c r="A216">
        <v>11805</v>
      </c>
      <c r="B216">
        <v>0</v>
      </c>
      <c r="C216">
        <v>1994</v>
      </c>
      <c r="D216" t="s">
        <v>351</v>
      </c>
      <c r="E216">
        <v>1</v>
      </c>
      <c r="F216">
        <v>1</v>
      </c>
      <c r="G216">
        <v>1</v>
      </c>
      <c r="H216">
        <v>1</v>
      </c>
      <c r="I216">
        <v>1</v>
      </c>
      <c r="J216">
        <v>1</v>
      </c>
      <c r="K216">
        <v>0</v>
      </c>
      <c r="L216">
        <v>1</v>
      </c>
      <c r="M216">
        <v>1</v>
      </c>
      <c r="N216">
        <v>1</v>
      </c>
      <c r="O216">
        <v>1</v>
      </c>
      <c r="P216">
        <v>1</v>
      </c>
      <c r="Q216">
        <v>0</v>
      </c>
      <c r="R216">
        <v>1</v>
      </c>
      <c r="S216">
        <v>1</v>
      </c>
      <c r="T216">
        <v>1</v>
      </c>
      <c r="U216">
        <f t="shared" si="6"/>
        <v>14</v>
      </c>
      <c r="V216">
        <f t="shared" si="7"/>
        <v>24</v>
      </c>
      <c r="W216" t="s">
        <v>448</v>
      </c>
    </row>
    <row r="217" spans="1:23" hidden="1" x14ac:dyDescent="0.25">
      <c r="A217">
        <v>11824</v>
      </c>
      <c r="B217">
        <v>0</v>
      </c>
      <c r="C217">
        <v>1996</v>
      </c>
      <c r="D217" t="s">
        <v>354</v>
      </c>
      <c r="E217">
        <v>1</v>
      </c>
      <c r="F217">
        <v>0</v>
      </c>
      <c r="G217">
        <v>1</v>
      </c>
      <c r="H217">
        <v>1</v>
      </c>
      <c r="I217">
        <v>0</v>
      </c>
      <c r="J217">
        <v>1</v>
      </c>
      <c r="K217">
        <v>1</v>
      </c>
      <c r="L217">
        <v>1</v>
      </c>
      <c r="M217">
        <v>1</v>
      </c>
      <c r="N217">
        <v>1</v>
      </c>
      <c r="O217">
        <v>1</v>
      </c>
      <c r="P217">
        <v>1</v>
      </c>
      <c r="Q217">
        <v>1</v>
      </c>
      <c r="R217">
        <v>1</v>
      </c>
      <c r="S217">
        <v>1</v>
      </c>
      <c r="T217">
        <v>1</v>
      </c>
      <c r="U217">
        <f t="shared" si="6"/>
        <v>14</v>
      </c>
      <c r="V217">
        <f t="shared" si="7"/>
        <v>22</v>
      </c>
      <c r="W217" t="s">
        <v>448</v>
      </c>
    </row>
    <row r="218" spans="1:23" hidden="1" x14ac:dyDescent="0.25">
      <c r="A218">
        <v>11846</v>
      </c>
      <c r="B218">
        <v>0</v>
      </c>
      <c r="C218">
        <v>1994</v>
      </c>
      <c r="D218" t="s">
        <v>95</v>
      </c>
      <c r="E218">
        <v>1</v>
      </c>
      <c r="F218">
        <v>1</v>
      </c>
      <c r="G218">
        <v>1</v>
      </c>
      <c r="H218">
        <v>1</v>
      </c>
      <c r="I218">
        <v>1</v>
      </c>
      <c r="J218">
        <v>1</v>
      </c>
      <c r="K218">
        <v>1</v>
      </c>
      <c r="L218">
        <v>1</v>
      </c>
      <c r="M218">
        <v>1</v>
      </c>
      <c r="N218">
        <v>0</v>
      </c>
      <c r="O218">
        <v>1</v>
      </c>
      <c r="P218">
        <v>1</v>
      </c>
      <c r="Q218">
        <v>1</v>
      </c>
      <c r="R218">
        <v>1</v>
      </c>
      <c r="S218">
        <v>1</v>
      </c>
      <c r="T218">
        <v>1</v>
      </c>
      <c r="U218">
        <f t="shared" si="6"/>
        <v>15</v>
      </c>
      <c r="V218">
        <f t="shared" si="7"/>
        <v>24</v>
      </c>
      <c r="W218" t="s">
        <v>448</v>
      </c>
    </row>
    <row r="219" spans="1:23" hidden="1" x14ac:dyDescent="0.25">
      <c r="A219">
        <v>11847</v>
      </c>
      <c r="B219">
        <v>0</v>
      </c>
      <c r="C219">
        <v>1997</v>
      </c>
      <c r="D219" t="s">
        <v>103</v>
      </c>
      <c r="E219">
        <v>1</v>
      </c>
      <c r="F219">
        <v>1</v>
      </c>
      <c r="G219">
        <v>1</v>
      </c>
      <c r="H219">
        <v>1</v>
      </c>
      <c r="I219">
        <v>1</v>
      </c>
      <c r="J219">
        <v>1</v>
      </c>
      <c r="K219">
        <v>1</v>
      </c>
      <c r="L219">
        <v>1</v>
      </c>
      <c r="M219">
        <v>1</v>
      </c>
      <c r="N219">
        <v>1</v>
      </c>
      <c r="O219">
        <v>1</v>
      </c>
      <c r="P219">
        <v>1</v>
      </c>
      <c r="Q219">
        <v>1</v>
      </c>
      <c r="R219">
        <v>1</v>
      </c>
      <c r="S219">
        <v>0</v>
      </c>
      <c r="T219">
        <v>1</v>
      </c>
      <c r="U219">
        <f t="shared" si="6"/>
        <v>15</v>
      </c>
      <c r="V219">
        <f t="shared" si="7"/>
        <v>21</v>
      </c>
      <c r="W219" t="s">
        <v>448</v>
      </c>
    </row>
    <row r="220" spans="1:23" hidden="1" x14ac:dyDescent="0.25">
      <c r="A220">
        <v>11858</v>
      </c>
      <c r="B220">
        <v>0</v>
      </c>
      <c r="C220">
        <v>1997</v>
      </c>
      <c r="D220" t="s">
        <v>84</v>
      </c>
      <c r="E220">
        <v>0</v>
      </c>
      <c r="F220">
        <v>1</v>
      </c>
      <c r="G220">
        <v>0</v>
      </c>
      <c r="H220">
        <v>1</v>
      </c>
      <c r="I220">
        <v>1</v>
      </c>
      <c r="J220">
        <v>1</v>
      </c>
      <c r="K220">
        <v>0</v>
      </c>
      <c r="L220">
        <v>1</v>
      </c>
      <c r="M220">
        <v>1</v>
      </c>
      <c r="N220">
        <v>1</v>
      </c>
      <c r="O220">
        <v>1</v>
      </c>
      <c r="P220">
        <v>1</v>
      </c>
      <c r="Q220">
        <v>1</v>
      </c>
      <c r="R220">
        <v>1</v>
      </c>
      <c r="S220">
        <v>1</v>
      </c>
      <c r="T220">
        <v>1</v>
      </c>
      <c r="U220">
        <f t="shared" si="6"/>
        <v>13</v>
      </c>
      <c r="V220">
        <f t="shared" si="7"/>
        <v>21</v>
      </c>
      <c r="W220" t="s">
        <v>448</v>
      </c>
    </row>
    <row r="221" spans="1:23" hidden="1" x14ac:dyDescent="0.25">
      <c r="A221">
        <v>11865</v>
      </c>
      <c r="B221">
        <v>0</v>
      </c>
      <c r="C221">
        <v>1995</v>
      </c>
      <c r="D221" t="s">
        <v>84</v>
      </c>
      <c r="E221">
        <v>1</v>
      </c>
      <c r="F221">
        <v>1</v>
      </c>
      <c r="G221">
        <v>1</v>
      </c>
      <c r="H221">
        <v>1</v>
      </c>
      <c r="I221">
        <v>1</v>
      </c>
      <c r="J221">
        <v>0</v>
      </c>
      <c r="K221">
        <v>1</v>
      </c>
      <c r="L221">
        <v>1</v>
      </c>
      <c r="M221">
        <v>1</v>
      </c>
      <c r="N221">
        <v>1</v>
      </c>
      <c r="O221">
        <v>1</v>
      </c>
      <c r="P221">
        <v>1</v>
      </c>
      <c r="Q221">
        <v>1</v>
      </c>
      <c r="R221">
        <v>1</v>
      </c>
      <c r="S221">
        <v>1</v>
      </c>
      <c r="T221">
        <v>1</v>
      </c>
      <c r="U221">
        <f t="shared" si="6"/>
        <v>15</v>
      </c>
      <c r="V221">
        <f t="shared" si="7"/>
        <v>23</v>
      </c>
      <c r="W221" t="s">
        <v>448</v>
      </c>
    </row>
    <row r="222" spans="1:23" hidden="1" x14ac:dyDescent="0.25">
      <c r="A222">
        <v>11881</v>
      </c>
      <c r="B222">
        <v>0</v>
      </c>
      <c r="C222">
        <v>1997</v>
      </c>
      <c r="D222" t="s">
        <v>121</v>
      </c>
      <c r="E222">
        <v>1</v>
      </c>
      <c r="F222">
        <v>0</v>
      </c>
      <c r="G222">
        <v>1</v>
      </c>
      <c r="H222">
        <v>1</v>
      </c>
      <c r="I222">
        <v>1</v>
      </c>
      <c r="J222">
        <v>1</v>
      </c>
      <c r="K222">
        <v>1</v>
      </c>
      <c r="L222">
        <v>1</v>
      </c>
      <c r="M222">
        <v>1</v>
      </c>
      <c r="N222">
        <v>1</v>
      </c>
      <c r="O222">
        <v>1</v>
      </c>
      <c r="P222">
        <v>1</v>
      </c>
      <c r="Q222">
        <v>1</v>
      </c>
      <c r="R222">
        <v>1</v>
      </c>
      <c r="S222">
        <v>1</v>
      </c>
      <c r="T222">
        <v>1</v>
      </c>
      <c r="U222">
        <f t="shared" si="6"/>
        <v>15</v>
      </c>
      <c r="V222">
        <f t="shared" si="7"/>
        <v>21</v>
      </c>
      <c r="W222" t="s">
        <v>448</v>
      </c>
    </row>
    <row r="223" spans="1:23" hidden="1" x14ac:dyDescent="0.25">
      <c r="A223">
        <v>11884</v>
      </c>
      <c r="B223">
        <v>0</v>
      </c>
      <c r="C223">
        <v>1994</v>
      </c>
      <c r="D223" t="s">
        <v>122</v>
      </c>
      <c r="E223">
        <v>1</v>
      </c>
      <c r="F223">
        <v>1</v>
      </c>
      <c r="G223">
        <v>1</v>
      </c>
      <c r="H223">
        <v>1</v>
      </c>
      <c r="I223">
        <v>1</v>
      </c>
      <c r="J223">
        <v>1</v>
      </c>
      <c r="K223">
        <v>1</v>
      </c>
      <c r="L223">
        <v>1</v>
      </c>
      <c r="M223">
        <v>1</v>
      </c>
      <c r="N223">
        <v>1</v>
      </c>
      <c r="O223">
        <v>1</v>
      </c>
      <c r="P223">
        <v>1</v>
      </c>
      <c r="Q223">
        <v>1</v>
      </c>
      <c r="R223">
        <v>1</v>
      </c>
      <c r="S223">
        <v>0</v>
      </c>
      <c r="T223">
        <v>1</v>
      </c>
      <c r="U223">
        <f t="shared" si="6"/>
        <v>15</v>
      </c>
      <c r="V223">
        <f t="shared" si="7"/>
        <v>24</v>
      </c>
      <c r="W223" t="s">
        <v>448</v>
      </c>
    </row>
    <row r="224" spans="1:23" hidden="1" x14ac:dyDescent="0.25">
      <c r="A224">
        <v>11929</v>
      </c>
      <c r="B224">
        <v>0</v>
      </c>
      <c r="C224">
        <v>1994</v>
      </c>
      <c r="D224" t="s">
        <v>139</v>
      </c>
      <c r="E224">
        <v>1</v>
      </c>
      <c r="F224">
        <v>1</v>
      </c>
      <c r="G224">
        <v>1</v>
      </c>
      <c r="H224">
        <v>1</v>
      </c>
      <c r="I224">
        <v>1</v>
      </c>
      <c r="J224">
        <v>1</v>
      </c>
      <c r="K224">
        <v>1</v>
      </c>
      <c r="L224">
        <v>1</v>
      </c>
      <c r="M224">
        <v>1</v>
      </c>
      <c r="N224">
        <v>1</v>
      </c>
      <c r="O224">
        <v>1</v>
      </c>
      <c r="P224">
        <v>1</v>
      </c>
      <c r="Q224">
        <v>1</v>
      </c>
      <c r="R224">
        <v>1</v>
      </c>
      <c r="S224">
        <v>0</v>
      </c>
      <c r="T224">
        <v>1</v>
      </c>
      <c r="U224">
        <f t="shared" si="6"/>
        <v>15</v>
      </c>
      <c r="V224">
        <f t="shared" si="7"/>
        <v>24</v>
      </c>
      <c r="W224" t="s">
        <v>448</v>
      </c>
    </row>
    <row r="225" spans="1:23" hidden="1" x14ac:dyDescent="0.25">
      <c r="A225">
        <v>11948</v>
      </c>
      <c r="B225">
        <v>0</v>
      </c>
      <c r="C225">
        <v>1997</v>
      </c>
      <c r="D225" t="s">
        <v>154</v>
      </c>
      <c r="E225">
        <v>1</v>
      </c>
      <c r="F225">
        <v>0</v>
      </c>
      <c r="G225">
        <v>1</v>
      </c>
      <c r="H225">
        <v>1</v>
      </c>
      <c r="I225">
        <v>1</v>
      </c>
      <c r="J225">
        <v>1</v>
      </c>
      <c r="K225">
        <v>1</v>
      </c>
      <c r="L225">
        <v>1</v>
      </c>
      <c r="M225">
        <v>1</v>
      </c>
      <c r="N225">
        <v>1</v>
      </c>
      <c r="O225">
        <v>1</v>
      </c>
      <c r="P225">
        <v>1</v>
      </c>
      <c r="Q225">
        <v>1</v>
      </c>
      <c r="R225">
        <v>1</v>
      </c>
      <c r="S225">
        <v>1</v>
      </c>
      <c r="T225">
        <v>1</v>
      </c>
      <c r="U225">
        <f t="shared" si="6"/>
        <v>15</v>
      </c>
      <c r="V225">
        <f t="shared" si="7"/>
        <v>21</v>
      </c>
      <c r="W225" t="s">
        <v>448</v>
      </c>
    </row>
    <row r="226" spans="1:23" hidden="1" x14ac:dyDescent="0.25">
      <c r="A226">
        <v>12095</v>
      </c>
      <c r="B226">
        <v>0</v>
      </c>
      <c r="C226">
        <v>1994</v>
      </c>
      <c r="D226" t="s">
        <v>210</v>
      </c>
      <c r="E226">
        <v>0</v>
      </c>
      <c r="F226">
        <v>1</v>
      </c>
      <c r="G226">
        <v>0</v>
      </c>
      <c r="H226">
        <v>1</v>
      </c>
      <c r="I226">
        <v>1</v>
      </c>
      <c r="J226">
        <v>1</v>
      </c>
      <c r="K226">
        <v>0</v>
      </c>
      <c r="L226">
        <v>1</v>
      </c>
      <c r="M226">
        <v>1</v>
      </c>
      <c r="N226">
        <v>1</v>
      </c>
      <c r="O226">
        <v>1</v>
      </c>
      <c r="P226">
        <v>1</v>
      </c>
      <c r="Q226">
        <v>1</v>
      </c>
      <c r="R226">
        <v>1</v>
      </c>
      <c r="S226">
        <v>1</v>
      </c>
      <c r="T226">
        <v>1</v>
      </c>
      <c r="U226">
        <f t="shared" si="6"/>
        <v>13</v>
      </c>
      <c r="V226">
        <f t="shared" si="7"/>
        <v>24</v>
      </c>
      <c r="W226" t="s">
        <v>448</v>
      </c>
    </row>
    <row r="227" spans="1:23" hidden="1" x14ac:dyDescent="0.25">
      <c r="A227">
        <v>12136</v>
      </c>
      <c r="B227">
        <v>0</v>
      </c>
      <c r="C227">
        <v>1994</v>
      </c>
      <c r="D227" t="s">
        <v>228</v>
      </c>
      <c r="E227">
        <v>1</v>
      </c>
      <c r="F227">
        <v>0</v>
      </c>
      <c r="G227">
        <v>1</v>
      </c>
      <c r="H227">
        <v>1</v>
      </c>
      <c r="I227">
        <v>1</v>
      </c>
      <c r="J227">
        <v>1</v>
      </c>
      <c r="K227">
        <v>1</v>
      </c>
      <c r="L227">
        <v>1</v>
      </c>
      <c r="M227">
        <v>1</v>
      </c>
      <c r="N227">
        <v>1</v>
      </c>
      <c r="O227">
        <v>1</v>
      </c>
      <c r="P227">
        <v>1</v>
      </c>
      <c r="Q227">
        <v>1</v>
      </c>
      <c r="R227">
        <v>1</v>
      </c>
      <c r="S227">
        <v>1</v>
      </c>
      <c r="T227">
        <v>1</v>
      </c>
      <c r="U227">
        <f t="shared" si="6"/>
        <v>15</v>
      </c>
      <c r="V227">
        <f t="shared" si="7"/>
        <v>24</v>
      </c>
      <c r="W227" t="s">
        <v>448</v>
      </c>
    </row>
    <row r="228" spans="1:23" hidden="1" x14ac:dyDescent="0.25">
      <c r="A228">
        <v>12150</v>
      </c>
      <c r="B228">
        <v>0</v>
      </c>
      <c r="C228">
        <v>1997</v>
      </c>
      <c r="D228" t="s">
        <v>84</v>
      </c>
      <c r="E228">
        <v>0</v>
      </c>
      <c r="F228">
        <v>1</v>
      </c>
      <c r="G228">
        <v>0</v>
      </c>
      <c r="H228">
        <v>1</v>
      </c>
      <c r="I228">
        <v>0</v>
      </c>
      <c r="J228">
        <v>1</v>
      </c>
      <c r="K228">
        <v>1</v>
      </c>
      <c r="L228">
        <v>1</v>
      </c>
      <c r="M228">
        <v>1</v>
      </c>
      <c r="N228">
        <v>1</v>
      </c>
      <c r="O228">
        <v>1</v>
      </c>
      <c r="P228">
        <v>1</v>
      </c>
      <c r="Q228">
        <v>1</v>
      </c>
      <c r="R228">
        <v>1</v>
      </c>
      <c r="S228">
        <v>1</v>
      </c>
      <c r="T228">
        <v>1</v>
      </c>
      <c r="U228">
        <f t="shared" si="6"/>
        <v>13</v>
      </c>
      <c r="V228">
        <f t="shared" si="7"/>
        <v>21</v>
      </c>
      <c r="W228" t="s">
        <v>448</v>
      </c>
    </row>
    <row r="229" spans="1:23" hidden="1" x14ac:dyDescent="0.25">
      <c r="A229">
        <v>12202</v>
      </c>
      <c r="B229">
        <v>0</v>
      </c>
      <c r="C229">
        <v>1994</v>
      </c>
      <c r="D229" t="s">
        <v>269</v>
      </c>
      <c r="E229">
        <v>1</v>
      </c>
      <c r="F229">
        <v>1</v>
      </c>
      <c r="G229">
        <v>1</v>
      </c>
      <c r="H229">
        <v>1</v>
      </c>
      <c r="I229">
        <v>0</v>
      </c>
      <c r="J229">
        <v>1</v>
      </c>
      <c r="K229">
        <v>1</v>
      </c>
      <c r="L229">
        <v>1</v>
      </c>
      <c r="M229">
        <v>1</v>
      </c>
      <c r="N229">
        <v>1</v>
      </c>
      <c r="O229">
        <v>1</v>
      </c>
      <c r="P229">
        <v>1</v>
      </c>
      <c r="Q229">
        <v>1</v>
      </c>
      <c r="R229">
        <v>1</v>
      </c>
      <c r="S229">
        <v>1</v>
      </c>
      <c r="T229">
        <v>1</v>
      </c>
      <c r="U229">
        <f t="shared" si="6"/>
        <v>15</v>
      </c>
      <c r="V229">
        <f t="shared" si="7"/>
        <v>24</v>
      </c>
      <c r="W229" t="s">
        <v>448</v>
      </c>
    </row>
    <row r="230" spans="1:23" hidden="1" x14ac:dyDescent="0.25">
      <c r="A230">
        <v>12290</v>
      </c>
      <c r="B230">
        <v>0</v>
      </c>
      <c r="C230">
        <v>1996</v>
      </c>
      <c r="D230" t="s">
        <v>325</v>
      </c>
      <c r="E230">
        <v>1</v>
      </c>
      <c r="F230">
        <v>1</v>
      </c>
      <c r="G230">
        <v>1</v>
      </c>
      <c r="H230">
        <v>1</v>
      </c>
      <c r="I230">
        <v>1</v>
      </c>
      <c r="J230">
        <v>1</v>
      </c>
      <c r="K230">
        <v>1</v>
      </c>
      <c r="L230">
        <v>1</v>
      </c>
      <c r="M230">
        <v>1</v>
      </c>
      <c r="N230">
        <v>1</v>
      </c>
      <c r="O230">
        <v>1</v>
      </c>
      <c r="P230">
        <v>1</v>
      </c>
      <c r="Q230">
        <v>0</v>
      </c>
      <c r="R230">
        <v>1</v>
      </c>
      <c r="S230">
        <v>1</v>
      </c>
      <c r="T230">
        <v>1</v>
      </c>
      <c r="U230">
        <f t="shared" si="6"/>
        <v>15</v>
      </c>
      <c r="V230">
        <f t="shared" si="7"/>
        <v>22</v>
      </c>
      <c r="W230" t="s">
        <v>448</v>
      </c>
    </row>
    <row r="231" spans="1:23" hidden="1" x14ac:dyDescent="0.25">
      <c r="A231">
        <v>12327</v>
      </c>
      <c r="B231">
        <v>0</v>
      </c>
      <c r="C231">
        <v>1994</v>
      </c>
      <c r="D231" t="s">
        <v>289</v>
      </c>
      <c r="E231">
        <v>1</v>
      </c>
      <c r="F231">
        <v>1</v>
      </c>
      <c r="G231">
        <v>1</v>
      </c>
      <c r="H231">
        <v>1</v>
      </c>
      <c r="I231">
        <v>1</v>
      </c>
      <c r="J231">
        <v>1</v>
      </c>
      <c r="K231">
        <v>1</v>
      </c>
      <c r="L231">
        <v>1</v>
      </c>
      <c r="M231">
        <v>1</v>
      </c>
      <c r="N231">
        <v>1</v>
      </c>
      <c r="O231">
        <v>1</v>
      </c>
      <c r="P231">
        <v>1</v>
      </c>
      <c r="Q231">
        <v>1</v>
      </c>
      <c r="R231">
        <v>1</v>
      </c>
      <c r="S231">
        <v>1</v>
      </c>
      <c r="T231">
        <v>1</v>
      </c>
      <c r="U231">
        <f t="shared" si="6"/>
        <v>16</v>
      </c>
      <c r="V231">
        <f t="shared" si="7"/>
        <v>24</v>
      </c>
      <c r="W231" t="s">
        <v>448</v>
      </c>
    </row>
    <row r="232" spans="1:23" hidden="1" x14ac:dyDescent="0.25">
      <c r="A232">
        <v>12336</v>
      </c>
      <c r="B232">
        <v>0</v>
      </c>
      <c r="C232">
        <v>1996</v>
      </c>
      <c r="D232" t="s">
        <v>86</v>
      </c>
      <c r="E232">
        <v>1</v>
      </c>
      <c r="F232">
        <v>1</v>
      </c>
      <c r="G232">
        <v>1</v>
      </c>
      <c r="H232">
        <v>1</v>
      </c>
      <c r="I232">
        <v>1</v>
      </c>
      <c r="J232">
        <v>1</v>
      </c>
      <c r="K232">
        <v>1</v>
      </c>
      <c r="L232">
        <v>1</v>
      </c>
      <c r="M232">
        <v>1</v>
      </c>
      <c r="N232">
        <v>1</v>
      </c>
      <c r="O232">
        <v>1</v>
      </c>
      <c r="P232">
        <v>1</v>
      </c>
      <c r="Q232">
        <v>1</v>
      </c>
      <c r="R232">
        <v>1</v>
      </c>
      <c r="S232">
        <v>1</v>
      </c>
      <c r="T232">
        <v>1</v>
      </c>
      <c r="U232">
        <f t="shared" si="6"/>
        <v>16</v>
      </c>
      <c r="V232">
        <f t="shared" si="7"/>
        <v>22</v>
      </c>
      <c r="W232" t="s">
        <v>448</v>
      </c>
    </row>
    <row r="233" spans="1:23" hidden="1" x14ac:dyDescent="0.25">
      <c r="A233">
        <v>12348</v>
      </c>
      <c r="B233">
        <v>0</v>
      </c>
      <c r="C233">
        <v>1996</v>
      </c>
      <c r="D233" t="s">
        <v>94</v>
      </c>
      <c r="E233">
        <v>0</v>
      </c>
      <c r="F233">
        <v>0</v>
      </c>
      <c r="G233">
        <v>1</v>
      </c>
      <c r="H233">
        <v>1</v>
      </c>
      <c r="I233">
        <v>1</v>
      </c>
      <c r="J233">
        <v>1</v>
      </c>
      <c r="K233">
        <v>1</v>
      </c>
      <c r="L233">
        <v>1</v>
      </c>
      <c r="M233">
        <v>1</v>
      </c>
      <c r="N233">
        <v>1</v>
      </c>
      <c r="O233">
        <v>1</v>
      </c>
      <c r="P233">
        <v>1</v>
      </c>
      <c r="Q233">
        <v>1</v>
      </c>
      <c r="R233">
        <v>1</v>
      </c>
      <c r="S233">
        <v>1</v>
      </c>
      <c r="T233">
        <v>1</v>
      </c>
      <c r="U233">
        <f t="shared" si="6"/>
        <v>14</v>
      </c>
      <c r="V233">
        <f t="shared" si="7"/>
        <v>22</v>
      </c>
      <c r="W233" t="s">
        <v>448</v>
      </c>
    </row>
    <row r="234" spans="1:23" hidden="1" x14ac:dyDescent="0.25">
      <c r="A234">
        <v>12494</v>
      </c>
      <c r="B234">
        <v>0</v>
      </c>
      <c r="C234">
        <v>1994</v>
      </c>
      <c r="D234" t="s">
        <v>146</v>
      </c>
      <c r="E234">
        <v>1</v>
      </c>
      <c r="F234">
        <v>1</v>
      </c>
      <c r="G234">
        <v>1</v>
      </c>
      <c r="H234">
        <v>1</v>
      </c>
      <c r="I234">
        <v>1</v>
      </c>
      <c r="J234">
        <v>1</v>
      </c>
      <c r="K234">
        <v>1</v>
      </c>
      <c r="L234">
        <v>1</v>
      </c>
      <c r="M234">
        <v>1</v>
      </c>
      <c r="N234">
        <v>1</v>
      </c>
      <c r="O234">
        <v>1</v>
      </c>
      <c r="P234">
        <v>1</v>
      </c>
      <c r="Q234">
        <v>1</v>
      </c>
      <c r="R234">
        <v>1</v>
      </c>
      <c r="S234">
        <v>1</v>
      </c>
      <c r="T234">
        <v>1</v>
      </c>
      <c r="U234">
        <f t="shared" si="6"/>
        <v>16</v>
      </c>
      <c r="V234">
        <f t="shared" si="7"/>
        <v>24</v>
      </c>
      <c r="W234" t="s">
        <v>448</v>
      </c>
    </row>
    <row r="235" spans="1:23" hidden="1" x14ac:dyDescent="0.25">
      <c r="A235">
        <v>12553</v>
      </c>
      <c r="B235">
        <v>0</v>
      </c>
      <c r="C235">
        <v>1994</v>
      </c>
      <c r="D235" t="s">
        <v>84</v>
      </c>
      <c r="E235">
        <v>1</v>
      </c>
      <c r="F235">
        <v>1</v>
      </c>
      <c r="G235">
        <v>1</v>
      </c>
      <c r="H235">
        <v>1</v>
      </c>
      <c r="I235">
        <v>1</v>
      </c>
      <c r="J235">
        <v>1</v>
      </c>
      <c r="K235">
        <v>1</v>
      </c>
      <c r="L235">
        <v>1</v>
      </c>
      <c r="M235">
        <v>1</v>
      </c>
      <c r="N235">
        <v>1</v>
      </c>
      <c r="O235">
        <v>1</v>
      </c>
      <c r="P235">
        <v>1</v>
      </c>
      <c r="Q235">
        <v>1</v>
      </c>
      <c r="R235">
        <v>1</v>
      </c>
      <c r="S235">
        <v>1</v>
      </c>
      <c r="T235">
        <v>1</v>
      </c>
      <c r="U235">
        <f t="shared" si="6"/>
        <v>16</v>
      </c>
      <c r="V235">
        <f t="shared" si="7"/>
        <v>24</v>
      </c>
      <c r="W235" t="s">
        <v>448</v>
      </c>
    </row>
    <row r="236" spans="1:23" hidden="1" x14ac:dyDescent="0.25">
      <c r="A236">
        <v>12586</v>
      </c>
      <c r="B236">
        <v>0</v>
      </c>
      <c r="C236">
        <v>1997</v>
      </c>
      <c r="D236" t="s">
        <v>181</v>
      </c>
      <c r="E236">
        <v>1</v>
      </c>
      <c r="F236">
        <v>1</v>
      </c>
      <c r="G236">
        <v>1</v>
      </c>
      <c r="H236">
        <v>1</v>
      </c>
      <c r="I236">
        <v>1</v>
      </c>
      <c r="J236">
        <v>1</v>
      </c>
      <c r="K236">
        <v>1</v>
      </c>
      <c r="L236">
        <v>1</v>
      </c>
      <c r="M236">
        <v>1</v>
      </c>
      <c r="N236">
        <v>1</v>
      </c>
      <c r="O236">
        <v>1</v>
      </c>
      <c r="P236">
        <v>1</v>
      </c>
      <c r="Q236">
        <v>1</v>
      </c>
      <c r="R236">
        <v>1</v>
      </c>
      <c r="S236">
        <v>1</v>
      </c>
      <c r="T236">
        <v>1</v>
      </c>
      <c r="U236">
        <f t="shared" si="6"/>
        <v>16</v>
      </c>
      <c r="V236">
        <f t="shared" si="7"/>
        <v>21</v>
      </c>
      <c r="W236" t="s">
        <v>448</v>
      </c>
    </row>
    <row r="237" spans="1:23" hidden="1" x14ac:dyDescent="0.25">
      <c r="A237">
        <v>12592</v>
      </c>
      <c r="B237">
        <v>0</v>
      </c>
      <c r="C237">
        <v>1995</v>
      </c>
      <c r="D237" t="s">
        <v>84</v>
      </c>
      <c r="E237">
        <v>0</v>
      </c>
      <c r="F237">
        <v>1</v>
      </c>
      <c r="G237">
        <v>1</v>
      </c>
      <c r="H237">
        <v>1</v>
      </c>
      <c r="I237">
        <v>1</v>
      </c>
      <c r="J237">
        <v>1</v>
      </c>
      <c r="K237">
        <v>1</v>
      </c>
      <c r="L237">
        <v>1</v>
      </c>
      <c r="M237">
        <v>1</v>
      </c>
      <c r="N237">
        <v>1</v>
      </c>
      <c r="O237">
        <v>1</v>
      </c>
      <c r="P237">
        <v>1</v>
      </c>
      <c r="Q237">
        <v>1</v>
      </c>
      <c r="R237">
        <v>0</v>
      </c>
      <c r="S237">
        <v>1</v>
      </c>
      <c r="T237">
        <v>1</v>
      </c>
      <c r="U237">
        <f t="shared" si="6"/>
        <v>14</v>
      </c>
      <c r="V237">
        <f t="shared" si="7"/>
        <v>23</v>
      </c>
      <c r="W237" t="s">
        <v>448</v>
      </c>
    </row>
    <row r="238" spans="1:23" hidden="1" x14ac:dyDescent="0.25">
      <c r="A238">
        <v>12772</v>
      </c>
      <c r="B238">
        <v>0</v>
      </c>
      <c r="C238">
        <v>1997</v>
      </c>
      <c r="D238" t="s">
        <v>200</v>
      </c>
      <c r="E238">
        <v>1</v>
      </c>
      <c r="F238">
        <v>1</v>
      </c>
      <c r="G238">
        <v>1</v>
      </c>
      <c r="H238">
        <v>1</v>
      </c>
      <c r="I238">
        <v>1</v>
      </c>
      <c r="J238">
        <v>1</v>
      </c>
      <c r="K238">
        <v>1</v>
      </c>
      <c r="L238">
        <v>1</v>
      </c>
      <c r="M238">
        <v>1</v>
      </c>
      <c r="N238">
        <v>1</v>
      </c>
      <c r="O238">
        <v>1</v>
      </c>
      <c r="P238">
        <v>1</v>
      </c>
      <c r="Q238">
        <v>1</v>
      </c>
      <c r="R238">
        <v>1</v>
      </c>
      <c r="S238">
        <v>1</v>
      </c>
      <c r="T238">
        <v>1</v>
      </c>
      <c r="U238">
        <f t="shared" si="6"/>
        <v>16</v>
      </c>
      <c r="V238">
        <f t="shared" si="7"/>
        <v>21</v>
      </c>
      <c r="W238" t="s">
        <v>448</v>
      </c>
    </row>
    <row r="239" spans="1:23" hidden="1" x14ac:dyDescent="0.25">
      <c r="A239">
        <v>12773</v>
      </c>
      <c r="B239">
        <v>0</v>
      </c>
      <c r="C239">
        <v>1994</v>
      </c>
      <c r="D239" t="s">
        <v>203</v>
      </c>
      <c r="E239">
        <v>1</v>
      </c>
      <c r="F239">
        <v>1</v>
      </c>
      <c r="G239">
        <v>1</v>
      </c>
      <c r="H239">
        <v>1</v>
      </c>
      <c r="I239">
        <v>1</v>
      </c>
      <c r="J239">
        <v>1</v>
      </c>
      <c r="K239">
        <v>1</v>
      </c>
      <c r="L239">
        <v>1</v>
      </c>
      <c r="M239">
        <v>1</v>
      </c>
      <c r="N239">
        <v>1</v>
      </c>
      <c r="O239">
        <v>1</v>
      </c>
      <c r="P239">
        <v>1</v>
      </c>
      <c r="Q239">
        <v>1</v>
      </c>
      <c r="R239">
        <v>1</v>
      </c>
      <c r="S239">
        <v>1</v>
      </c>
      <c r="T239">
        <v>1</v>
      </c>
      <c r="U239">
        <f t="shared" si="6"/>
        <v>16</v>
      </c>
      <c r="V239">
        <f t="shared" si="7"/>
        <v>24</v>
      </c>
      <c r="W239" t="s">
        <v>448</v>
      </c>
    </row>
    <row r="240" spans="1:23" hidden="1" x14ac:dyDescent="0.25">
      <c r="A240">
        <v>12898</v>
      </c>
      <c r="B240">
        <v>0</v>
      </c>
      <c r="C240">
        <v>1996</v>
      </c>
      <c r="D240" t="s">
        <v>84</v>
      </c>
      <c r="E240">
        <v>0</v>
      </c>
      <c r="F240">
        <v>0</v>
      </c>
      <c r="G240">
        <v>1</v>
      </c>
      <c r="H240">
        <v>1</v>
      </c>
      <c r="I240">
        <v>1</v>
      </c>
      <c r="J240">
        <v>1</v>
      </c>
      <c r="K240">
        <v>1</v>
      </c>
      <c r="L240">
        <v>1</v>
      </c>
      <c r="M240">
        <v>1</v>
      </c>
      <c r="N240">
        <v>1</v>
      </c>
      <c r="O240">
        <v>1</v>
      </c>
      <c r="P240">
        <v>1</v>
      </c>
      <c r="Q240">
        <v>1</v>
      </c>
      <c r="R240">
        <v>1</v>
      </c>
      <c r="S240">
        <v>1</v>
      </c>
      <c r="T240">
        <v>1</v>
      </c>
      <c r="U240">
        <f t="shared" si="6"/>
        <v>14</v>
      </c>
      <c r="V240">
        <f t="shared" si="7"/>
        <v>22</v>
      </c>
      <c r="W240" t="s">
        <v>448</v>
      </c>
    </row>
    <row r="241" spans="1:23" hidden="1" x14ac:dyDescent="0.25">
      <c r="A241">
        <v>12900</v>
      </c>
      <c r="B241">
        <v>0</v>
      </c>
      <c r="C241">
        <v>1995</v>
      </c>
      <c r="D241" t="s">
        <v>271</v>
      </c>
      <c r="E241">
        <v>0</v>
      </c>
      <c r="F241">
        <v>1</v>
      </c>
      <c r="G241">
        <v>1</v>
      </c>
      <c r="H241">
        <v>1</v>
      </c>
      <c r="I241">
        <v>1</v>
      </c>
      <c r="J241">
        <v>1</v>
      </c>
      <c r="K241">
        <v>1</v>
      </c>
      <c r="L241">
        <v>1</v>
      </c>
      <c r="M241">
        <v>1</v>
      </c>
      <c r="N241">
        <v>0</v>
      </c>
      <c r="O241">
        <v>1</v>
      </c>
      <c r="P241">
        <v>1</v>
      </c>
      <c r="Q241">
        <v>1</v>
      </c>
      <c r="R241">
        <v>1</v>
      </c>
      <c r="S241">
        <v>1</v>
      </c>
      <c r="T241">
        <v>1</v>
      </c>
      <c r="U241">
        <f t="shared" si="6"/>
        <v>14</v>
      </c>
      <c r="V241">
        <f t="shared" si="7"/>
        <v>23</v>
      </c>
      <c r="W241" t="s">
        <v>448</v>
      </c>
    </row>
    <row r="242" spans="1:23" hidden="1" x14ac:dyDescent="0.25">
      <c r="A242">
        <v>12908</v>
      </c>
      <c r="B242">
        <v>0</v>
      </c>
      <c r="C242">
        <v>1994</v>
      </c>
      <c r="D242" t="s">
        <v>84</v>
      </c>
      <c r="E242">
        <v>0</v>
      </c>
      <c r="F242">
        <v>1</v>
      </c>
      <c r="G242">
        <v>1</v>
      </c>
      <c r="H242">
        <v>1</v>
      </c>
      <c r="I242">
        <v>1</v>
      </c>
      <c r="J242">
        <v>1</v>
      </c>
      <c r="K242">
        <v>1</v>
      </c>
      <c r="L242">
        <v>1</v>
      </c>
      <c r="M242">
        <v>1</v>
      </c>
      <c r="N242">
        <v>1</v>
      </c>
      <c r="O242">
        <v>1</v>
      </c>
      <c r="P242">
        <v>1</v>
      </c>
      <c r="Q242">
        <v>1</v>
      </c>
      <c r="R242">
        <v>1</v>
      </c>
      <c r="S242">
        <v>1</v>
      </c>
      <c r="T242">
        <v>0</v>
      </c>
      <c r="U242">
        <f t="shared" si="6"/>
        <v>14</v>
      </c>
      <c r="V242">
        <f t="shared" si="7"/>
        <v>24</v>
      </c>
      <c r="W242" t="s">
        <v>448</v>
      </c>
    </row>
    <row r="243" spans="1:23" hidden="1" x14ac:dyDescent="0.25">
      <c r="A243">
        <v>12952</v>
      </c>
      <c r="B243">
        <v>0</v>
      </c>
      <c r="C243">
        <v>1996</v>
      </c>
      <c r="D243" t="s">
        <v>272</v>
      </c>
      <c r="E243">
        <v>1</v>
      </c>
      <c r="F243">
        <v>1</v>
      </c>
      <c r="G243">
        <v>1</v>
      </c>
      <c r="H243">
        <v>1</v>
      </c>
      <c r="I243">
        <v>1</v>
      </c>
      <c r="J243">
        <v>1</v>
      </c>
      <c r="K243">
        <v>1</v>
      </c>
      <c r="L243">
        <v>1</v>
      </c>
      <c r="M243">
        <v>1</v>
      </c>
      <c r="N243">
        <v>1</v>
      </c>
      <c r="O243">
        <v>1</v>
      </c>
      <c r="P243">
        <v>1</v>
      </c>
      <c r="Q243">
        <v>1</v>
      </c>
      <c r="R243">
        <v>1</v>
      </c>
      <c r="S243">
        <v>1</v>
      </c>
      <c r="T243">
        <v>1</v>
      </c>
      <c r="U243">
        <f t="shared" si="6"/>
        <v>16</v>
      </c>
      <c r="V243">
        <f t="shared" si="7"/>
        <v>22</v>
      </c>
      <c r="W243" t="s">
        <v>448</v>
      </c>
    </row>
    <row r="244" spans="1:23" hidden="1" x14ac:dyDescent="0.25">
      <c r="A244">
        <v>13079</v>
      </c>
      <c r="B244">
        <v>0</v>
      </c>
      <c r="C244">
        <v>1995</v>
      </c>
      <c r="D244" t="s">
        <v>335</v>
      </c>
      <c r="E244">
        <v>1</v>
      </c>
      <c r="F244">
        <v>1</v>
      </c>
      <c r="G244">
        <v>1</v>
      </c>
      <c r="H244">
        <v>1</v>
      </c>
      <c r="I244">
        <v>1</v>
      </c>
      <c r="J244">
        <v>1</v>
      </c>
      <c r="K244">
        <v>1</v>
      </c>
      <c r="L244">
        <v>1</v>
      </c>
      <c r="M244">
        <v>1</v>
      </c>
      <c r="N244">
        <v>1</v>
      </c>
      <c r="O244">
        <v>1</v>
      </c>
      <c r="P244">
        <v>1</v>
      </c>
      <c r="Q244">
        <v>1</v>
      </c>
      <c r="R244">
        <v>1</v>
      </c>
      <c r="S244">
        <v>1</v>
      </c>
      <c r="T244">
        <v>1</v>
      </c>
      <c r="U244">
        <f t="shared" si="6"/>
        <v>16</v>
      </c>
      <c r="V244">
        <f t="shared" si="7"/>
        <v>23</v>
      </c>
      <c r="W244" t="s">
        <v>448</v>
      </c>
    </row>
    <row r="245" spans="1:23" hidden="1" x14ac:dyDescent="0.25">
      <c r="A245">
        <v>13082</v>
      </c>
      <c r="B245">
        <v>0</v>
      </c>
      <c r="C245">
        <v>1996</v>
      </c>
      <c r="D245" t="s">
        <v>339</v>
      </c>
      <c r="E245">
        <v>0</v>
      </c>
      <c r="F245">
        <v>1</v>
      </c>
      <c r="G245">
        <v>1</v>
      </c>
      <c r="H245">
        <v>1</v>
      </c>
      <c r="I245">
        <v>1</v>
      </c>
      <c r="J245">
        <v>1</v>
      </c>
      <c r="K245">
        <v>1</v>
      </c>
      <c r="L245">
        <v>1</v>
      </c>
      <c r="M245">
        <v>1</v>
      </c>
      <c r="N245">
        <v>1</v>
      </c>
      <c r="O245">
        <v>1</v>
      </c>
      <c r="P245">
        <v>1</v>
      </c>
      <c r="Q245">
        <v>0</v>
      </c>
      <c r="R245">
        <v>1</v>
      </c>
      <c r="S245">
        <v>1</v>
      </c>
      <c r="T245">
        <v>1</v>
      </c>
      <c r="U245">
        <f t="shared" si="6"/>
        <v>14</v>
      </c>
      <c r="V245">
        <f t="shared" si="7"/>
        <v>22</v>
      </c>
      <c r="W245" t="s">
        <v>448</v>
      </c>
    </row>
    <row r="246" spans="1:23" hidden="1" x14ac:dyDescent="0.25">
      <c r="A246">
        <v>13112</v>
      </c>
      <c r="B246">
        <v>0</v>
      </c>
      <c r="C246">
        <v>1996</v>
      </c>
      <c r="D246" t="s">
        <v>340</v>
      </c>
      <c r="E246">
        <v>1</v>
      </c>
      <c r="F246">
        <v>1</v>
      </c>
      <c r="G246">
        <v>1</v>
      </c>
      <c r="H246">
        <v>1</v>
      </c>
      <c r="I246">
        <v>1</v>
      </c>
      <c r="J246">
        <v>1</v>
      </c>
      <c r="K246">
        <v>1</v>
      </c>
      <c r="L246">
        <v>1</v>
      </c>
      <c r="M246">
        <v>1</v>
      </c>
      <c r="N246">
        <v>1</v>
      </c>
      <c r="O246">
        <v>1</v>
      </c>
      <c r="P246">
        <v>1</v>
      </c>
      <c r="Q246">
        <v>1</v>
      </c>
      <c r="R246">
        <v>1</v>
      </c>
      <c r="S246">
        <v>1</v>
      </c>
      <c r="T246">
        <v>1</v>
      </c>
      <c r="U246">
        <f t="shared" si="6"/>
        <v>16</v>
      </c>
      <c r="V246">
        <f t="shared" si="7"/>
        <v>22</v>
      </c>
      <c r="W246" t="s">
        <v>448</v>
      </c>
    </row>
    <row r="247" spans="1:23" hidden="1" x14ac:dyDescent="0.25">
      <c r="A247">
        <v>13149</v>
      </c>
      <c r="B247">
        <v>0</v>
      </c>
      <c r="C247">
        <v>1997</v>
      </c>
      <c r="D247" t="s">
        <v>84</v>
      </c>
      <c r="E247">
        <v>0</v>
      </c>
      <c r="F247">
        <v>0</v>
      </c>
      <c r="G247">
        <v>1</v>
      </c>
      <c r="H247">
        <v>1</v>
      </c>
      <c r="I247">
        <v>1</v>
      </c>
      <c r="J247">
        <v>1</v>
      </c>
      <c r="K247">
        <v>1</v>
      </c>
      <c r="L247">
        <v>1</v>
      </c>
      <c r="M247">
        <v>1</v>
      </c>
      <c r="N247">
        <v>1</v>
      </c>
      <c r="O247">
        <v>1</v>
      </c>
      <c r="P247">
        <v>1</v>
      </c>
      <c r="Q247">
        <v>1</v>
      </c>
      <c r="R247">
        <v>1</v>
      </c>
      <c r="S247">
        <v>1</v>
      </c>
      <c r="T247">
        <v>1</v>
      </c>
      <c r="U247">
        <f t="shared" si="6"/>
        <v>14</v>
      </c>
      <c r="V247">
        <f t="shared" si="7"/>
        <v>21</v>
      </c>
      <c r="W247" t="s">
        <v>448</v>
      </c>
    </row>
    <row r="248" spans="1:23" hidden="1" x14ac:dyDescent="0.25">
      <c r="A248">
        <v>8603</v>
      </c>
      <c r="B248">
        <v>0</v>
      </c>
      <c r="C248">
        <v>1992</v>
      </c>
      <c r="D248" t="s">
        <v>84</v>
      </c>
      <c r="E248">
        <v>0</v>
      </c>
      <c r="F248">
        <v>0</v>
      </c>
      <c r="G248">
        <v>1</v>
      </c>
      <c r="H248">
        <v>1</v>
      </c>
      <c r="I248">
        <v>0</v>
      </c>
      <c r="J248">
        <v>0</v>
      </c>
      <c r="K248">
        <v>0</v>
      </c>
      <c r="L248">
        <v>0</v>
      </c>
      <c r="M248">
        <v>1</v>
      </c>
      <c r="N248">
        <v>0</v>
      </c>
      <c r="O248">
        <v>0</v>
      </c>
      <c r="P248">
        <v>0</v>
      </c>
      <c r="Q248">
        <v>1</v>
      </c>
      <c r="R248">
        <v>0</v>
      </c>
      <c r="S248">
        <v>1</v>
      </c>
      <c r="T248">
        <v>0</v>
      </c>
      <c r="U248">
        <f t="shared" si="6"/>
        <v>5</v>
      </c>
      <c r="V248">
        <f t="shared" si="7"/>
        <v>26</v>
      </c>
      <c r="W248" t="s">
        <v>449</v>
      </c>
    </row>
    <row r="249" spans="1:23" hidden="1" x14ac:dyDescent="0.25">
      <c r="A249">
        <v>8611</v>
      </c>
      <c r="B249">
        <v>0</v>
      </c>
      <c r="C249">
        <v>1992</v>
      </c>
      <c r="D249" t="s">
        <v>84</v>
      </c>
      <c r="E249">
        <v>1</v>
      </c>
      <c r="F249">
        <v>1</v>
      </c>
      <c r="G249">
        <v>1</v>
      </c>
      <c r="H249">
        <v>1</v>
      </c>
      <c r="I249">
        <v>1</v>
      </c>
      <c r="J249">
        <v>0</v>
      </c>
      <c r="K249">
        <v>1</v>
      </c>
      <c r="L249">
        <v>1</v>
      </c>
      <c r="M249">
        <v>1</v>
      </c>
      <c r="N249">
        <v>1</v>
      </c>
      <c r="O249">
        <v>1</v>
      </c>
      <c r="P249">
        <v>1</v>
      </c>
      <c r="Q249">
        <v>1</v>
      </c>
      <c r="R249">
        <v>1</v>
      </c>
      <c r="S249">
        <v>0</v>
      </c>
      <c r="T249">
        <v>0</v>
      </c>
      <c r="U249">
        <f t="shared" si="6"/>
        <v>13</v>
      </c>
      <c r="V249">
        <f t="shared" si="7"/>
        <v>26</v>
      </c>
      <c r="W249" t="s">
        <v>449</v>
      </c>
    </row>
    <row r="250" spans="1:23" hidden="1" x14ac:dyDescent="0.25">
      <c r="A250">
        <v>8644</v>
      </c>
      <c r="B250">
        <v>0</v>
      </c>
      <c r="C250">
        <v>1988</v>
      </c>
      <c r="D250" t="s">
        <v>171</v>
      </c>
      <c r="E250">
        <v>1</v>
      </c>
      <c r="F250">
        <v>1</v>
      </c>
      <c r="G250">
        <v>0</v>
      </c>
      <c r="H250">
        <v>1</v>
      </c>
      <c r="I250">
        <v>0</v>
      </c>
      <c r="J250">
        <v>1</v>
      </c>
      <c r="K250">
        <v>0</v>
      </c>
      <c r="L250">
        <v>1</v>
      </c>
      <c r="M250">
        <v>1</v>
      </c>
      <c r="N250">
        <v>0</v>
      </c>
      <c r="O250">
        <v>0</v>
      </c>
      <c r="P250">
        <v>0</v>
      </c>
      <c r="Q250">
        <v>0</v>
      </c>
      <c r="R250">
        <v>1</v>
      </c>
      <c r="S250">
        <v>1</v>
      </c>
      <c r="T250">
        <v>0</v>
      </c>
      <c r="U250">
        <f t="shared" si="6"/>
        <v>8</v>
      </c>
      <c r="V250">
        <f t="shared" si="7"/>
        <v>30</v>
      </c>
      <c r="W250" t="s">
        <v>449</v>
      </c>
    </row>
    <row r="251" spans="1:23" hidden="1" x14ac:dyDescent="0.25">
      <c r="A251">
        <v>8735</v>
      </c>
      <c r="B251">
        <v>0</v>
      </c>
      <c r="C251">
        <v>1989</v>
      </c>
      <c r="D251" t="s">
        <v>319</v>
      </c>
      <c r="E251">
        <v>1</v>
      </c>
      <c r="F251">
        <v>0</v>
      </c>
      <c r="G251">
        <v>1</v>
      </c>
      <c r="H251">
        <v>0</v>
      </c>
      <c r="I251">
        <v>0</v>
      </c>
      <c r="J251">
        <v>1</v>
      </c>
      <c r="K251">
        <v>1</v>
      </c>
      <c r="L251">
        <v>0</v>
      </c>
      <c r="M251">
        <v>1</v>
      </c>
      <c r="N251">
        <v>0</v>
      </c>
      <c r="O251">
        <v>1</v>
      </c>
      <c r="P251">
        <v>1</v>
      </c>
      <c r="Q251">
        <v>0</v>
      </c>
      <c r="R251">
        <v>0</v>
      </c>
      <c r="S251">
        <v>0</v>
      </c>
      <c r="T251">
        <v>1</v>
      </c>
      <c r="U251">
        <f t="shared" si="6"/>
        <v>8</v>
      </c>
      <c r="V251">
        <f t="shared" si="7"/>
        <v>29</v>
      </c>
      <c r="W251" t="s">
        <v>449</v>
      </c>
    </row>
    <row r="252" spans="1:23" hidden="1" x14ac:dyDescent="0.25">
      <c r="A252">
        <v>8766</v>
      </c>
      <c r="B252">
        <v>0</v>
      </c>
      <c r="C252">
        <v>1993</v>
      </c>
      <c r="D252" t="s">
        <v>84</v>
      </c>
      <c r="E252">
        <v>0</v>
      </c>
      <c r="F252">
        <v>0</v>
      </c>
      <c r="G252">
        <v>1</v>
      </c>
      <c r="H252">
        <v>1</v>
      </c>
      <c r="I252">
        <v>0</v>
      </c>
      <c r="J252">
        <v>1</v>
      </c>
      <c r="K252">
        <v>0</v>
      </c>
      <c r="L252">
        <v>1</v>
      </c>
      <c r="M252">
        <v>1</v>
      </c>
      <c r="N252">
        <v>0</v>
      </c>
      <c r="O252">
        <v>0</v>
      </c>
      <c r="P252">
        <v>0</v>
      </c>
      <c r="Q252">
        <v>0</v>
      </c>
      <c r="R252">
        <v>0</v>
      </c>
      <c r="S252">
        <v>1</v>
      </c>
      <c r="T252">
        <v>1</v>
      </c>
      <c r="U252">
        <f t="shared" si="6"/>
        <v>7</v>
      </c>
      <c r="V252">
        <f t="shared" si="7"/>
        <v>25</v>
      </c>
      <c r="W252" t="s">
        <v>449</v>
      </c>
    </row>
    <row r="253" spans="1:23" hidden="1" x14ac:dyDescent="0.25">
      <c r="A253">
        <v>8799</v>
      </c>
      <c r="B253">
        <v>0</v>
      </c>
      <c r="C253">
        <v>1992</v>
      </c>
      <c r="D253" t="s">
        <v>117</v>
      </c>
      <c r="E253">
        <v>0</v>
      </c>
      <c r="F253">
        <v>1</v>
      </c>
      <c r="G253">
        <v>0</v>
      </c>
      <c r="H253">
        <v>1</v>
      </c>
      <c r="I253">
        <v>1</v>
      </c>
      <c r="J253">
        <v>1</v>
      </c>
      <c r="K253">
        <v>0</v>
      </c>
      <c r="L253">
        <v>0</v>
      </c>
      <c r="M253">
        <v>1</v>
      </c>
      <c r="N253">
        <v>0</v>
      </c>
      <c r="O253">
        <v>0</v>
      </c>
      <c r="P253">
        <v>0</v>
      </c>
      <c r="Q253">
        <v>1</v>
      </c>
      <c r="R253">
        <v>1</v>
      </c>
      <c r="S253">
        <v>0</v>
      </c>
      <c r="T253">
        <v>0</v>
      </c>
      <c r="U253">
        <f t="shared" si="6"/>
        <v>7</v>
      </c>
      <c r="V253">
        <f t="shared" si="7"/>
        <v>26</v>
      </c>
      <c r="W253" t="s">
        <v>449</v>
      </c>
    </row>
    <row r="254" spans="1:23" hidden="1" x14ac:dyDescent="0.25">
      <c r="A254">
        <v>9016</v>
      </c>
      <c r="B254">
        <v>0</v>
      </c>
      <c r="C254">
        <v>1988</v>
      </c>
      <c r="D254" t="s">
        <v>84</v>
      </c>
      <c r="E254">
        <v>1</v>
      </c>
      <c r="F254">
        <v>0</v>
      </c>
      <c r="G254">
        <v>1</v>
      </c>
      <c r="H254">
        <v>1</v>
      </c>
      <c r="I254">
        <v>0</v>
      </c>
      <c r="J254">
        <v>0</v>
      </c>
      <c r="K254">
        <v>1</v>
      </c>
      <c r="L254">
        <v>1</v>
      </c>
      <c r="M254">
        <v>1</v>
      </c>
      <c r="N254">
        <v>1</v>
      </c>
      <c r="O254">
        <v>1</v>
      </c>
      <c r="P254">
        <v>1</v>
      </c>
      <c r="Q254">
        <v>1</v>
      </c>
      <c r="R254">
        <v>0</v>
      </c>
      <c r="S254">
        <v>0</v>
      </c>
      <c r="T254">
        <v>0</v>
      </c>
      <c r="U254">
        <f t="shared" si="6"/>
        <v>10</v>
      </c>
      <c r="V254">
        <f t="shared" si="7"/>
        <v>30</v>
      </c>
      <c r="W254" t="s">
        <v>449</v>
      </c>
    </row>
    <row r="255" spans="1:23" hidden="1" x14ac:dyDescent="0.25">
      <c r="A255">
        <v>9108</v>
      </c>
      <c r="B255">
        <v>0</v>
      </c>
      <c r="C255">
        <v>1990</v>
      </c>
      <c r="D255" t="s">
        <v>273</v>
      </c>
      <c r="E255">
        <v>1</v>
      </c>
      <c r="F255">
        <v>0</v>
      </c>
      <c r="G255">
        <v>1</v>
      </c>
      <c r="H255">
        <v>1</v>
      </c>
      <c r="I255">
        <v>0</v>
      </c>
      <c r="J255">
        <v>0</v>
      </c>
      <c r="K255">
        <v>1</v>
      </c>
      <c r="L255">
        <v>1</v>
      </c>
      <c r="M255">
        <v>1</v>
      </c>
      <c r="N255">
        <v>0</v>
      </c>
      <c r="O255">
        <v>1</v>
      </c>
      <c r="P255">
        <v>1</v>
      </c>
      <c r="Q255">
        <v>1</v>
      </c>
      <c r="R255">
        <v>1</v>
      </c>
      <c r="S255">
        <v>0</v>
      </c>
      <c r="T255">
        <v>0</v>
      </c>
      <c r="U255">
        <f t="shared" si="6"/>
        <v>10</v>
      </c>
      <c r="V255">
        <f t="shared" si="7"/>
        <v>28</v>
      </c>
      <c r="W255" t="s">
        <v>449</v>
      </c>
    </row>
    <row r="256" spans="1:23" hidden="1" x14ac:dyDescent="0.25">
      <c r="A256">
        <v>9138</v>
      </c>
      <c r="B256">
        <v>0</v>
      </c>
      <c r="C256">
        <v>1993</v>
      </c>
      <c r="D256" t="s">
        <v>294</v>
      </c>
      <c r="E256">
        <v>1</v>
      </c>
      <c r="F256">
        <v>0</v>
      </c>
      <c r="G256">
        <v>1</v>
      </c>
      <c r="H256">
        <v>1</v>
      </c>
      <c r="I256">
        <v>1</v>
      </c>
      <c r="J256">
        <v>1</v>
      </c>
      <c r="K256">
        <v>1</v>
      </c>
      <c r="L256">
        <v>1</v>
      </c>
      <c r="M256">
        <v>1</v>
      </c>
      <c r="N256">
        <v>0</v>
      </c>
      <c r="O256">
        <v>0</v>
      </c>
      <c r="P256">
        <v>0</v>
      </c>
      <c r="Q256">
        <v>1</v>
      </c>
      <c r="R256">
        <v>1</v>
      </c>
      <c r="S256">
        <v>0</v>
      </c>
      <c r="T256">
        <v>0</v>
      </c>
      <c r="U256">
        <f t="shared" si="6"/>
        <v>10</v>
      </c>
      <c r="V256">
        <f t="shared" si="7"/>
        <v>25</v>
      </c>
      <c r="W256" t="s">
        <v>449</v>
      </c>
    </row>
    <row r="257" spans="1:23" hidden="1" x14ac:dyDescent="0.25">
      <c r="A257">
        <v>9154</v>
      </c>
      <c r="B257">
        <v>0</v>
      </c>
      <c r="C257">
        <v>1989</v>
      </c>
      <c r="D257" t="s">
        <v>304</v>
      </c>
      <c r="E257">
        <v>1</v>
      </c>
      <c r="F257">
        <v>1</v>
      </c>
      <c r="G257">
        <v>0</v>
      </c>
      <c r="H257">
        <v>1</v>
      </c>
      <c r="I257">
        <v>0</v>
      </c>
      <c r="J257">
        <v>1</v>
      </c>
      <c r="K257">
        <v>0</v>
      </c>
      <c r="L257">
        <v>1</v>
      </c>
      <c r="M257">
        <v>1</v>
      </c>
      <c r="N257">
        <v>0</v>
      </c>
      <c r="O257">
        <v>1</v>
      </c>
      <c r="P257">
        <v>1</v>
      </c>
      <c r="Q257">
        <v>1</v>
      </c>
      <c r="R257">
        <v>1</v>
      </c>
      <c r="S257">
        <v>0</v>
      </c>
      <c r="T257">
        <v>0</v>
      </c>
      <c r="U257">
        <f t="shared" si="6"/>
        <v>10</v>
      </c>
      <c r="V257">
        <f t="shared" si="7"/>
        <v>29</v>
      </c>
      <c r="W257" t="s">
        <v>449</v>
      </c>
    </row>
    <row r="258" spans="1:23" hidden="1" x14ac:dyDescent="0.25">
      <c r="A258">
        <v>9201</v>
      </c>
      <c r="B258">
        <v>0</v>
      </c>
      <c r="C258">
        <v>1991</v>
      </c>
      <c r="D258" t="s">
        <v>84</v>
      </c>
      <c r="E258">
        <v>1</v>
      </c>
      <c r="F258">
        <v>1</v>
      </c>
      <c r="G258">
        <v>1</v>
      </c>
      <c r="H258">
        <v>1</v>
      </c>
      <c r="I258">
        <v>0</v>
      </c>
      <c r="J258">
        <v>0</v>
      </c>
      <c r="K258">
        <v>1</v>
      </c>
      <c r="L258">
        <v>1</v>
      </c>
      <c r="M258">
        <v>1</v>
      </c>
      <c r="N258">
        <v>0</v>
      </c>
      <c r="O258">
        <v>0</v>
      </c>
      <c r="P258">
        <v>0</v>
      </c>
      <c r="Q258">
        <v>1</v>
      </c>
      <c r="R258">
        <v>1</v>
      </c>
      <c r="S258">
        <v>0</v>
      </c>
      <c r="T258">
        <v>1</v>
      </c>
      <c r="U258">
        <f t="shared" ref="U258:U321" si="8">SUM(E258:T258)</f>
        <v>10</v>
      </c>
      <c r="V258">
        <f t="shared" ref="V258:V321" si="9">SUM(2018-C258)</f>
        <v>27</v>
      </c>
      <c r="W258" t="s">
        <v>449</v>
      </c>
    </row>
    <row r="259" spans="1:23" hidden="1" x14ac:dyDescent="0.25">
      <c r="A259">
        <v>9327</v>
      </c>
      <c r="B259">
        <v>0</v>
      </c>
      <c r="C259">
        <v>1991</v>
      </c>
      <c r="D259" t="s">
        <v>84</v>
      </c>
      <c r="E259">
        <v>1</v>
      </c>
      <c r="F259">
        <v>0</v>
      </c>
      <c r="G259">
        <v>1</v>
      </c>
      <c r="H259">
        <v>1</v>
      </c>
      <c r="I259">
        <v>1</v>
      </c>
      <c r="J259">
        <v>1</v>
      </c>
      <c r="K259">
        <v>0</v>
      </c>
      <c r="L259">
        <v>1</v>
      </c>
      <c r="M259">
        <v>1</v>
      </c>
      <c r="N259">
        <v>1</v>
      </c>
      <c r="O259">
        <v>0</v>
      </c>
      <c r="P259">
        <v>0</v>
      </c>
      <c r="Q259">
        <v>1</v>
      </c>
      <c r="R259">
        <v>1</v>
      </c>
      <c r="S259">
        <v>0</v>
      </c>
      <c r="T259">
        <v>1</v>
      </c>
      <c r="U259">
        <f t="shared" si="8"/>
        <v>11</v>
      </c>
      <c r="V259">
        <f t="shared" si="9"/>
        <v>27</v>
      </c>
      <c r="W259" t="s">
        <v>449</v>
      </c>
    </row>
    <row r="260" spans="1:23" hidden="1" x14ac:dyDescent="0.25">
      <c r="A260">
        <v>9339</v>
      </c>
      <c r="B260">
        <v>0</v>
      </c>
      <c r="C260">
        <v>1989</v>
      </c>
      <c r="D260" t="s">
        <v>142</v>
      </c>
      <c r="E260">
        <v>0</v>
      </c>
      <c r="F260">
        <v>1</v>
      </c>
      <c r="G260">
        <v>1</v>
      </c>
      <c r="H260">
        <v>1</v>
      </c>
      <c r="I260">
        <v>0</v>
      </c>
      <c r="J260">
        <v>1</v>
      </c>
      <c r="K260">
        <v>1</v>
      </c>
      <c r="L260">
        <v>1</v>
      </c>
      <c r="M260">
        <v>1</v>
      </c>
      <c r="N260">
        <v>0</v>
      </c>
      <c r="O260">
        <v>0</v>
      </c>
      <c r="P260">
        <v>1</v>
      </c>
      <c r="Q260">
        <v>0</v>
      </c>
      <c r="R260">
        <v>0</v>
      </c>
      <c r="S260">
        <v>0</v>
      </c>
      <c r="T260">
        <v>1</v>
      </c>
      <c r="U260">
        <f t="shared" si="8"/>
        <v>9</v>
      </c>
      <c r="V260">
        <f t="shared" si="9"/>
        <v>29</v>
      </c>
      <c r="W260" t="s">
        <v>449</v>
      </c>
    </row>
    <row r="261" spans="1:23" hidden="1" x14ac:dyDescent="0.25">
      <c r="A261">
        <v>9530</v>
      </c>
      <c r="B261">
        <v>0</v>
      </c>
      <c r="C261">
        <v>1990</v>
      </c>
      <c r="D261" t="s">
        <v>179</v>
      </c>
      <c r="E261">
        <v>0</v>
      </c>
      <c r="F261">
        <v>1</v>
      </c>
      <c r="G261">
        <v>1</v>
      </c>
      <c r="H261">
        <v>1</v>
      </c>
      <c r="I261">
        <v>1</v>
      </c>
      <c r="J261">
        <v>1</v>
      </c>
      <c r="K261">
        <v>1</v>
      </c>
      <c r="L261">
        <v>0</v>
      </c>
      <c r="M261">
        <v>0</v>
      </c>
      <c r="N261">
        <v>0</v>
      </c>
      <c r="O261">
        <v>1</v>
      </c>
      <c r="P261">
        <v>1</v>
      </c>
      <c r="Q261">
        <v>0</v>
      </c>
      <c r="R261">
        <v>1</v>
      </c>
      <c r="S261">
        <v>0</v>
      </c>
      <c r="T261">
        <v>0</v>
      </c>
      <c r="U261">
        <f t="shared" si="8"/>
        <v>9</v>
      </c>
      <c r="V261">
        <f t="shared" si="9"/>
        <v>28</v>
      </c>
      <c r="W261" t="s">
        <v>449</v>
      </c>
    </row>
    <row r="262" spans="1:23" hidden="1" x14ac:dyDescent="0.25">
      <c r="A262">
        <v>9554</v>
      </c>
      <c r="B262">
        <v>0</v>
      </c>
      <c r="C262">
        <v>1990</v>
      </c>
      <c r="D262" t="s">
        <v>151</v>
      </c>
      <c r="E262">
        <v>1</v>
      </c>
      <c r="F262">
        <v>1</v>
      </c>
      <c r="G262">
        <v>1</v>
      </c>
      <c r="H262">
        <v>1</v>
      </c>
      <c r="I262">
        <v>0</v>
      </c>
      <c r="J262">
        <v>1</v>
      </c>
      <c r="K262">
        <v>1</v>
      </c>
      <c r="L262">
        <v>1</v>
      </c>
      <c r="M262">
        <v>1</v>
      </c>
      <c r="N262">
        <v>1</v>
      </c>
      <c r="O262">
        <v>1</v>
      </c>
      <c r="P262">
        <v>0</v>
      </c>
      <c r="Q262">
        <v>1</v>
      </c>
      <c r="R262">
        <v>1</v>
      </c>
      <c r="S262">
        <v>0</v>
      </c>
      <c r="T262">
        <v>0</v>
      </c>
      <c r="U262">
        <f t="shared" si="8"/>
        <v>12</v>
      </c>
      <c r="V262">
        <f t="shared" si="9"/>
        <v>28</v>
      </c>
      <c r="W262" t="s">
        <v>449</v>
      </c>
    </row>
    <row r="263" spans="1:23" hidden="1" x14ac:dyDescent="0.25">
      <c r="A263">
        <v>9579</v>
      </c>
      <c r="B263">
        <v>0</v>
      </c>
      <c r="C263">
        <v>1991</v>
      </c>
      <c r="D263" t="s">
        <v>231</v>
      </c>
      <c r="E263">
        <v>1</v>
      </c>
      <c r="F263">
        <v>0</v>
      </c>
      <c r="G263">
        <v>1</v>
      </c>
      <c r="H263">
        <v>1</v>
      </c>
      <c r="I263">
        <v>1</v>
      </c>
      <c r="J263">
        <v>0</v>
      </c>
      <c r="K263">
        <v>1</v>
      </c>
      <c r="L263">
        <v>1</v>
      </c>
      <c r="M263">
        <v>0</v>
      </c>
      <c r="N263">
        <v>1</v>
      </c>
      <c r="O263">
        <v>1</v>
      </c>
      <c r="P263">
        <v>1</v>
      </c>
      <c r="Q263">
        <v>1</v>
      </c>
      <c r="R263">
        <v>1</v>
      </c>
      <c r="S263">
        <v>0</v>
      </c>
      <c r="T263">
        <v>0</v>
      </c>
      <c r="U263">
        <f t="shared" si="8"/>
        <v>11</v>
      </c>
      <c r="V263">
        <f t="shared" si="9"/>
        <v>27</v>
      </c>
      <c r="W263" t="s">
        <v>449</v>
      </c>
    </row>
    <row r="264" spans="1:23" hidden="1" x14ac:dyDescent="0.25">
      <c r="A264">
        <v>9861</v>
      </c>
      <c r="B264">
        <v>0</v>
      </c>
      <c r="C264">
        <v>1990</v>
      </c>
      <c r="D264" t="s">
        <v>347</v>
      </c>
      <c r="E264">
        <v>0</v>
      </c>
      <c r="F264">
        <v>1</v>
      </c>
      <c r="G264">
        <v>0</v>
      </c>
      <c r="H264">
        <v>1</v>
      </c>
      <c r="I264">
        <v>1</v>
      </c>
      <c r="J264">
        <v>1</v>
      </c>
      <c r="K264">
        <v>0</v>
      </c>
      <c r="L264">
        <v>0</v>
      </c>
      <c r="M264">
        <v>1</v>
      </c>
      <c r="N264">
        <v>0</v>
      </c>
      <c r="O264">
        <v>0</v>
      </c>
      <c r="P264">
        <v>1</v>
      </c>
      <c r="Q264">
        <v>0</v>
      </c>
      <c r="R264">
        <v>1</v>
      </c>
      <c r="S264">
        <v>1</v>
      </c>
      <c r="T264">
        <v>1</v>
      </c>
      <c r="U264">
        <f t="shared" si="8"/>
        <v>9</v>
      </c>
      <c r="V264">
        <f t="shared" si="9"/>
        <v>28</v>
      </c>
      <c r="W264" t="s">
        <v>449</v>
      </c>
    </row>
    <row r="265" spans="1:23" hidden="1" x14ac:dyDescent="0.25">
      <c r="A265">
        <v>10057</v>
      </c>
      <c r="B265">
        <v>0</v>
      </c>
      <c r="C265">
        <v>1993</v>
      </c>
      <c r="D265" t="s">
        <v>136</v>
      </c>
      <c r="E265">
        <v>1</v>
      </c>
      <c r="F265">
        <v>1</v>
      </c>
      <c r="G265">
        <v>1</v>
      </c>
      <c r="H265">
        <v>1</v>
      </c>
      <c r="I265">
        <v>1</v>
      </c>
      <c r="J265">
        <v>1</v>
      </c>
      <c r="K265">
        <v>1</v>
      </c>
      <c r="L265">
        <v>0</v>
      </c>
      <c r="M265">
        <v>1</v>
      </c>
      <c r="N265">
        <v>0</v>
      </c>
      <c r="O265">
        <v>0</v>
      </c>
      <c r="P265">
        <v>1</v>
      </c>
      <c r="Q265">
        <v>1</v>
      </c>
      <c r="R265">
        <v>1</v>
      </c>
      <c r="S265">
        <v>0</v>
      </c>
      <c r="T265">
        <v>1</v>
      </c>
      <c r="U265">
        <f t="shared" si="8"/>
        <v>12</v>
      </c>
      <c r="V265">
        <f t="shared" si="9"/>
        <v>25</v>
      </c>
      <c r="W265" t="s">
        <v>449</v>
      </c>
    </row>
    <row r="266" spans="1:23" hidden="1" x14ac:dyDescent="0.25">
      <c r="A266">
        <v>10132</v>
      </c>
      <c r="B266">
        <v>0</v>
      </c>
      <c r="C266">
        <v>1990</v>
      </c>
      <c r="D266" t="s">
        <v>199</v>
      </c>
      <c r="E266">
        <v>1</v>
      </c>
      <c r="F266">
        <v>0</v>
      </c>
      <c r="G266">
        <v>0</v>
      </c>
      <c r="H266">
        <v>1</v>
      </c>
      <c r="I266">
        <v>1</v>
      </c>
      <c r="J266">
        <v>1</v>
      </c>
      <c r="K266">
        <v>1</v>
      </c>
      <c r="L266">
        <v>1</v>
      </c>
      <c r="M266">
        <v>1</v>
      </c>
      <c r="N266">
        <v>1</v>
      </c>
      <c r="O266">
        <v>1</v>
      </c>
      <c r="P266">
        <v>1</v>
      </c>
      <c r="Q266">
        <v>1</v>
      </c>
      <c r="R266">
        <v>1</v>
      </c>
      <c r="S266">
        <v>0</v>
      </c>
      <c r="T266">
        <v>0</v>
      </c>
      <c r="U266">
        <f t="shared" si="8"/>
        <v>12</v>
      </c>
      <c r="V266">
        <f t="shared" si="9"/>
        <v>28</v>
      </c>
      <c r="W266" t="s">
        <v>449</v>
      </c>
    </row>
    <row r="267" spans="1:23" hidden="1" x14ac:dyDescent="0.25">
      <c r="A267">
        <v>10211</v>
      </c>
      <c r="B267">
        <v>0</v>
      </c>
      <c r="C267">
        <v>1988</v>
      </c>
      <c r="D267" t="s">
        <v>276</v>
      </c>
      <c r="E267">
        <v>1</v>
      </c>
      <c r="F267">
        <v>0</v>
      </c>
      <c r="G267">
        <v>1</v>
      </c>
      <c r="H267">
        <v>1</v>
      </c>
      <c r="I267">
        <v>0</v>
      </c>
      <c r="J267">
        <v>1</v>
      </c>
      <c r="K267">
        <v>1</v>
      </c>
      <c r="L267">
        <v>1</v>
      </c>
      <c r="M267">
        <v>0</v>
      </c>
      <c r="N267">
        <v>1</v>
      </c>
      <c r="O267">
        <v>1</v>
      </c>
      <c r="P267">
        <v>1</v>
      </c>
      <c r="Q267">
        <v>0</v>
      </c>
      <c r="R267">
        <v>1</v>
      </c>
      <c r="S267">
        <v>1</v>
      </c>
      <c r="T267">
        <v>1</v>
      </c>
      <c r="U267">
        <f t="shared" si="8"/>
        <v>12</v>
      </c>
      <c r="V267">
        <f t="shared" si="9"/>
        <v>30</v>
      </c>
      <c r="W267" t="s">
        <v>449</v>
      </c>
    </row>
    <row r="268" spans="1:23" hidden="1" x14ac:dyDescent="0.25">
      <c r="A268">
        <v>10349</v>
      </c>
      <c r="B268">
        <v>0</v>
      </c>
      <c r="C268">
        <v>1988</v>
      </c>
      <c r="D268" t="s">
        <v>99</v>
      </c>
      <c r="E268">
        <v>0</v>
      </c>
      <c r="F268">
        <v>0</v>
      </c>
      <c r="G268">
        <v>1</v>
      </c>
      <c r="H268">
        <v>1</v>
      </c>
      <c r="I268">
        <v>1</v>
      </c>
      <c r="J268">
        <v>1</v>
      </c>
      <c r="K268">
        <v>1</v>
      </c>
      <c r="L268">
        <v>1</v>
      </c>
      <c r="M268">
        <v>1</v>
      </c>
      <c r="N268">
        <v>0</v>
      </c>
      <c r="O268">
        <v>1</v>
      </c>
      <c r="P268">
        <v>1</v>
      </c>
      <c r="Q268">
        <v>1</v>
      </c>
      <c r="R268">
        <v>1</v>
      </c>
      <c r="S268">
        <v>0</v>
      </c>
      <c r="T268">
        <v>0</v>
      </c>
      <c r="U268">
        <f t="shared" si="8"/>
        <v>11</v>
      </c>
      <c r="V268">
        <f t="shared" si="9"/>
        <v>30</v>
      </c>
      <c r="W268" t="s">
        <v>449</v>
      </c>
    </row>
    <row r="269" spans="1:23" hidden="1" x14ac:dyDescent="0.25">
      <c r="A269">
        <v>10368</v>
      </c>
      <c r="B269">
        <v>0</v>
      </c>
      <c r="C269">
        <v>1989</v>
      </c>
      <c r="D269" t="s">
        <v>84</v>
      </c>
      <c r="E269">
        <v>1</v>
      </c>
      <c r="F269">
        <v>0</v>
      </c>
      <c r="G269">
        <v>1</v>
      </c>
      <c r="H269">
        <v>1</v>
      </c>
      <c r="I269">
        <v>1</v>
      </c>
      <c r="J269">
        <v>1</v>
      </c>
      <c r="K269">
        <v>1</v>
      </c>
      <c r="L269">
        <v>1</v>
      </c>
      <c r="M269">
        <v>1</v>
      </c>
      <c r="N269">
        <v>1</v>
      </c>
      <c r="O269">
        <v>1</v>
      </c>
      <c r="P269">
        <v>1</v>
      </c>
      <c r="Q269">
        <v>1</v>
      </c>
      <c r="R269">
        <v>1</v>
      </c>
      <c r="S269">
        <v>0</v>
      </c>
      <c r="T269">
        <v>0</v>
      </c>
      <c r="U269">
        <f t="shared" si="8"/>
        <v>13</v>
      </c>
      <c r="V269">
        <f t="shared" si="9"/>
        <v>29</v>
      </c>
      <c r="W269" t="s">
        <v>449</v>
      </c>
    </row>
    <row r="270" spans="1:23" hidden="1" x14ac:dyDescent="0.25">
      <c r="A270">
        <v>10553</v>
      </c>
      <c r="B270">
        <v>0</v>
      </c>
      <c r="C270">
        <v>1993</v>
      </c>
      <c r="D270" t="s">
        <v>208</v>
      </c>
      <c r="E270">
        <v>1</v>
      </c>
      <c r="F270">
        <v>1</v>
      </c>
      <c r="G270">
        <v>1</v>
      </c>
      <c r="H270">
        <v>1</v>
      </c>
      <c r="I270">
        <v>0</v>
      </c>
      <c r="J270">
        <v>0</v>
      </c>
      <c r="K270">
        <v>1</v>
      </c>
      <c r="L270">
        <v>1</v>
      </c>
      <c r="M270">
        <v>1</v>
      </c>
      <c r="N270">
        <v>1</v>
      </c>
      <c r="O270">
        <v>1</v>
      </c>
      <c r="P270">
        <v>1</v>
      </c>
      <c r="Q270">
        <v>1</v>
      </c>
      <c r="R270">
        <v>1</v>
      </c>
      <c r="S270">
        <v>0</v>
      </c>
      <c r="T270">
        <v>1</v>
      </c>
      <c r="U270">
        <f t="shared" si="8"/>
        <v>13</v>
      </c>
      <c r="V270">
        <f t="shared" si="9"/>
        <v>25</v>
      </c>
      <c r="W270" t="s">
        <v>449</v>
      </c>
    </row>
    <row r="271" spans="1:23" hidden="1" x14ac:dyDescent="0.25">
      <c r="A271">
        <v>10563</v>
      </c>
      <c r="B271">
        <v>0</v>
      </c>
      <c r="C271">
        <v>1992</v>
      </c>
      <c r="D271" t="s">
        <v>212</v>
      </c>
      <c r="E271">
        <v>1</v>
      </c>
      <c r="F271">
        <v>1</v>
      </c>
      <c r="G271">
        <v>1</v>
      </c>
      <c r="H271">
        <v>1</v>
      </c>
      <c r="I271">
        <v>1</v>
      </c>
      <c r="J271">
        <v>1</v>
      </c>
      <c r="K271">
        <v>1</v>
      </c>
      <c r="L271">
        <v>1</v>
      </c>
      <c r="M271">
        <v>1</v>
      </c>
      <c r="N271">
        <v>1</v>
      </c>
      <c r="O271">
        <v>1</v>
      </c>
      <c r="P271">
        <v>0</v>
      </c>
      <c r="Q271">
        <v>0</v>
      </c>
      <c r="R271">
        <v>1</v>
      </c>
      <c r="S271">
        <v>1</v>
      </c>
      <c r="T271">
        <v>0</v>
      </c>
      <c r="U271">
        <f t="shared" si="8"/>
        <v>13</v>
      </c>
      <c r="V271">
        <f t="shared" si="9"/>
        <v>26</v>
      </c>
      <c r="W271" t="s">
        <v>449</v>
      </c>
    </row>
    <row r="272" spans="1:23" hidden="1" x14ac:dyDescent="0.25">
      <c r="A272">
        <v>11046</v>
      </c>
      <c r="B272">
        <v>0</v>
      </c>
      <c r="C272">
        <v>1988</v>
      </c>
      <c r="D272" t="s">
        <v>111</v>
      </c>
      <c r="E272">
        <v>1</v>
      </c>
      <c r="F272">
        <v>0</v>
      </c>
      <c r="G272">
        <v>1</v>
      </c>
      <c r="H272">
        <v>1</v>
      </c>
      <c r="I272">
        <v>1</v>
      </c>
      <c r="J272">
        <v>1</v>
      </c>
      <c r="K272">
        <v>1</v>
      </c>
      <c r="L272">
        <v>1</v>
      </c>
      <c r="M272">
        <v>1</v>
      </c>
      <c r="N272">
        <v>1</v>
      </c>
      <c r="O272">
        <v>1</v>
      </c>
      <c r="P272">
        <v>1</v>
      </c>
      <c r="Q272">
        <v>1</v>
      </c>
      <c r="R272">
        <v>1</v>
      </c>
      <c r="S272">
        <v>1</v>
      </c>
      <c r="T272">
        <v>0</v>
      </c>
      <c r="U272">
        <f t="shared" si="8"/>
        <v>14</v>
      </c>
      <c r="V272">
        <f t="shared" si="9"/>
        <v>30</v>
      </c>
      <c r="W272" t="s">
        <v>449</v>
      </c>
    </row>
    <row r="273" spans="1:23" hidden="1" x14ac:dyDescent="0.25">
      <c r="A273">
        <v>11061</v>
      </c>
      <c r="B273">
        <v>0</v>
      </c>
      <c r="C273">
        <v>1991</v>
      </c>
      <c r="D273" t="s">
        <v>355</v>
      </c>
      <c r="E273">
        <v>1</v>
      </c>
      <c r="F273">
        <v>1</v>
      </c>
      <c r="G273">
        <v>1</v>
      </c>
      <c r="H273">
        <v>1</v>
      </c>
      <c r="I273">
        <v>1</v>
      </c>
      <c r="J273">
        <v>1</v>
      </c>
      <c r="K273">
        <v>0</v>
      </c>
      <c r="L273">
        <v>0</v>
      </c>
      <c r="M273">
        <v>1</v>
      </c>
      <c r="N273">
        <v>1</v>
      </c>
      <c r="O273">
        <v>1</v>
      </c>
      <c r="P273">
        <v>1</v>
      </c>
      <c r="Q273">
        <v>1</v>
      </c>
      <c r="R273">
        <v>1</v>
      </c>
      <c r="S273">
        <v>0</v>
      </c>
      <c r="T273">
        <v>1</v>
      </c>
      <c r="U273">
        <f t="shared" si="8"/>
        <v>13</v>
      </c>
      <c r="V273">
        <f t="shared" si="9"/>
        <v>27</v>
      </c>
      <c r="W273" t="s">
        <v>449</v>
      </c>
    </row>
    <row r="274" spans="1:23" hidden="1" x14ac:dyDescent="0.25">
      <c r="A274">
        <v>11086</v>
      </c>
      <c r="B274">
        <v>0</v>
      </c>
      <c r="C274">
        <v>1988</v>
      </c>
      <c r="D274" t="s">
        <v>104</v>
      </c>
      <c r="E274">
        <v>1</v>
      </c>
      <c r="F274">
        <v>0</v>
      </c>
      <c r="G274">
        <v>1</v>
      </c>
      <c r="H274">
        <v>1</v>
      </c>
      <c r="I274">
        <v>0</v>
      </c>
      <c r="J274">
        <v>1</v>
      </c>
      <c r="K274">
        <v>1</v>
      </c>
      <c r="L274">
        <v>1</v>
      </c>
      <c r="M274">
        <v>1</v>
      </c>
      <c r="N274">
        <v>1</v>
      </c>
      <c r="O274">
        <v>1</v>
      </c>
      <c r="P274">
        <v>1</v>
      </c>
      <c r="Q274">
        <v>1</v>
      </c>
      <c r="R274">
        <v>1</v>
      </c>
      <c r="S274">
        <v>1</v>
      </c>
      <c r="T274">
        <v>1</v>
      </c>
      <c r="U274">
        <f t="shared" si="8"/>
        <v>14</v>
      </c>
      <c r="V274">
        <f t="shared" si="9"/>
        <v>30</v>
      </c>
      <c r="W274" t="s">
        <v>449</v>
      </c>
    </row>
    <row r="275" spans="1:23" hidden="1" x14ac:dyDescent="0.25">
      <c r="A275">
        <v>11151</v>
      </c>
      <c r="B275">
        <v>0</v>
      </c>
      <c r="C275">
        <v>1993</v>
      </c>
      <c r="D275" t="s">
        <v>106</v>
      </c>
      <c r="E275">
        <v>0</v>
      </c>
      <c r="F275">
        <v>1</v>
      </c>
      <c r="G275">
        <v>0</v>
      </c>
      <c r="H275">
        <v>1</v>
      </c>
      <c r="I275">
        <v>0</v>
      </c>
      <c r="J275">
        <v>1</v>
      </c>
      <c r="K275">
        <v>1</v>
      </c>
      <c r="L275">
        <v>1</v>
      </c>
      <c r="M275">
        <v>1</v>
      </c>
      <c r="N275">
        <v>1</v>
      </c>
      <c r="O275">
        <v>1</v>
      </c>
      <c r="P275">
        <v>1</v>
      </c>
      <c r="Q275">
        <v>1</v>
      </c>
      <c r="R275">
        <v>1</v>
      </c>
      <c r="S275">
        <v>1</v>
      </c>
      <c r="T275">
        <v>0</v>
      </c>
      <c r="U275">
        <f t="shared" si="8"/>
        <v>12</v>
      </c>
      <c r="V275">
        <f t="shared" si="9"/>
        <v>25</v>
      </c>
      <c r="W275" t="s">
        <v>449</v>
      </c>
    </row>
    <row r="276" spans="1:23" hidden="1" x14ac:dyDescent="0.25">
      <c r="A276">
        <v>11154</v>
      </c>
      <c r="B276">
        <v>0</v>
      </c>
      <c r="C276">
        <v>1991</v>
      </c>
      <c r="D276" t="s">
        <v>105</v>
      </c>
      <c r="E276">
        <v>1</v>
      </c>
      <c r="F276">
        <v>1</v>
      </c>
      <c r="G276">
        <v>0</v>
      </c>
      <c r="H276">
        <v>1</v>
      </c>
      <c r="I276">
        <v>1</v>
      </c>
      <c r="J276">
        <v>1</v>
      </c>
      <c r="K276">
        <v>1</v>
      </c>
      <c r="L276">
        <v>1</v>
      </c>
      <c r="M276">
        <v>1</v>
      </c>
      <c r="N276">
        <v>1</v>
      </c>
      <c r="O276">
        <v>1</v>
      </c>
      <c r="P276">
        <v>1</v>
      </c>
      <c r="Q276">
        <v>1</v>
      </c>
      <c r="R276">
        <v>1</v>
      </c>
      <c r="S276">
        <v>0</v>
      </c>
      <c r="T276">
        <v>1</v>
      </c>
      <c r="U276">
        <f t="shared" si="8"/>
        <v>14</v>
      </c>
      <c r="V276">
        <f t="shared" si="9"/>
        <v>27</v>
      </c>
      <c r="W276" t="s">
        <v>449</v>
      </c>
    </row>
    <row r="277" spans="1:23" hidden="1" x14ac:dyDescent="0.25">
      <c r="A277">
        <v>11206</v>
      </c>
      <c r="B277">
        <v>0</v>
      </c>
      <c r="C277">
        <v>1990</v>
      </c>
      <c r="D277" t="s">
        <v>84</v>
      </c>
      <c r="E277">
        <v>0</v>
      </c>
      <c r="F277">
        <v>1</v>
      </c>
      <c r="G277">
        <v>1</v>
      </c>
      <c r="H277">
        <v>1</v>
      </c>
      <c r="I277">
        <v>1</v>
      </c>
      <c r="J277">
        <v>1</v>
      </c>
      <c r="K277">
        <v>1</v>
      </c>
      <c r="L277">
        <v>1</v>
      </c>
      <c r="M277">
        <v>1</v>
      </c>
      <c r="N277">
        <v>1</v>
      </c>
      <c r="O277">
        <v>1</v>
      </c>
      <c r="P277">
        <v>1</v>
      </c>
      <c r="Q277">
        <v>0</v>
      </c>
      <c r="R277">
        <v>1</v>
      </c>
      <c r="S277">
        <v>0</v>
      </c>
      <c r="T277">
        <v>0</v>
      </c>
      <c r="U277">
        <f t="shared" si="8"/>
        <v>12</v>
      </c>
      <c r="V277">
        <f t="shared" si="9"/>
        <v>28</v>
      </c>
      <c r="W277" t="s">
        <v>449</v>
      </c>
    </row>
    <row r="278" spans="1:23" hidden="1" x14ac:dyDescent="0.25">
      <c r="A278">
        <v>11219</v>
      </c>
      <c r="B278">
        <v>0</v>
      </c>
      <c r="C278">
        <v>1992</v>
      </c>
      <c r="D278" t="s">
        <v>138</v>
      </c>
      <c r="E278">
        <v>1</v>
      </c>
      <c r="F278">
        <v>1</v>
      </c>
      <c r="G278">
        <v>1</v>
      </c>
      <c r="H278">
        <v>1</v>
      </c>
      <c r="I278">
        <v>0</v>
      </c>
      <c r="J278">
        <v>0</v>
      </c>
      <c r="K278">
        <v>1</v>
      </c>
      <c r="L278">
        <v>1</v>
      </c>
      <c r="M278">
        <v>1</v>
      </c>
      <c r="N278">
        <v>1</v>
      </c>
      <c r="O278">
        <v>1</v>
      </c>
      <c r="P278">
        <v>1</v>
      </c>
      <c r="Q278">
        <v>1</v>
      </c>
      <c r="R278">
        <v>1</v>
      </c>
      <c r="S278">
        <v>1</v>
      </c>
      <c r="T278">
        <v>1</v>
      </c>
      <c r="U278">
        <f t="shared" si="8"/>
        <v>14</v>
      </c>
      <c r="V278">
        <f t="shared" si="9"/>
        <v>26</v>
      </c>
      <c r="W278" t="s">
        <v>449</v>
      </c>
    </row>
    <row r="279" spans="1:23" hidden="1" x14ac:dyDescent="0.25">
      <c r="A279">
        <v>11365</v>
      </c>
      <c r="B279">
        <v>0</v>
      </c>
      <c r="C279">
        <v>1991</v>
      </c>
      <c r="D279" t="s">
        <v>153</v>
      </c>
      <c r="E279">
        <v>0</v>
      </c>
      <c r="F279">
        <v>1</v>
      </c>
      <c r="G279">
        <v>1</v>
      </c>
      <c r="H279">
        <v>1</v>
      </c>
      <c r="I279">
        <v>1</v>
      </c>
      <c r="J279">
        <v>1</v>
      </c>
      <c r="K279">
        <v>1</v>
      </c>
      <c r="L279">
        <v>1</v>
      </c>
      <c r="M279">
        <v>1</v>
      </c>
      <c r="N279">
        <v>1</v>
      </c>
      <c r="O279">
        <v>1</v>
      </c>
      <c r="P279">
        <v>1</v>
      </c>
      <c r="Q279">
        <v>1</v>
      </c>
      <c r="R279">
        <v>1</v>
      </c>
      <c r="S279">
        <v>1</v>
      </c>
      <c r="T279">
        <v>1</v>
      </c>
      <c r="U279">
        <f t="shared" si="8"/>
        <v>15</v>
      </c>
      <c r="V279">
        <f t="shared" si="9"/>
        <v>27</v>
      </c>
      <c r="W279" t="s">
        <v>449</v>
      </c>
    </row>
    <row r="280" spans="1:23" hidden="1" x14ac:dyDescent="0.25">
      <c r="A280">
        <v>11402</v>
      </c>
      <c r="B280">
        <v>0</v>
      </c>
      <c r="C280">
        <v>1991</v>
      </c>
      <c r="D280" t="s">
        <v>159</v>
      </c>
      <c r="E280">
        <v>1</v>
      </c>
      <c r="F280">
        <v>1</v>
      </c>
      <c r="G280">
        <v>1</v>
      </c>
      <c r="H280">
        <v>1</v>
      </c>
      <c r="I280">
        <v>0</v>
      </c>
      <c r="J280">
        <v>1</v>
      </c>
      <c r="K280">
        <v>1</v>
      </c>
      <c r="L280">
        <v>1</v>
      </c>
      <c r="M280">
        <v>1</v>
      </c>
      <c r="N280">
        <v>1</v>
      </c>
      <c r="O280">
        <v>1</v>
      </c>
      <c r="P280">
        <v>1</v>
      </c>
      <c r="Q280">
        <v>1</v>
      </c>
      <c r="R280">
        <v>1</v>
      </c>
      <c r="S280">
        <v>0</v>
      </c>
      <c r="T280">
        <v>1</v>
      </c>
      <c r="U280">
        <f t="shared" si="8"/>
        <v>14</v>
      </c>
      <c r="V280">
        <f t="shared" si="9"/>
        <v>27</v>
      </c>
      <c r="W280" t="s">
        <v>449</v>
      </c>
    </row>
    <row r="281" spans="1:23" hidden="1" x14ac:dyDescent="0.25">
      <c r="A281">
        <v>11457</v>
      </c>
      <c r="B281">
        <v>0</v>
      </c>
      <c r="C281">
        <v>1990</v>
      </c>
      <c r="D281" t="s">
        <v>165</v>
      </c>
      <c r="E281">
        <v>1</v>
      </c>
      <c r="F281">
        <v>1</v>
      </c>
      <c r="G281">
        <v>1</v>
      </c>
      <c r="H281">
        <v>1</v>
      </c>
      <c r="I281">
        <v>0</v>
      </c>
      <c r="J281">
        <v>0</v>
      </c>
      <c r="K281">
        <v>1</v>
      </c>
      <c r="L281">
        <v>1</v>
      </c>
      <c r="M281">
        <v>1</v>
      </c>
      <c r="N281">
        <v>1</v>
      </c>
      <c r="O281">
        <v>1</v>
      </c>
      <c r="P281">
        <v>1</v>
      </c>
      <c r="Q281">
        <v>1</v>
      </c>
      <c r="R281">
        <v>1</v>
      </c>
      <c r="S281">
        <v>1</v>
      </c>
      <c r="T281">
        <v>1</v>
      </c>
      <c r="U281">
        <f t="shared" si="8"/>
        <v>14</v>
      </c>
      <c r="V281">
        <f t="shared" si="9"/>
        <v>28</v>
      </c>
      <c r="W281" t="s">
        <v>449</v>
      </c>
    </row>
    <row r="282" spans="1:23" hidden="1" x14ac:dyDescent="0.25">
      <c r="A282">
        <v>11460</v>
      </c>
      <c r="B282">
        <v>0</v>
      </c>
      <c r="C282">
        <v>1993</v>
      </c>
      <c r="D282" t="s">
        <v>84</v>
      </c>
      <c r="E282">
        <v>1</v>
      </c>
      <c r="F282">
        <v>1</v>
      </c>
      <c r="G282">
        <v>1</v>
      </c>
      <c r="H282">
        <v>1</v>
      </c>
      <c r="I282">
        <v>0</v>
      </c>
      <c r="J282">
        <v>0</v>
      </c>
      <c r="K282">
        <v>1</v>
      </c>
      <c r="L282">
        <v>1</v>
      </c>
      <c r="M282">
        <v>1</v>
      </c>
      <c r="N282">
        <v>1</v>
      </c>
      <c r="O282">
        <v>1</v>
      </c>
      <c r="P282">
        <v>1</v>
      </c>
      <c r="Q282">
        <v>1</v>
      </c>
      <c r="R282">
        <v>1</v>
      </c>
      <c r="S282">
        <v>1</v>
      </c>
      <c r="T282">
        <v>1</v>
      </c>
      <c r="U282">
        <f t="shared" si="8"/>
        <v>14</v>
      </c>
      <c r="V282">
        <f t="shared" si="9"/>
        <v>25</v>
      </c>
      <c r="W282" t="s">
        <v>449</v>
      </c>
    </row>
    <row r="283" spans="1:23" hidden="1" x14ac:dyDescent="0.25">
      <c r="A283">
        <v>11591</v>
      </c>
      <c r="B283">
        <v>0</v>
      </c>
      <c r="C283">
        <v>1990</v>
      </c>
      <c r="D283" t="s">
        <v>223</v>
      </c>
      <c r="E283">
        <v>1</v>
      </c>
      <c r="F283">
        <v>1</v>
      </c>
      <c r="G283">
        <v>1</v>
      </c>
      <c r="H283">
        <v>1</v>
      </c>
      <c r="I283">
        <v>1</v>
      </c>
      <c r="J283">
        <v>1</v>
      </c>
      <c r="K283">
        <v>1</v>
      </c>
      <c r="L283">
        <v>1</v>
      </c>
      <c r="M283">
        <v>1</v>
      </c>
      <c r="N283">
        <v>0</v>
      </c>
      <c r="O283">
        <v>1</v>
      </c>
      <c r="P283">
        <v>1</v>
      </c>
      <c r="Q283">
        <v>1</v>
      </c>
      <c r="R283">
        <v>0</v>
      </c>
      <c r="S283">
        <v>1</v>
      </c>
      <c r="T283">
        <v>1</v>
      </c>
      <c r="U283">
        <f t="shared" si="8"/>
        <v>14</v>
      </c>
      <c r="V283">
        <f t="shared" si="9"/>
        <v>28</v>
      </c>
      <c r="W283" t="s">
        <v>449</v>
      </c>
    </row>
    <row r="284" spans="1:23" hidden="1" x14ac:dyDescent="0.25">
      <c r="A284">
        <v>11614</v>
      </c>
      <c r="B284">
        <v>0</v>
      </c>
      <c r="C284">
        <v>1989</v>
      </c>
      <c r="D284" t="s">
        <v>173</v>
      </c>
      <c r="E284">
        <v>1</v>
      </c>
      <c r="F284">
        <v>1</v>
      </c>
      <c r="G284">
        <v>1</v>
      </c>
      <c r="H284">
        <v>1</v>
      </c>
      <c r="I284">
        <v>1</v>
      </c>
      <c r="J284">
        <v>1</v>
      </c>
      <c r="K284">
        <v>1</v>
      </c>
      <c r="L284">
        <v>1</v>
      </c>
      <c r="M284">
        <v>1</v>
      </c>
      <c r="N284">
        <v>0</v>
      </c>
      <c r="O284">
        <v>1</v>
      </c>
      <c r="P284">
        <v>1</v>
      </c>
      <c r="Q284">
        <v>1</v>
      </c>
      <c r="R284">
        <v>1</v>
      </c>
      <c r="S284">
        <v>1</v>
      </c>
      <c r="T284">
        <v>0</v>
      </c>
      <c r="U284">
        <f t="shared" si="8"/>
        <v>14</v>
      </c>
      <c r="V284">
        <f t="shared" si="9"/>
        <v>29</v>
      </c>
      <c r="W284" t="s">
        <v>449</v>
      </c>
    </row>
    <row r="285" spans="1:23" hidden="1" x14ac:dyDescent="0.25">
      <c r="A285">
        <v>11747</v>
      </c>
      <c r="B285">
        <v>0</v>
      </c>
      <c r="C285">
        <v>1990</v>
      </c>
      <c r="D285" t="s">
        <v>84</v>
      </c>
      <c r="E285">
        <v>0</v>
      </c>
      <c r="F285">
        <v>1</v>
      </c>
      <c r="G285">
        <v>1</v>
      </c>
      <c r="H285">
        <v>1</v>
      </c>
      <c r="I285">
        <v>0</v>
      </c>
      <c r="J285">
        <v>1</v>
      </c>
      <c r="K285">
        <v>1</v>
      </c>
      <c r="L285">
        <v>1</v>
      </c>
      <c r="M285">
        <v>1</v>
      </c>
      <c r="N285">
        <v>1</v>
      </c>
      <c r="O285">
        <v>1</v>
      </c>
      <c r="P285">
        <v>0</v>
      </c>
      <c r="Q285">
        <v>0</v>
      </c>
      <c r="R285">
        <v>1</v>
      </c>
      <c r="S285">
        <v>1</v>
      </c>
      <c r="T285">
        <v>1</v>
      </c>
      <c r="U285">
        <f t="shared" si="8"/>
        <v>12</v>
      </c>
      <c r="V285">
        <f t="shared" si="9"/>
        <v>28</v>
      </c>
      <c r="W285" t="s">
        <v>449</v>
      </c>
    </row>
    <row r="286" spans="1:23" hidden="1" x14ac:dyDescent="0.25">
      <c r="A286">
        <v>11748</v>
      </c>
      <c r="B286">
        <v>0</v>
      </c>
      <c r="C286">
        <v>1989</v>
      </c>
      <c r="D286" t="s">
        <v>84</v>
      </c>
      <c r="E286">
        <v>1</v>
      </c>
      <c r="F286">
        <v>1</v>
      </c>
      <c r="G286">
        <v>1</v>
      </c>
      <c r="H286">
        <v>1</v>
      </c>
      <c r="I286">
        <v>0</v>
      </c>
      <c r="J286">
        <v>1</v>
      </c>
      <c r="K286">
        <v>1</v>
      </c>
      <c r="L286">
        <v>1</v>
      </c>
      <c r="M286">
        <v>1</v>
      </c>
      <c r="N286">
        <v>1</v>
      </c>
      <c r="O286">
        <v>1</v>
      </c>
      <c r="P286">
        <v>1</v>
      </c>
      <c r="Q286">
        <v>0</v>
      </c>
      <c r="R286">
        <v>1</v>
      </c>
      <c r="S286">
        <v>1</v>
      </c>
      <c r="T286">
        <v>1</v>
      </c>
      <c r="U286">
        <f t="shared" si="8"/>
        <v>14</v>
      </c>
      <c r="V286">
        <f t="shared" si="9"/>
        <v>29</v>
      </c>
      <c r="W286" t="s">
        <v>449</v>
      </c>
    </row>
    <row r="287" spans="1:23" hidden="1" x14ac:dyDescent="0.25">
      <c r="A287">
        <v>11760</v>
      </c>
      <c r="B287">
        <v>0</v>
      </c>
      <c r="C287">
        <v>1988</v>
      </c>
      <c r="D287" t="s">
        <v>350</v>
      </c>
      <c r="E287">
        <v>1</v>
      </c>
      <c r="F287">
        <v>1</v>
      </c>
      <c r="G287">
        <v>1</v>
      </c>
      <c r="H287">
        <v>1</v>
      </c>
      <c r="I287">
        <v>1</v>
      </c>
      <c r="J287">
        <v>1</v>
      </c>
      <c r="K287">
        <v>1</v>
      </c>
      <c r="L287">
        <v>1</v>
      </c>
      <c r="M287">
        <v>1</v>
      </c>
      <c r="N287">
        <v>1</v>
      </c>
      <c r="O287">
        <v>1</v>
      </c>
      <c r="P287">
        <v>1</v>
      </c>
      <c r="Q287">
        <v>1</v>
      </c>
      <c r="R287">
        <v>1</v>
      </c>
      <c r="S287">
        <v>0</v>
      </c>
      <c r="T287">
        <v>0</v>
      </c>
      <c r="U287">
        <f t="shared" si="8"/>
        <v>14</v>
      </c>
      <c r="V287">
        <f t="shared" si="9"/>
        <v>30</v>
      </c>
      <c r="W287" t="s">
        <v>449</v>
      </c>
    </row>
    <row r="288" spans="1:23" hidden="1" x14ac:dyDescent="0.25">
      <c r="A288">
        <v>11807</v>
      </c>
      <c r="B288">
        <v>0</v>
      </c>
      <c r="C288">
        <v>1991</v>
      </c>
      <c r="D288" t="s">
        <v>84</v>
      </c>
      <c r="E288">
        <v>1</v>
      </c>
      <c r="F288">
        <v>1</v>
      </c>
      <c r="G288">
        <v>1</v>
      </c>
      <c r="H288">
        <v>1</v>
      </c>
      <c r="I288">
        <v>1</v>
      </c>
      <c r="J288">
        <v>1</v>
      </c>
      <c r="K288">
        <v>1</v>
      </c>
      <c r="L288">
        <v>1</v>
      </c>
      <c r="M288">
        <v>1</v>
      </c>
      <c r="N288">
        <v>0</v>
      </c>
      <c r="O288">
        <v>1</v>
      </c>
      <c r="P288">
        <v>1</v>
      </c>
      <c r="Q288">
        <v>1</v>
      </c>
      <c r="R288">
        <v>1</v>
      </c>
      <c r="S288">
        <v>1</v>
      </c>
      <c r="T288">
        <v>0</v>
      </c>
      <c r="U288">
        <f t="shared" si="8"/>
        <v>14</v>
      </c>
      <c r="V288">
        <f t="shared" si="9"/>
        <v>27</v>
      </c>
      <c r="W288" t="s">
        <v>449</v>
      </c>
    </row>
    <row r="289" spans="1:23" hidden="1" x14ac:dyDescent="0.25">
      <c r="A289">
        <v>11816</v>
      </c>
      <c r="B289">
        <v>0</v>
      </c>
      <c r="C289">
        <v>1993</v>
      </c>
      <c r="D289" t="s">
        <v>353</v>
      </c>
      <c r="E289">
        <v>0</v>
      </c>
      <c r="F289">
        <v>1</v>
      </c>
      <c r="G289">
        <v>1</v>
      </c>
      <c r="H289">
        <v>1</v>
      </c>
      <c r="I289">
        <v>1</v>
      </c>
      <c r="J289">
        <v>1</v>
      </c>
      <c r="K289">
        <v>1</v>
      </c>
      <c r="L289">
        <v>1</v>
      </c>
      <c r="M289">
        <v>1</v>
      </c>
      <c r="N289">
        <v>0</v>
      </c>
      <c r="O289">
        <v>1</v>
      </c>
      <c r="P289">
        <v>1</v>
      </c>
      <c r="Q289">
        <v>1</v>
      </c>
      <c r="R289">
        <v>1</v>
      </c>
      <c r="S289">
        <v>0</v>
      </c>
      <c r="T289">
        <v>0</v>
      </c>
      <c r="U289">
        <f t="shared" si="8"/>
        <v>12</v>
      </c>
      <c r="V289">
        <f t="shared" si="9"/>
        <v>25</v>
      </c>
      <c r="W289" t="s">
        <v>449</v>
      </c>
    </row>
    <row r="290" spans="1:23" hidden="1" x14ac:dyDescent="0.25">
      <c r="A290">
        <v>11889</v>
      </c>
      <c r="B290">
        <v>0</v>
      </c>
      <c r="C290">
        <v>1993</v>
      </c>
      <c r="D290" t="s">
        <v>84</v>
      </c>
      <c r="E290">
        <v>1</v>
      </c>
      <c r="F290">
        <v>1</v>
      </c>
      <c r="G290">
        <v>1</v>
      </c>
      <c r="H290">
        <v>1</v>
      </c>
      <c r="I290">
        <v>1</v>
      </c>
      <c r="J290">
        <v>1</v>
      </c>
      <c r="K290">
        <v>1</v>
      </c>
      <c r="L290">
        <v>1</v>
      </c>
      <c r="M290">
        <v>0</v>
      </c>
      <c r="N290">
        <v>1</v>
      </c>
      <c r="O290">
        <v>1</v>
      </c>
      <c r="P290">
        <v>1</v>
      </c>
      <c r="Q290">
        <v>1</v>
      </c>
      <c r="R290">
        <v>1</v>
      </c>
      <c r="S290">
        <v>1</v>
      </c>
      <c r="T290">
        <v>1</v>
      </c>
      <c r="U290">
        <f t="shared" si="8"/>
        <v>15</v>
      </c>
      <c r="V290">
        <f t="shared" si="9"/>
        <v>25</v>
      </c>
      <c r="W290" t="s">
        <v>449</v>
      </c>
    </row>
    <row r="291" spans="1:23" hidden="1" x14ac:dyDescent="0.25">
      <c r="A291">
        <v>11923</v>
      </c>
      <c r="B291">
        <v>0</v>
      </c>
      <c r="C291">
        <v>1990</v>
      </c>
      <c r="D291" t="s">
        <v>143</v>
      </c>
      <c r="E291">
        <v>1</v>
      </c>
      <c r="F291">
        <v>1</v>
      </c>
      <c r="G291">
        <v>1</v>
      </c>
      <c r="H291">
        <v>1</v>
      </c>
      <c r="I291">
        <v>1</v>
      </c>
      <c r="J291">
        <v>1</v>
      </c>
      <c r="K291">
        <v>1</v>
      </c>
      <c r="L291">
        <v>1</v>
      </c>
      <c r="M291">
        <v>1</v>
      </c>
      <c r="N291">
        <v>0</v>
      </c>
      <c r="O291">
        <v>1</v>
      </c>
      <c r="P291">
        <v>1</v>
      </c>
      <c r="Q291">
        <v>1</v>
      </c>
      <c r="R291">
        <v>1</v>
      </c>
      <c r="S291">
        <v>1</v>
      </c>
      <c r="T291">
        <v>1</v>
      </c>
      <c r="U291">
        <f t="shared" si="8"/>
        <v>15</v>
      </c>
      <c r="V291">
        <f t="shared" si="9"/>
        <v>28</v>
      </c>
      <c r="W291" t="s">
        <v>449</v>
      </c>
    </row>
    <row r="292" spans="1:23" hidden="1" x14ac:dyDescent="0.25">
      <c r="A292">
        <v>11933</v>
      </c>
      <c r="B292">
        <v>0</v>
      </c>
      <c r="C292">
        <v>1991</v>
      </c>
      <c r="D292" t="s">
        <v>152</v>
      </c>
      <c r="E292">
        <v>0</v>
      </c>
      <c r="F292">
        <v>0</v>
      </c>
      <c r="G292">
        <v>1</v>
      </c>
      <c r="H292">
        <v>1</v>
      </c>
      <c r="I292">
        <v>1</v>
      </c>
      <c r="J292">
        <v>1</v>
      </c>
      <c r="K292">
        <v>1</v>
      </c>
      <c r="L292">
        <v>1</v>
      </c>
      <c r="M292">
        <v>1</v>
      </c>
      <c r="N292">
        <v>1</v>
      </c>
      <c r="O292">
        <v>1</v>
      </c>
      <c r="P292">
        <v>1</v>
      </c>
      <c r="Q292">
        <v>0</v>
      </c>
      <c r="R292">
        <v>1</v>
      </c>
      <c r="S292">
        <v>1</v>
      </c>
      <c r="T292">
        <v>1</v>
      </c>
      <c r="U292">
        <f t="shared" si="8"/>
        <v>13</v>
      </c>
      <c r="V292">
        <f t="shared" si="9"/>
        <v>27</v>
      </c>
      <c r="W292" t="s">
        <v>449</v>
      </c>
    </row>
    <row r="293" spans="1:23" hidden="1" x14ac:dyDescent="0.25">
      <c r="A293">
        <v>11993</v>
      </c>
      <c r="B293">
        <v>0</v>
      </c>
      <c r="C293">
        <v>1988</v>
      </c>
      <c r="D293" t="s">
        <v>157</v>
      </c>
      <c r="E293">
        <v>1</v>
      </c>
      <c r="F293">
        <v>1</v>
      </c>
      <c r="G293">
        <v>1</v>
      </c>
      <c r="H293">
        <v>1</v>
      </c>
      <c r="I293">
        <v>1</v>
      </c>
      <c r="J293">
        <v>1</v>
      </c>
      <c r="K293">
        <v>1</v>
      </c>
      <c r="L293">
        <v>1</v>
      </c>
      <c r="M293">
        <v>1</v>
      </c>
      <c r="N293">
        <v>1</v>
      </c>
      <c r="O293">
        <v>1</v>
      </c>
      <c r="P293">
        <v>1</v>
      </c>
      <c r="Q293">
        <v>1</v>
      </c>
      <c r="R293">
        <v>0</v>
      </c>
      <c r="S293">
        <v>1</v>
      </c>
      <c r="T293">
        <v>1</v>
      </c>
      <c r="U293">
        <f t="shared" si="8"/>
        <v>15</v>
      </c>
      <c r="V293">
        <f t="shared" si="9"/>
        <v>30</v>
      </c>
      <c r="W293" t="s">
        <v>449</v>
      </c>
    </row>
    <row r="294" spans="1:23" hidden="1" x14ac:dyDescent="0.25">
      <c r="A294">
        <v>12038</v>
      </c>
      <c r="B294">
        <v>0</v>
      </c>
      <c r="C294">
        <v>1991</v>
      </c>
      <c r="D294" t="s">
        <v>164</v>
      </c>
      <c r="E294">
        <v>1</v>
      </c>
      <c r="F294">
        <v>1</v>
      </c>
      <c r="G294">
        <v>1</v>
      </c>
      <c r="H294">
        <v>1</v>
      </c>
      <c r="I294">
        <v>1</v>
      </c>
      <c r="J294">
        <v>1</v>
      </c>
      <c r="K294">
        <v>1</v>
      </c>
      <c r="L294">
        <v>1</v>
      </c>
      <c r="M294">
        <v>0</v>
      </c>
      <c r="N294">
        <v>1</v>
      </c>
      <c r="O294">
        <v>1</v>
      </c>
      <c r="P294">
        <v>1</v>
      </c>
      <c r="Q294">
        <v>1</v>
      </c>
      <c r="R294">
        <v>1</v>
      </c>
      <c r="S294">
        <v>1</v>
      </c>
      <c r="T294">
        <v>1</v>
      </c>
      <c r="U294">
        <f t="shared" si="8"/>
        <v>15</v>
      </c>
      <c r="V294">
        <f t="shared" si="9"/>
        <v>27</v>
      </c>
      <c r="W294" t="s">
        <v>449</v>
      </c>
    </row>
    <row r="295" spans="1:23" hidden="1" x14ac:dyDescent="0.25">
      <c r="A295">
        <v>12066</v>
      </c>
      <c r="B295">
        <v>0</v>
      </c>
      <c r="C295">
        <v>1991</v>
      </c>
      <c r="D295" t="s">
        <v>184</v>
      </c>
      <c r="E295">
        <v>1</v>
      </c>
      <c r="F295">
        <v>1</v>
      </c>
      <c r="G295">
        <v>1</v>
      </c>
      <c r="H295">
        <v>1</v>
      </c>
      <c r="I295">
        <v>1</v>
      </c>
      <c r="J295">
        <v>1</v>
      </c>
      <c r="K295">
        <v>1</v>
      </c>
      <c r="L295">
        <v>1</v>
      </c>
      <c r="M295">
        <v>1</v>
      </c>
      <c r="N295">
        <v>1</v>
      </c>
      <c r="O295">
        <v>1</v>
      </c>
      <c r="P295">
        <v>0</v>
      </c>
      <c r="Q295">
        <v>1</v>
      </c>
      <c r="R295">
        <v>1</v>
      </c>
      <c r="S295">
        <v>1</v>
      </c>
      <c r="T295">
        <v>1</v>
      </c>
      <c r="U295">
        <f t="shared" si="8"/>
        <v>15</v>
      </c>
      <c r="V295">
        <f t="shared" si="9"/>
        <v>27</v>
      </c>
      <c r="W295" t="s">
        <v>449</v>
      </c>
    </row>
    <row r="296" spans="1:23" hidden="1" x14ac:dyDescent="0.25">
      <c r="A296">
        <v>12161</v>
      </c>
      <c r="B296">
        <v>0</v>
      </c>
      <c r="C296">
        <v>1989</v>
      </c>
      <c r="D296" t="s">
        <v>254</v>
      </c>
      <c r="E296">
        <v>1</v>
      </c>
      <c r="F296">
        <v>1</v>
      </c>
      <c r="G296">
        <v>1</v>
      </c>
      <c r="H296">
        <v>1</v>
      </c>
      <c r="I296">
        <v>1</v>
      </c>
      <c r="J296">
        <v>1</v>
      </c>
      <c r="K296">
        <v>1</v>
      </c>
      <c r="L296">
        <v>1</v>
      </c>
      <c r="M296">
        <v>1</v>
      </c>
      <c r="N296">
        <v>1</v>
      </c>
      <c r="O296">
        <v>1</v>
      </c>
      <c r="P296">
        <v>1</v>
      </c>
      <c r="Q296">
        <v>1</v>
      </c>
      <c r="R296">
        <v>1</v>
      </c>
      <c r="S296">
        <v>0</v>
      </c>
      <c r="T296">
        <v>1</v>
      </c>
      <c r="U296">
        <f t="shared" si="8"/>
        <v>15</v>
      </c>
      <c r="V296">
        <f t="shared" si="9"/>
        <v>29</v>
      </c>
      <c r="W296" t="s">
        <v>449</v>
      </c>
    </row>
    <row r="297" spans="1:23" hidden="1" x14ac:dyDescent="0.25">
      <c r="A297">
        <v>12181</v>
      </c>
      <c r="B297">
        <v>0</v>
      </c>
      <c r="C297">
        <v>1988</v>
      </c>
      <c r="D297" t="s">
        <v>257</v>
      </c>
      <c r="E297">
        <v>1</v>
      </c>
      <c r="F297">
        <v>0</v>
      </c>
      <c r="G297">
        <v>1</v>
      </c>
      <c r="H297">
        <v>1</v>
      </c>
      <c r="I297">
        <v>1</v>
      </c>
      <c r="J297">
        <v>1</v>
      </c>
      <c r="K297">
        <v>1</v>
      </c>
      <c r="L297">
        <v>1</v>
      </c>
      <c r="M297">
        <v>1</v>
      </c>
      <c r="N297">
        <v>1</v>
      </c>
      <c r="O297">
        <v>1</v>
      </c>
      <c r="P297">
        <v>1</v>
      </c>
      <c r="Q297">
        <v>1</v>
      </c>
      <c r="R297">
        <v>1</v>
      </c>
      <c r="S297">
        <v>1</v>
      </c>
      <c r="T297">
        <v>1</v>
      </c>
      <c r="U297">
        <f t="shared" si="8"/>
        <v>15</v>
      </c>
      <c r="V297">
        <f t="shared" si="9"/>
        <v>30</v>
      </c>
      <c r="W297" t="s">
        <v>449</v>
      </c>
    </row>
    <row r="298" spans="1:23" hidden="1" x14ac:dyDescent="0.25">
      <c r="A298">
        <v>12186</v>
      </c>
      <c r="B298">
        <v>0</v>
      </c>
      <c r="C298">
        <v>1990</v>
      </c>
      <c r="D298" t="s">
        <v>84</v>
      </c>
      <c r="E298">
        <v>1</v>
      </c>
      <c r="F298">
        <v>1</v>
      </c>
      <c r="G298">
        <v>1</v>
      </c>
      <c r="H298">
        <v>1</v>
      </c>
      <c r="I298">
        <v>1</v>
      </c>
      <c r="J298">
        <v>1</v>
      </c>
      <c r="K298">
        <v>1</v>
      </c>
      <c r="L298">
        <v>1</v>
      </c>
      <c r="M298">
        <v>1</v>
      </c>
      <c r="N298">
        <v>1</v>
      </c>
      <c r="O298">
        <v>1</v>
      </c>
      <c r="P298">
        <v>1</v>
      </c>
      <c r="Q298">
        <v>0</v>
      </c>
      <c r="R298">
        <v>1</v>
      </c>
      <c r="S298">
        <v>1</v>
      </c>
      <c r="T298">
        <v>1</v>
      </c>
      <c r="U298">
        <f t="shared" si="8"/>
        <v>15</v>
      </c>
      <c r="V298">
        <f t="shared" si="9"/>
        <v>28</v>
      </c>
      <c r="W298" t="s">
        <v>449</v>
      </c>
    </row>
    <row r="299" spans="1:23" hidden="1" x14ac:dyDescent="0.25">
      <c r="A299">
        <v>12218</v>
      </c>
      <c r="B299">
        <v>0</v>
      </c>
      <c r="C299">
        <v>1988</v>
      </c>
      <c r="D299" t="s">
        <v>320</v>
      </c>
      <c r="E299">
        <v>1</v>
      </c>
      <c r="F299">
        <v>1</v>
      </c>
      <c r="G299">
        <v>1</v>
      </c>
      <c r="H299">
        <v>1</v>
      </c>
      <c r="I299">
        <v>1</v>
      </c>
      <c r="J299">
        <v>0</v>
      </c>
      <c r="K299">
        <v>1</v>
      </c>
      <c r="L299">
        <v>1</v>
      </c>
      <c r="M299">
        <v>1</v>
      </c>
      <c r="N299">
        <v>1</v>
      </c>
      <c r="O299">
        <v>1</v>
      </c>
      <c r="P299">
        <v>1</v>
      </c>
      <c r="Q299">
        <v>1</v>
      </c>
      <c r="R299">
        <v>1</v>
      </c>
      <c r="S299">
        <v>1</v>
      </c>
      <c r="T299">
        <v>1</v>
      </c>
      <c r="U299">
        <f t="shared" si="8"/>
        <v>15</v>
      </c>
      <c r="V299">
        <f t="shared" si="9"/>
        <v>30</v>
      </c>
      <c r="W299" t="s">
        <v>449</v>
      </c>
    </row>
    <row r="300" spans="1:23" hidden="1" x14ac:dyDescent="0.25">
      <c r="A300">
        <v>12238</v>
      </c>
      <c r="B300">
        <v>0</v>
      </c>
      <c r="C300">
        <v>1990</v>
      </c>
      <c r="D300" t="s">
        <v>317</v>
      </c>
      <c r="E300">
        <v>1</v>
      </c>
      <c r="F300">
        <v>1</v>
      </c>
      <c r="G300">
        <v>1</v>
      </c>
      <c r="H300">
        <v>1</v>
      </c>
      <c r="I300">
        <v>1</v>
      </c>
      <c r="J300">
        <v>1</v>
      </c>
      <c r="K300">
        <v>1</v>
      </c>
      <c r="L300">
        <v>1</v>
      </c>
      <c r="M300">
        <v>1</v>
      </c>
      <c r="N300">
        <v>1</v>
      </c>
      <c r="O300">
        <v>1</v>
      </c>
      <c r="P300">
        <v>1</v>
      </c>
      <c r="Q300">
        <v>1</v>
      </c>
      <c r="R300">
        <v>1</v>
      </c>
      <c r="S300">
        <v>0</v>
      </c>
      <c r="T300">
        <v>1</v>
      </c>
      <c r="U300">
        <f t="shared" si="8"/>
        <v>15</v>
      </c>
      <c r="V300">
        <f t="shared" si="9"/>
        <v>28</v>
      </c>
      <c r="W300" t="s">
        <v>449</v>
      </c>
    </row>
    <row r="301" spans="1:23" hidden="1" x14ac:dyDescent="0.25">
      <c r="A301">
        <v>12309</v>
      </c>
      <c r="B301">
        <v>0</v>
      </c>
      <c r="C301">
        <v>1988</v>
      </c>
      <c r="D301" t="s">
        <v>362</v>
      </c>
      <c r="E301">
        <v>1</v>
      </c>
      <c r="F301">
        <v>0</v>
      </c>
      <c r="G301">
        <v>1</v>
      </c>
      <c r="H301">
        <v>1</v>
      </c>
      <c r="I301">
        <v>1</v>
      </c>
      <c r="J301">
        <v>1</v>
      </c>
      <c r="K301">
        <v>1</v>
      </c>
      <c r="L301">
        <v>1</v>
      </c>
      <c r="M301">
        <v>1</v>
      </c>
      <c r="N301">
        <v>1</v>
      </c>
      <c r="O301">
        <v>1</v>
      </c>
      <c r="P301">
        <v>1</v>
      </c>
      <c r="Q301">
        <v>1</v>
      </c>
      <c r="R301">
        <v>1</v>
      </c>
      <c r="S301">
        <v>1</v>
      </c>
      <c r="T301">
        <v>1</v>
      </c>
      <c r="U301">
        <f t="shared" si="8"/>
        <v>15</v>
      </c>
      <c r="V301">
        <f t="shared" si="9"/>
        <v>30</v>
      </c>
      <c r="W301" t="s">
        <v>449</v>
      </c>
    </row>
    <row r="302" spans="1:23" hidden="1" x14ac:dyDescent="0.25">
      <c r="A302">
        <v>12493</v>
      </c>
      <c r="B302">
        <v>0</v>
      </c>
      <c r="C302">
        <v>1990</v>
      </c>
      <c r="D302" t="s">
        <v>84</v>
      </c>
      <c r="E302">
        <v>1</v>
      </c>
      <c r="F302">
        <v>1</v>
      </c>
      <c r="G302">
        <v>1</v>
      </c>
      <c r="H302">
        <v>1</v>
      </c>
      <c r="I302">
        <v>1</v>
      </c>
      <c r="J302">
        <v>1</v>
      </c>
      <c r="K302">
        <v>1</v>
      </c>
      <c r="L302">
        <v>1</v>
      </c>
      <c r="M302">
        <v>1</v>
      </c>
      <c r="N302">
        <v>1</v>
      </c>
      <c r="O302">
        <v>1</v>
      </c>
      <c r="P302">
        <v>1</v>
      </c>
      <c r="Q302">
        <v>1</v>
      </c>
      <c r="R302">
        <v>1</v>
      </c>
      <c r="S302">
        <v>1</v>
      </c>
      <c r="T302">
        <v>1</v>
      </c>
      <c r="U302">
        <f t="shared" si="8"/>
        <v>16</v>
      </c>
      <c r="V302">
        <f t="shared" si="9"/>
        <v>28</v>
      </c>
      <c r="W302" t="s">
        <v>449</v>
      </c>
    </row>
    <row r="303" spans="1:23" hidden="1" x14ac:dyDescent="0.25">
      <c r="A303">
        <v>12515</v>
      </c>
      <c r="B303">
        <v>0</v>
      </c>
      <c r="C303">
        <v>1991</v>
      </c>
      <c r="D303" t="s">
        <v>84</v>
      </c>
      <c r="E303">
        <v>1</v>
      </c>
      <c r="F303">
        <v>1</v>
      </c>
      <c r="G303">
        <v>1</v>
      </c>
      <c r="H303">
        <v>1</v>
      </c>
      <c r="I303">
        <v>1</v>
      </c>
      <c r="J303">
        <v>1</v>
      </c>
      <c r="K303">
        <v>1</v>
      </c>
      <c r="L303">
        <v>1</v>
      </c>
      <c r="M303">
        <v>1</v>
      </c>
      <c r="N303">
        <v>1</v>
      </c>
      <c r="O303">
        <v>1</v>
      </c>
      <c r="P303">
        <v>1</v>
      </c>
      <c r="Q303">
        <v>1</v>
      </c>
      <c r="R303">
        <v>1</v>
      </c>
      <c r="S303">
        <v>1</v>
      </c>
      <c r="T303">
        <v>1</v>
      </c>
      <c r="U303">
        <f t="shared" si="8"/>
        <v>16</v>
      </c>
      <c r="V303">
        <f t="shared" si="9"/>
        <v>27</v>
      </c>
      <c r="W303" t="s">
        <v>449</v>
      </c>
    </row>
    <row r="304" spans="1:23" hidden="1" x14ac:dyDescent="0.25">
      <c r="A304">
        <v>12712</v>
      </c>
      <c r="B304">
        <v>0</v>
      </c>
      <c r="C304">
        <v>1990</v>
      </c>
      <c r="D304" t="s">
        <v>193</v>
      </c>
      <c r="E304">
        <v>1</v>
      </c>
      <c r="F304">
        <v>1</v>
      </c>
      <c r="G304">
        <v>1</v>
      </c>
      <c r="H304">
        <v>1</v>
      </c>
      <c r="I304">
        <v>1</v>
      </c>
      <c r="J304">
        <v>1</v>
      </c>
      <c r="K304">
        <v>1</v>
      </c>
      <c r="L304">
        <v>1</v>
      </c>
      <c r="M304">
        <v>1</v>
      </c>
      <c r="N304">
        <v>1</v>
      </c>
      <c r="O304">
        <v>1</v>
      </c>
      <c r="P304">
        <v>1</v>
      </c>
      <c r="Q304">
        <v>1</v>
      </c>
      <c r="R304">
        <v>1</v>
      </c>
      <c r="S304">
        <v>1</v>
      </c>
      <c r="T304">
        <v>1</v>
      </c>
      <c r="U304">
        <f t="shared" si="8"/>
        <v>16</v>
      </c>
      <c r="V304">
        <f t="shared" si="9"/>
        <v>28</v>
      </c>
      <c r="W304" t="s">
        <v>449</v>
      </c>
    </row>
    <row r="305" spans="1:23" hidden="1" x14ac:dyDescent="0.25">
      <c r="A305">
        <v>12766</v>
      </c>
      <c r="B305">
        <v>0</v>
      </c>
      <c r="C305">
        <v>1992</v>
      </c>
      <c r="D305" t="s">
        <v>84</v>
      </c>
      <c r="E305">
        <v>1</v>
      </c>
      <c r="F305">
        <v>1</v>
      </c>
      <c r="G305">
        <v>1</v>
      </c>
      <c r="H305">
        <v>1</v>
      </c>
      <c r="I305">
        <v>1</v>
      </c>
      <c r="J305">
        <v>1</v>
      </c>
      <c r="K305">
        <v>1</v>
      </c>
      <c r="L305">
        <v>1</v>
      </c>
      <c r="M305">
        <v>1</v>
      </c>
      <c r="N305">
        <v>1</v>
      </c>
      <c r="O305">
        <v>1</v>
      </c>
      <c r="P305">
        <v>1</v>
      </c>
      <c r="Q305">
        <v>1</v>
      </c>
      <c r="R305">
        <v>1</v>
      </c>
      <c r="S305">
        <v>1</v>
      </c>
      <c r="T305">
        <v>1</v>
      </c>
      <c r="U305">
        <f t="shared" si="8"/>
        <v>16</v>
      </c>
      <c r="V305">
        <f t="shared" si="9"/>
        <v>26</v>
      </c>
      <c r="W305" t="s">
        <v>449</v>
      </c>
    </row>
    <row r="306" spans="1:23" hidden="1" x14ac:dyDescent="0.25">
      <c r="A306">
        <v>12781</v>
      </c>
      <c r="B306">
        <v>0</v>
      </c>
      <c r="C306">
        <v>1992</v>
      </c>
      <c r="D306" t="s">
        <v>204</v>
      </c>
      <c r="E306">
        <v>1</v>
      </c>
      <c r="F306">
        <v>1</v>
      </c>
      <c r="G306">
        <v>1</v>
      </c>
      <c r="H306">
        <v>1</v>
      </c>
      <c r="I306">
        <v>1</v>
      </c>
      <c r="J306">
        <v>1</v>
      </c>
      <c r="K306">
        <v>1</v>
      </c>
      <c r="L306">
        <v>1</v>
      </c>
      <c r="M306">
        <v>1</v>
      </c>
      <c r="N306">
        <v>1</v>
      </c>
      <c r="O306">
        <v>1</v>
      </c>
      <c r="P306">
        <v>1</v>
      </c>
      <c r="Q306">
        <v>1</v>
      </c>
      <c r="R306">
        <v>1</v>
      </c>
      <c r="S306">
        <v>1</v>
      </c>
      <c r="T306">
        <v>1</v>
      </c>
      <c r="U306">
        <f t="shared" si="8"/>
        <v>16</v>
      </c>
      <c r="V306">
        <f t="shared" si="9"/>
        <v>26</v>
      </c>
      <c r="W306" t="s">
        <v>449</v>
      </c>
    </row>
    <row r="307" spans="1:23" hidden="1" x14ac:dyDescent="0.25">
      <c r="A307">
        <v>12893</v>
      </c>
      <c r="B307">
        <v>0</v>
      </c>
      <c r="C307">
        <v>1991</v>
      </c>
      <c r="D307" t="s">
        <v>242</v>
      </c>
      <c r="E307">
        <v>1</v>
      </c>
      <c r="F307">
        <v>1</v>
      </c>
      <c r="G307">
        <v>1</v>
      </c>
      <c r="H307">
        <v>1</v>
      </c>
      <c r="I307">
        <v>1</v>
      </c>
      <c r="J307">
        <v>1</v>
      </c>
      <c r="K307">
        <v>1</v>
      </c>
      <c r="L307">
        <v>1</v>
      </c>
      <c r="M307">
        <v>1</v>
      </c>
      <c r="N307">
        <v>1</v>
      </c>
      <c r="O307">
        <v>1</v>
      </c>
      <c r="P307">
        <v>1</v>
      </c>
      <c r="Q307">
        <v>1</v>
      </c>
      <c r="R307">
        <v>1</v>
      </c>
      <c r="S307">
        <v>1</v>
      </c>
      <c r="T307">
        <v>1</v>
      </c>
      <c r="U307">
        <f t="shared" si="8"/>
        <v>16</v>
      </c>
      <c r="V307">
        <f t="shared" si="9"/>
        <v>27</v>
      </c>
      <c r="W307" t="s">
        <v>449</v>
      </c>
    </row>
    <row r="308" spans="1:23" hidden="1" x14ac:dyDescent="0.25">
      <c r="A308">
        <v>13110</v>
      </c>
      <c r="B308">
        <v>0</v>
      </c>
      <c r="C308">
        <v>1991</v>
      </c>
      <c r="D308" t="s">
        <v>84</v>
      </c>
      <c r="E308">
        <v>1</v>
      </c>
      <c r="F308">
        <v>1</v>
      </c>
      <c r="G308">
        <v>1</v>
      </c>
      <c r="H308">
        <v>1</v>
      </c>
      <c r="I308">
        <v>1</v>
      </c>
      <c r="J308">
        <v>1</v>
      </c>
      <c r="K308">
        <v>1</v>
      </c>
      <c r="L308">
        <v>1</v>
      </c>
      <c r="M308">
        <v>1</v>
      </c>
      <c r="N308">
        <v>1</v>
      </c>
      <c r="O308">
        <v>1</v>
      </c>
      <c r="P308">
        <v>1</v>
      </c>
      <c r="Q308">
        <v>1</v>
      </c>
      <c r="R308">
        <v>1</v>
      </c>
      <c r="S308">
        <v>1</v>
      </c>
      <c r="T308">
        <v>1</v>
      </c>
      <c r="U308">
        <f t="shared" si="8"/>
        <v>16</v>
      </c>
      <c r="V308">
        <f t="shared" si="9"/>
        <v>27</v>
      </c>
      <c r="W308" t="s">
        <v>449</v>
      </c>
    </row>
    <row r="309" spans="1:23" hidden="1" x14ac:dyDescent="0.25">
      <c r="A309">
        <v>13113</v>
      </c>
      <c r="B309">
        <v>0</v>
      </c>
      <c r="C309">
        <v>1988</v>
      </c>
      <c r="D309" t="s">
        <v>341</v>
      </c>
      <c r="E309">
        <v>1</v>
      </c>
      <c r="F309">
        <v>1</v>
      </c>
      <c r="G309">
        <v>1</v>
      </c>
      <c r="H309">
        <v>1</v>
      </c>
      <c r="I309">
        <v>1</v>
      </c>
      <c r="J309">
        <v>1</v>
      </c>
      <c r="K309">
        <v>1</v>
      </c>
      <c r="L309">
        <v>1</v>
      </c>
      <c r="M309">
        <v>1</v>
      </c>
      <c r="N309">
        <v>1</v>
      </c>
      <c r="O309">
        <v>1</v>
      </c>
      <c r="P309">
        <v>1</v>
      </c>
      <c r="Q309">
        <v>1</v>
      </c>
      <c r="R309">
        <v>1</v>
      </c>
      <c r="S309">
        <v>1</v>
      </c>
      <c r="T309">
        <v>1</v>
      </c>
      <c r="U309">
        <f t="shared" si="8"/>
        <v>16</v>
      </c>
      <c r="V309">
        <f t="shared" si="9"/>
        <v>30</v>
      </c>
      <c r="W309" t="s">
        <v>449</v>
      </c>
    </row>
    <row r="310" spans="1:23" hidden="1" x14ac:dyDescent="0.25">
      <c r="A310">
        <v>13126</v>
      </c>
      <c r="B310">
        <v>0</v>
      </c>
      <c r="C310">
        <v>1993</v>
      </c>
      <c r="D310" t="s">
        <v>84</v>
      </c>
      <c r="E310">
        <v>0</v>
      </c>
      <c r="F310">
        <v>1</v>
      </c>
      <c r="G310">
        <v>1</v>
      </c>
      <c r="H310">
        <v>1</v>
      </c>
      <c r="I310">
        <v>1</v>
      </c>
      <c r="J310">
        <v>1</v>
      </c>
      <c r="K310">
        <v>1</v>
      </c>
      <c r="L310">
        <v>1</v>
      </c>
      <c r="M310">
        <v>1</v>
      </c>
      <c r="N310">
        <v>0</v>
      </c>
      <c r="O310">
        <v>1</v>
      </c>
      <c r="P310">
        <v>1</v>
      </c>
      <c r="Q310">
        <v>1</v>
      </c>
      <c r="R310">
        <v>1</v>
      </c>
      <c r="S310">
        <v>1</v>
      </c>
      <c r="T310">
        <v>1</v>
      </c>
      <c r="U310">
        <f t="shared" si="8"/>
        <v>14</v>
      </c>
      <c r="V310">
        <f t="shared" si="9"/>
        <v>25</v>
      </c>
      <c r="W310" t="s">
        <v>449</v>
      </c>
    </row>
    <row r="311" spans="1:23" hidden="1" x14ac:dyDescent="0.25">
      <c r="A311">
        <v>13171</v>
      </c>
      <c r="B311">
        <v>0</v>
      </c>
      <c r="C311">
        <v>1993</v>
      </c>
      <c r="D311" t="s">
        <v>367</v>
      </c>
      <c r="E311">
        <v>0</v>
      </c>
      <c r="F311">
        <v>1</v>
      </c>
      <c r="G311">
        <v>1</v>
      </c>
      <c r="H311">
        <v>1</v>
      </c>
      <c r="I311">
        <v>1</v>
      </c>
      <c r="J311">
        <v>1</v>
      </c>
      <c r="K311">
        <v>1</v>
      </c>
      <c r="L311">
        <v>1</v>
      </c>
      <c r="M311">
        <v>1</v>
      </c>
      <c r="N311">
        <v>1</v>
      </c>
      <c r="O311">
        <v>1</v>
      </c>
      <c r="P311">
        <v>1</v>
      </c>
      <c r="Q311">
        <v>1</v>
      </c>
      <c r="R311">
        <v>1</v>
      </c>
      <c r="S311">
        <v>0</v>
      </c>
      <c r="T311">
        <v>1</v>
      </c>
      <c r="U311">
        <f t="shared" si="8"/>
        <v>14</v>
      </c>
      <c r="V311">
        <f t="shared" si="9"/>
        <v>25</v>
      </c>
      <c r="W311" t="s">
        <v>449</v>
      </c>
    </row>
    <row r="312" spans="1:23" hidden="1" x14ac:dyDescent="0.25">
      <c r="A312">
        <v>8471</v>
      </c>
      <c r="B312">
        <v>0</v>
      </c>
      <c r="C312">
        <v>1979</v>
      </c>
      <c r="D312" t="s">
        <v>84</v>
      </c>
      <c r="E312">
        <v>1</v>
      </c>
      <c r="F312">
        <v>1</v>
      </c>
      <c r="G312">
        <v>0</v>
      </c>
      <c r="H312">
        <v>1</v>
      </c>
      <c r="I312">
        <v>0</v>
      </c>
      <c r="J312">
        <v>0</v>
      </c>
      <c r="K312">
        <v>0</v>
      </c>
      <c r="L312">
        <v>0</v>
      </c>
      <c r="M312">
        <v>1</v>
      </c>
      <c r="N312">
        <v>0</v>
      </c>
      <c r="O312">
        <v>0</v>
      </c>
      <c r="P312">
        <v>0</v>
      </c>
      <c r="Q312">
        <v>0</v>
      </c>
      <c r="R312">
        <v>0</v>
      </c>
      <c r="S312">
        <v>0</v>
      </c>
      <c r="T312">
        <v>0</v>
      </c>
      <c r="U312">
        <f t="shared" si="8"/>
        <v>4</v>
      </c>
      <c r="V312">
        <f t="shared" si="9"/>
        <v>39</v>
      </c>
      <c r="W312" t="s">
        <v>451</v>
      </c>
    </row>
    <row r="313" spans="1:23" hidden="1" x14ac:dyDescent="0.25">
      <c r="A313">
        <v>8510</v>
      </c>
      <c r="B313">
        <v>0</v>
      </c>
      <c r="C313">
        <v>1964</v>
      </c>
      <c r="D313" t="s">
        <v>218</v>
      </c>
      <c r="E313">
        <v>0</v>
      </c>
      <c r="F313">
        <v>0</v>
      </c>
      <c r="G313">
        <v>0</v>
      </c>
      <c r="H313">
        <v>1</v>
      </c>
      <c r="I313">
        <v>0</v>
      </c>
      <c r="J313">
        <v>0</v>
      </c>
      <c r="K313">
        <v>0</v>
      </c>
      <c r="L313">
        <v>0</v>
      </c>
      <c r="M313">
        <v>1</v>
      </c>
      <c r="N313">
        <v>0</v>
      </c>
      <c r="O313">
        <v>0</v>
      </c>
      <c r="P313">
        <v>1</v>
      </c>
      <c r="Q313">
        <v>0</v>
      </c>
      <c r="R313">
        <v>0</v>
      </c>
      <c r="S313">
        <v>0</v>
      </c>
      <c r="T313">
        <v>0</v>
      </c>
      <c r="U313">
        <f t="shared" si="8"/>
        <v>3</v>
      </c>
      <c r="V313">
        <f t="shared" si="9"/>
        <v>54</v>
      </c>
      <c r="W313" t="s">
        <v>451</v>
      </c>
    </row>
    <row r="314" spans="1:23" hidden="1" x14ac:dyDescent="0.25">
      <c r="A314">
        <v>8545</v>
      </c>
      <c r="B314">
        <v>0</v>
      </c>
      <c r="C314">
        <v>1983</v>
      </c>
      <c r="D314" t="s">
        <v>84</v>
      </c>
      <c r="E314">
        <v>1</v>
      </c>
      <c r="F314">
        <v>0</v>
      </c>
      <c r="G314">
        <v>0</v>
      </c>
      <c r="H314">
        <v>1</v>
      </c>
      <c r="I314">
        <v>0</v>
      </c>
      <c r="J314">
        <v>1</v>
      </c>
      <c r="K314">
        <v>0</v>
      </c>
      <c r="L314">
        <v>1</v>
      </c>
      <c r="M314">
        <v>0</v>
      </c>
      <c r="N314">
        <v>0</v>
      </c>
      <c r="O314">
        <v>0</v>
      </c>
      <c r="P314">
        <v>0</v>
      </c>
      <c r="Q314">
        <v>1</v>
      </c>
      <c r="R314">
        <v>1</v>
      </c>
      <c r="S314">
        <v>0</v>
      </c>
      <c r="T314">
        <v>0</v>
      </c>
      <c r="U314">
        <f t="shared" si="8"/>
        <v>6</v>
      </c>
      <c r="V314">
        <f t="shared" si="9"/>
        <v>35</v>
      </c>
      <c r="W314" t="s">
        <v>451</v>
      </c>
    </row>
    <row r="315" spans="1:23" hidden="1" x14ac:dyDescent="0.25">
      <c r="A315">
        <v>8572</v>
      </c>
      <c r="B315">
        <v>0</v>
      </c>
      <c r="C315">
        <v>1975</v>
      </c>
      <c r="D315" t="s">
        <v>364</v>
      </c>
      <c r="E315">
        <v>1</v>
      </c>
      <c r="F315">
        <v>0</v>
      </c>
      <c r="G315">
        <v>0</v>
      </c>
      <c r="H315">
        <v>0</v>
      </c>
      <c r="I315">
        <v>0</v>
      </c>
      <c r="J315">
        <v>0</v>
      </c>
      <c r="K315">
        <v>0</v>
      </c>
      <c r="L315">
        <v>1</v>
      </c>
      <c r="M315">
        <v>1</v>
      </c>
      <c r="N315">
        <v>1</v>
      </c>
      <c r="O315">
        <v>0</v>
      </c>
      <c r="P315">
        <v>1</v>
      </c>
      <c r="Q315">
        <v>1</v>
      </c>
      <c r="R315">
        <v>0</v>
      </c>
      <c r="S315">
        <v>0</v>
      </c>
      <c r="T315">
        <v>0</v>
      </c>
      <c r="U315">
        <f t="shared" si="8"/>
        <v>6</v>
      </c>
      <c r="V315">
        <f t="shared" si="9"/>
        <v>43</v>
      </c>
      <c r="W315" t="s">
        <v>451</v>
      </c>
    </row>
    <row r="316" spans="1:23" hidden="1" x14ac:dyDescent="0.25">
      <c r="A316">
        <v>8582</v>
      </c>
      <c r="B316">
        <v>0</v>
      </c>
      <c r="C316">
        <v>1979</v>
      </c>
      <c r="D316" t="s">
        <v>96</v>
      </c>
      <c r="E316">
        <v>1</v>
      </c>
      <c r="F316">
        <v>1</v>
      </c>
      <c r="G316">
        <v>1</v>
      </c>
      <c r="H316">
        <v>1</v>
      </c>
      <c r="I316">
        <v>0</v>
      </c>
      <c r="J316">
        <v>0</v>
      </c>
      <c r="K316">
        <v>0</v>
      </c>
      <c r="L316">
        <v>1</v>
      </c>
      <c r="M316">
        <v>1</v>
      </c>
      <c r="N316">
        <v>0</v>
      </c>
      <c r="O316">
        <v>0</v>
      </c>
      <c r="P316">
        <v>0</v>
      </c>
      <c r="Q316">
        <v>0</v>
      </c>
      <c r="R316">
        <v>1</v>
      </c>
      <c r="S316">
        <v>0</v>
      </c>
      <c r="T316">
        <v>0</v>
      </c>
      <c r="U316">
        <f t="shared" si="8"/>
        <v>7</v>
      </c>
      <c r="V316">
        <f t="shared" si="9"/>
        <v>39</v>
      </c>
      <c r="W316" t="s">
        <v>451</v>
      </c>
    </row>
    <row r="317" spans="1:23" hidden="1" x14ac:dyDescent="0.25">
      <c r="A317">
        <v>8590</v>
      </c>
      <c r="B317">
        <v>0</v>
      </c>
      <c r="C317">
        <v>1965</v>
      </c>
      <c r="D317" t="s">
        <v>258</v>
      </c>
      <c r="E317">
        <v>0</v>
      </c>
      <c r="F317">
        <v>1</v>
      </c>
      <c r="G317">
        <v>0</v>
      </c>
      <c r="H317">
        <v>0</v>
      </c>
      <c r="I317">
        <v>0</v>
      </c>
      <c r="J317">
        <v>1</v>
      </c>
      <c r="K317">
        <v>1</v>
      </c>
      <c r="L317">
        <v>0</v>
      </c>
      <c r="M317">
        <v>0</v>
      </c>
      <c r="N317">
        <v>0</v>
      </c>
      <c r="O317">
        <v>1</v>
      </c>
      <c r="P317">
        <v>0</v>
      </c>
      <c r="Q317">
        <v>0</v>
      </c>
      <c r="R317">
        <v>0</v>
      </c>
      <c r="S317">
        <v>0</v>
      </c>
      <c r="T317">
        <v>1</v>
      </c>
      <c r="U317">
        <f t="shared" si="8"/>
        <v>5</v>
      </c>
      <c r="V317">
        <f t="shared" si="9"/>
        <v>53</v>
      </c>
      <c r="W317" t="s">
        <v>451</v>
      </c>
    </row>
    <row r="318" spans="1:23" hidden="1" x14ac:dyDescent="0.25">
      <c r="A318">
        <v>8595</v>
      </c>
      <c r="B318">
        <v>0</v>
      </c>
      <c r="C318">
        <v>1977</v>
      </c>
      <c r="D318" t="s">
        <v>290</v>
      </c>
      <c r="E318">
        <v>1</v>
      </c>
      <c r="F318">
        <v>1</v>
      </c>
      <c r="G318">
        <v>0</v>
      </c>
      <c r="H318">
        <v>1</v>
      </c>
      <c r="I318">
        <v>1</v>
      </c>
      <c r="J318">
        <v>1</v>
      </c>
      <c r="K318">
        <v>0</v>
      </c>
      <c r="L318">
        <v>0</v>
      </c>
      <c r="M318">
        <v>0</v>
      </c>
      <c r="N318">
        <v>0</v>
      </c>
      <c r="O318">
        <v>0</v>
      </c>
      <c r="P318">
        <v>1</v>
      </c>
      <c r="Q318">
        <v>0</v>
      </c>
      <c r="R318">
        <v>1</v>
      </c>
      <c r="S318">
        <v>0</v>
      </c>
      <c r="T318">
        <v>0</v>
      </c>
      <c r="U318">
        <f t="shared" si="8"/>
        <v>7</v>
      </c>
      <c r="V318">
        <f t="shared" si="9"/>
        <v>41</v>
      </c>
      <c r="W318" t="s">
        <v>451</v>
      </c>
    </row>
    <row r="319" spans="1:23" hidden="1" x14ac:dyDescent="0.25">
      <c r="A319">
        <v>8623</v>
      </c>
      <c r="B319">
        <v>0</v>
      </c>
      <c r="C319">
        <v>1985</v>
      </c>
      <c r="D319" t="s">
        <v>366</v>
      </c>
      <c r="E319">
        <v>0</v>
      </c>
      <c r="F319">
        <v>1</v>
      </c>
      <c r="G319">
        <v>1</v>
      </c>
      <c r="H319">
        <v>1</v>
      </c>
      <c r="I319">
        <v>0</v>
      </c>
      <c r="J319">
        <v>0</v>
      </c>
      <c r="K319">
        <v>0</v>
      </c>
      <c r="L319">
        <v>1</v>
      </c>
      <c r="M319">
        <v>0</v>
      </c>
      <c r="N319">
        <v>0</v>
      </c>
      <c r="O319">
        <v>0</v>
      </c>
      <c r="P319">
        <v>0</v>
      </c>
      <c r="Q319">
        <v>0</v>
      </c>
      <c r="R319">
        <v>0</v>
      </c>
      <c r="S319">
        <v>0</v>
      </c>
      <c r="T319">
        <v>1</v>
      </c>
      <c r="U319">
        <f t="shared" si="8"/>
        <v>5</v>
      </c>
      <c r="V319">
        <f t="shared" si="9"/>
        <v>33</v>
      </c>
      <c r="W319" t="s">
        <v>451</v>
      </c>
    </row>
    <row r="320" spans="1:23" hidden="1" x14ac:dyDescent="0.25">
      <c r="A320">
        <v>8629</v>
      </c>
      <c r="B320">
        <v>0</v>
      </c>
      <c r="C320">
        <v>1983</v>
      </c>
      <c r="D320" t="s">
        <v>89</v>
      </c>
      <c r="E320">
        <v>0</v>
      </c>
      <c r="F320">
        <v>1</v>
      </c>
      <c r="G320">
        <v>0</v>
      </c>
      <c r="H320">
        <v>1</v>
      </c>
      <c r="I320">
        <v>0</v>
      </c>
      <c r="J320">
        <v>1</v>
      </c>
      <c r="K320">
        <v>0</v>
      </c>
      <c r="L320">
        <v>1</v>
      </c>
      <c r="M320">
        <v>1</v>
      </c>
      <c r="N320">
        <v>0</v>
      </c>
      <c r="O320">
        <v>0</v>
      </c>
      <c r="P320">
        <v>0</v>
      </c>
      <c r="Q320">
        <v>0</v>
      </c>
      <c r="R320">
        <v>1</v>
      </c>
      <c r="S320">
        <v>0</v>
      </c>
      <c r="T320">
        <v>0</v>
      </c>
      <c r="U320">
        <f t="shared" si="8"/>
        <v>6</v>
      </c>
      <c r="V320">
        <f t="shared" si="9"/>
        <v>35</v>
      </c>
      <c r="W320" t="s">
        <v>451</v>
      </c>
    </row>
    <row r="321" spans="1:23" hidden="1" x14ac:dyDescent="0.25">
      <c r="A321">
        <v>8646</v>
      </c>
      <c r="B321">
        <v>0</v>
      </c>
      <c r="C321">
        <v>1965</v>
      </c>
      <c r="D321" t="s">
        <v>202</v>
      </c>
      <c r="E321">
        <v>1</v>
      </c>
      <c r="F321">
        <v>0</v>
      </c>
      <c r="G321">
        <v>1</v>
      </c>
      <c r="H321">
        <v>1</v>
      </c>
      <c r="I321">
        <v>0</v>
      </c>
      <c r="J321">
        <v>0</v>
      </c>
      <c r="K321">
        <v>0</v>
      </c>
      <c r="L321">
        <v>1</v>
      </c>
      <c r="M321">
        <v>1</v>
      </c>
      <c r="N321">
        <v>1</v>
      </c>
      <c r="O321">
        <v>0</v>
      </c>
      <c r="P321">
        <v>1</v>
      </c>
      <c r="Q321">
        <v>0</v>
      </c>
      <c r="R321">
        <v>0</v>
      </c>
      <c r="S321">
        <v>0</v>
      </c>
      <c r="T321">
        <v>1</v>
      </c>
      <c r="U321">
        <f t="shared" si="8"/>
        <v>8</v>
      </c>
      <c r="V321">
        <f t="shared" si="9"/>
        <v>53</v>
      </c>
      <c r="W321" t="s">
        <v>451</v>
      </c>
    </row>
    <row r="322" spans="1:23" hidden="1" x14ac:dyDescent="0.25">
      <c r="A322">
        <v>8671</v>
      </c>
      <c r="B322">
        <v>0</v>
      </c>
      <c r="C322">
        <v>1986</v>
      </c>
      <c r="D322" t="s">
        <v>249</v>
      </c>
      <c r="E322">
        <v>1</v>
      </c>
      <c r="F322">
        <v>1</v>
      </c>
      <c r="G322">
        <v>1</v>
      </c>
      <c r="H322">
        <v>1</v>
      </c>
      <c r="I322">
        <v>0</v>
      </c>
      <c r="J322">
        <v>1</v>
      </c>
      <c r="K322">
        <v>0</v>
      </c>
      <c r="L322">
        <v>1</v>
      </c>
      <c r="M322">
        <v>1</v>
      </c>
      <c r="N322">
        <v>0</v>
      </c>
      <c r="O322">
        <v>0</v>
      </c>
      <c r="P322">
        <v>0</v>
      </c>
      <c r="Q322">
        <v>0</v>
      </c>
      <c r="R322">
        <v>0</v>
      </c>
      <c r="S322">
        <v>0</v>
      </c>
      <c r="T322">
        <v>1</v>
      </c>
      <c r="U322">
        <f t="shared" ref="U322:U385" si="10">SUM(E322:T322)</f>
        <v>8</v>
      </c>
      <c r="V322">
        <f t="shared" ref="V322:V385" si="11">SUM(2018-C322)</f>
        <v>32</v>
      </c>
      <c r="W322" t="s">
        <v>451</v>
      </c>
    </row>
    <row r="323" spans="1:23" hidden="1" x14ac:dyDescent="0.25">
      <c r="A323">
        <v>8681</v>
      </c>
      <c r="B323">
        <v>0</v>
      </c>
      <c r="C323">
        <v>1969</v>
      </c>
      <c r="D323" t="s">
        <v>256</v>
      </c>
      <c r="E323">
        <v>1</v>
      </c>
      <c r="F323">
        <v>1</v>
      </c>
      <c r="G323">
        <v>1</v>
      </c>
      <c r="H323">
        <v>1</v>
      </c>
      <c r="I323">
        <v>0</v>
      </c>
      <c r="J323">
        <v>1</v>
      </c>
      <c r="K323">
        <v>0</v>
      </c>
      <c r="L323">
        <v>0</v>
      </c>
      <c r="M323">
        <v>0</v>
      </c>
      <c r="N323">
        <v>1</v>
      </c>
      <c r="O323">
        <v>0</v>
      </c>
      <c r="P323">
        <v>0</v>
      </c>
      <c r="Q323">
        <v>0</v>
      </c>
      <c r="R323">
        <v>1</v>
      </c>
      <c r="S323">
        <v>0</v>
      </c>
      <c r="T323">
        <v>1</v>
      </c>
      <c r="U323">
        <f t="shared" si="10"/>
        <v>8</v>
      </c>
      <c r="V323">
        <f t="shared" si="11"/>
        <v>49</v>
      </c>
      <c r="W323" t="s">
        <v>451</v>
      </c>
    </row>
    <row r="324" spans="1:23" hidden="1" x14ac:dyDescent="0.25">
      <c r="A324">
        <v>8689</v>
      </c>
      <c r="B324">
        <v>0</v>
      </c>
      <c r="C324">
        <v>1956</v>
      </c>
      <c r="D324" t="s">
        <v>84</v>
      </c>
      <c r="E324">
        <v>1</v>
      </c>
      <c r="F324">
        <v>0</v>
      </c>
      <c r="G324">
        <v>1</v>
      </c>
      <c r="H324">
        <v>1</v>
      </c>
      <c r="I324">
        <v>0</v>
      </c>
      <c r="J324">
        <v>1</v>
      </c>
      <c r="K324">
        <v>0</v>
      </c>
      <c r="L324">
        <v>1</v>
      </c>
      <c r="M324">
        <v>1</v>
      </c>
      <c r="N324">
        <v>0</v>
      </c>
      <c r="O324">
        <v>0</v>
      </c>
      <c r="P324">
        <v>1</v>
      </c>
      <c r="Q324">
        <v>0</v>
      </c>
      <c r="R324">
        <v>1</v>
      </c>
      <c r="S324">
        <v>0</v>
      </c>
      <c r="T324">
        <v>0</v>
      </c>
      <c r="U324">
        <f t="shared" si="10"/>
        <v>8</v>
      </c>
      <c r="V324">
        <f t="shared" si="11"/>
        <v>62</v>
      </c>
      <c r="W324" t="s">
        <v>451</v>
      </c>
    </row>
    <row r="325" spans="1:23" hidden="1" x14ac:dyDescent="0.25">
      <c r="A325">
        <v>8819</v>
      </c>
      <c r="B325">
        <v>0</v>
      </c>
      <c r="C325">
        <v>1972</v>
      </c>
      <c r="D325" t="s">
        <v>84</v>
      </c>
      <c r="E325">
        <v>1</v>
      </c>
      <c r="F325">
        <v>1</v>
      </c>
      <c r="G325">
        <v>1</v>
      </c>
      <c r="H325">
        <v>1</v>
      </c>
      <c r="I325">
        <v>0</v>
      </c>
      <c r="J325">
        <v>1</v>
      </c>
      <c r="K325">
        <v>1</v>
      </c>
      <c r="L325">
        <v>1</v>
      </c>
      <c r="M325">
        <v>1</v>
      </c>
      <c r="N325">
        <v>0</v>
      </c>
      <c r="O325">
        <v>0</v>
      </c>
      <c r="P325">
        <v>0</v>
      </c>
      <c r="Q325">
        <v>0</v>
      </c>
      <c r="R325">
        <v>1</v>
      </c>
      <c r="S325">
        <v>0</v>
      </c>
      <c r="T325">
        <v>0</v>
      </c>
      <c r="U325">
        <f t="shared" si="10"/>
        <v>9</v>
      </c>
      <c r="V325">
        <f t="shared" si="11"/>
        <v>46</v>
      </c>
      <c r="W325" t="s">
        <v>451</v>
      </c>
    </row>
    <row r="326" spans="1:23" hidden="1" x14ac:dyDescent="0.25">
      <c r="A326">
        <v>8822</v>
      </c>
      <c r="B326">
        <v>0</v>
      </c>
      <c r="C326">
        <v>1956</v>
      </c>
      <c r="D326" t="s">
        <v>84</v>
      </c>
      <c r="E326">
        <v>1</v>
      </c>
      <c r="F326">
        <v>1</v>
      </c>
      <c r="G326">
        <v>1</v>
      </c>
      <c r="H326">
        <v>1</v>
      </c>
      <c r="I326">
        <v>0</v>
      </c>
      <c r="J326">
        <v>1</v>
      </c>
      <c r="K326">
        <v>1</v>
      </c>
      <c r="L326">
        <v>0</v>
      </c>
      <c r="M326">
        <v>1</v>
      </c>
      <c r="N326">
        <v>0</v>
      </c>
      <c r="O326">
        <v>0</v>
      </c>
      <c r="P326">
        <v>1</v>
      </c>
      <c r="Q326">
        <v>0</v>
      </c>
      <c r="R326">
        <v>0</v>
      </c>
      <c r="S326">
        <v>1</v>
      </c>
      <c r="T326">
        <v>0</v>
      </c>
      <c r="U326">
        <f t="shared" si="10"/>
        <v>9</v>
      </c>
      <c r="V326">
        <f t="shared" si="11"/>
        <v>62</v>
      </c>
      <c r="W326" t="s">
        <v>451</v>
      </c>
    </row>
    <row r="327" spans="1:23" hidden="1" x14ac:dyDescent="0.25">
      <c r="A327">
        <v>8823</v>
      </c>
      <c r="B327">
        <v>0</v>
      </c>
      <c r="C327">
        <v>1956</v>
      </c>
      <c r="D327" t="s">
        <v>84</v>
      </c>
      <c r="E327">
        <v>0</v>
      </c>
      <c r="F327">
        <v>1</v>
      </c>
      <c r="G327">
        <v>1</v>
      </c>
      <c r="H327">
        <v>1</v>
      </c>
      <c r="I327">
        <v>0</v>
      </c>
      <c r="J327">
        <v>1</v>
      </c>
      <c r="K327">
        <v>0</v>
      </c>
      <c r="L327">
        <v>0</v>
      </c>
      <c r="M327">
        <v>1</v>
      </c>
      <c r="N327">
        <v>0</v>
      </c>
      <c r="O327">
        <v>0</v>
      </c>
      <c r="P327">
        <v>1</v>
      </c>
      <c r="Q327">
        <v>0</v>
      </c>
      <c r="R327">
        <v>1</v>
      </c>
      <c r="S327">
        <v>0</v>
      </c>
      <c r="T327">
        <v>0</v>
      </c>
      <c r="U327">
        <f t="shared" si="10"/>
        <v>7</v>
      </c>
      <c r="V327">
        <f t="shared" si="11"/>
        <v>62</v>
      </c>
      <c r="W327" t="s">
        <v>451</v>
      </c>
    </row>
    <row r="328" spans="1:23" hidden="1" x14ac:dyDescent="0.25">
      <c r="A328">
        <v>8824</v>
      </c>
      <c r="B328">
        <v>0</v>
      </c>
      <c r="C328">
        <v>1945</v>
      </c>
      <c r="D328" t="s">
        <v>158</v>
      </c>
      <c r="E328">
        <v>0</v>
      </c>
      <c r="F328">
        <v>1</v>
      </c>
      <c r="G328">
        <v>0</v>
      </c>
      <c r="H328">
        <v>1</v>
      </c>
      <c r="I328">
        <v>0</v>
      </c>
      <c r="J328">
        <v>1</v>
      </c>
      <c r="K328">
        <v>0</v>
      </c>
      <c r="L328">
        <v>0</v>
      </c>
      <c r="M328">
        <v>1</v>
      </c>
      <c r="N328">
        <v>0</v>
      </c>
      <c r="O328">
        <v>0</v>
      </c>
      <c r="P328">
        <v>1</v>
      </c>
      <c r="Q328">
        <v>1</v>
      </c>
      <c r="R328">
        <v>1</v>
      </c>
      <c r="S328">
        <v>0</v>
      </c>
      <c r="T328">
        <v>0</v>
      </c>
      <c r="U328">
        <f t="shared" si="10"/>
        <v>7</v>
      </c>
      <c r="V328">
        <f t="shared" si="11"/>
        <v>73</v>
      </c>
      <c r="W328" t="s">
        <v>451</v>
      </c>
    </row>
    <row r="329" spans="1:23" hidden="1" x14ac:dyDescent="0.25">
      <c r="A329">
        <v>8831</v>
      </c>
      <c r="B329">
        <v>0</v>
      </c>
      <c r="C329">
        <v>1966</v>
      </c>
      <c r="D329" t="s">
        <v>84</v>
      </c>
      <c r="E329">
        <v>1</v>
      </c>
      <c r="F329">
        <v>1</v>
      </c>
      <c r="G329">
        <v>1</v>
      </c>
      <c r="H329">
        <v>1</v>
      </c>
      <c r="I329">
        <v>0</v>
      </c>
      <c r="J329">
        <v>1</v>
      </c>
      <c r="K329">
        <v>0</v>
      </c>
      <c r="L329">
        <v>0</v>
      </c>
      <c r="M329">
        <v>1</v>
      </c>
      <c r="N329">
        <v>0</v>
      </c>
      <c r="O329">
        <v>0</v>
      </c>
      <c r="P329">
        <v>0</v>
      </c>
      <c r="Q329">
        <v>0</v>
      </c>
      <c r="R329">
        <v>1</v>
      </c>
      <c r="S329">
        <v>1</v>
      </c>
      <c r="T329">
        <v>1</v>
      </c>
      <c r="U329">
        <f t="shared" si="10"/>
        <v>9</v>
      </c>
      <c r="V329">
        <f t="shared" si="11"/>
        <v>52</v>
      </c>
      <c r="W329" t="s">
        <v>451</v>
      </c>
    </row>
    <row r="330" spans="1:23" hidden="1" x14ac:dyDescent="0.25">
      <c r="A330">
        <v>8893</v>
      </c>
      <c r="B330">
        <v>0</v>
      </c>
      <c r="C330">
        <v>1984</v>
      </c>
      <c r="D330" t="s">
        <v>253</v>
      </c>
      <c r="E330">
        <v>0</v>
      </c>
      <c r="F330">
        <v>1</v>
      </c>
      <c r="G330">
        <v>0</v>
      </c>
      <c r="H330">
        <v>1</v>
      </c>
      <c r="I330">
        <v>1</v>
      </c>
      <c r="J330">
        <v>1</v>
      </c>
      <c r="K330">
        <v>0</v>
      </c>
      <c r="L330">
        <v>0</v>
      </c>
      <c r="M330">
        <v>1</v>
      </c>
      <c r="N330">
        <v>0</v>
      </c>
      <c r="O330">
        <v>0</v>
      </c>
      <c r="P330">
        <v>1</v>
      </c>
      <c r="Q330">
        <v>0</v>
      </c>
      <c r="R330">
        <v>0</v>
      </c>
      <c r="S330">
        <v>0</v>
      </c>
      <c r="T330">
        <v>1</v>
      </c>
      <c r="U330">
        <f t="shared" si="10"/>
        <v>7</v>
      </c>
      <c r="V330">
        <f t="shared" si="11"/>
        <v>34</v>
      </c>
      <c r="W330" t="s">
        <v>451</v>
      </c>
    </row>
    <row r="331" spans="1:23" hidden="1" x14ac:dyDescent="0.25">
      <c r="A331">
        <v>8902</v>
      </c>
      <c r="B331">
        <v>0</v>
      </c>
      <c r="C331">
        <v>1986</v>
      </c>
      <c r="D331" t="s">
        <v>84</v>
      </c>
      <c r="E331">
        <v>1</v>
      </c>
      <c r="F331">
        <v>0</v>
      </c>
      <c r="G331">
        <v>0</v>
      </c>
      <c r="H331">
        <v>1</v>
      </c>
      <c r="I331">
        <v>0</v>
      </c>
      <c r="J331">
        <v>1</v>
      </c>
      <c r="K331">
        <v>1</v>
      </c>
      <c r="L331">
        <v>1</v>
      </c>
      <c r="M331">
        <v>1</v>
      </c>
      <c r="N331">
        <v>1</v>
      </c>
      <c r="O331">
        <v>1</v>
      </c>
      <c r="P331">
        <v>0</v>
      </c>
      <c r="Q331">
        <v>0</v>
      </c>
      <c r="R331">
        <v>0</v>
      </c>
      <c r="S331">
        <v>1</v>
      </c>
      <c r="T331">
        <v>0</v>
      </c>
      <c r="U331">
        <f t="shared" si="10"/>
        <v>9</v>
      </c>
      <c r="V331">
        <f t="shared" si="11"/>
        <v>32</v>
      </c>
      <c r="W331" t="s">
        <v>451</v>
      </c>
    </row>
    <row r="332" spans="1:23" hidden="1" x14ac:dyDescent="0.25">
      <c r="A332">
        <v>8968</v>
      </c>
      <c r="B332">
        <v>0</v>
      </c>
      <c r="C332">
        <v>1947</v>
      </c>
      <c r="D332" t="s">
        <v>133</v>
      </c>
      <c r="E332">
        <v>1</v>
      </c>
      <c r="F332">
        <v>1</v>
      </c>
      <c r="G332">
        <v>1</v>
      </c>
      <c r="H332">
        <v>1</v>
      </c>
      <c r="I332">
        <v>1</v>
      </c>
      <c r="J332">
        <v>1</v>
      </c>
      <c r="K332">
        <v>0</v>
      </c>
      <c r="L332">
        <v>1</v>
      </c>
      <c r="M332">
        <v>1</v>
      </c>
      <c r="N332">
        <v>0</v>
      </c>
      <c r="O332">
        <v>0</v>
      </c>
      <c r="P332">
        <v>0</v>
      </c>
      <c r="Q332">
        <v>0</v>
      </c>
      <c r="R332">
        <v>1</v>
      </c>
      <c r="S332">
        <v>0</v>
      </c>
      <c r="T332">
        <v>1</v>
      </c>
      <c r="U332">
        <f t="shared" si="10"/>
        <v>10</v>
      </c>
      <c r="V332">
        <f t="shared" si="11"/>
        <v>71</v>
      </c>
      <c r="W332" t="s">
        <v>451</v>
      </c>
    </row>
    <row r="333" spans="1:23" hidden="1" x14ac:dyDescent="0.25">
      <c r="A333">
        <v>9033</v>
      </c>
      <c r="B333">
        <v>0</v>
      </c>
      <c r="C333">
        <v>1966</v>
      </c>
      <c r="D333" t="s">
        <v>84</v>
      </c>
      <c r="E333">
        <v>1</v>
      </c>
      <c r="F333">
        <v>0</v>
      </c>
      <c r="G333">
        <v>1</v>
      </c>
      <c r="H333">
        <v>1</v>
      </c>
      <c r="I333">
        <v>1</v>
      </c>
      <c r="J333">
        <v>0</v>
      </c>
      <c r="K333">
        <v>1</v>
      </c>
      <c r="L333">
        <v>1</v>
      </c>
      <c r="M333">
        <v>1</v>
      </c>
      <c r="N333">
        <v>0</v>
      </c>
      <c r="O333">
        <v>1</v>
      </c>
      <c r="P333">
        <v>1</v>
      </c>
      <c r="Q333">
        <v>0</v>
      </c>
      <c r="R333">
        <v>1</v>
      </c>
      <c r="S333">
        <v>0</v>
      </c>
      <c r="T333">
        <v>0</v>
      </c>
      <c r="U333">
        <f t="shared" si="10"/>
        <v>10</v>
      </c>
      <c r="V333">
        <f t="shared" si="11"/>
        <v>52</v>
      </c>
      <c r="W333" t="s">
        <v>451</v>
      </c>
    </row>
    <row r="334" spans="1:23" hidden="1" x14ac:dyDescent="0.25">
      <c r="A334">
        <v>9073</v>
      </c>
      <c r="B334">
        <v>0</v>
      </c>
      <c r="C334">
        <v>1970</v>
      </c>
      <c r="D334" t="s">
        <v>175</v>
      </c>
      <c r="E334">
        <v>1</v>
      </c>
      <c r="F334">
        <v>0</v>
      </c>
      <c r="G334">
        <v>0</v>
      </c>
      <c r="H334">
        <v>1</v>
      </c>
      <c r="I334">
        <v>0</v>
      </c>
      <c r="J334">
        <v>0</v>
      </c>
      <c r="K334">
        <v>1</v>
      </c>
      <c r="L334">
        <v>1</v>
      </c>
      <c r="M334">
        <v>1</v>
      </c>
      <c r="N334">
        <v>1</v>
      </c>
      <c r="O334">
        <v>0</v>
      </c>
      <c r="P334">
        <v>0</v>
      </c>
      <c r="Q334">
        <v>1</v>
      </c>
      <c r="R334">
        <v>1</v>
      </c>
      <c r="S334">
        <v>1</v>
      </c>
      <c r="T334">
        <v>1</v>
      </c>
      <c r="U334">
        <f t="shared" si="10"/>
        <v>10</v>
      </c>
      <c r="V334">
        <f t="shared" si="11"/>
        <v>48</v>
      </c>
      <c r="W334" t="s">
        <v>451</v>
      </c>
    </row>
    <row r="335" spans="1:23" hidden="1" x14ac:dyDescent="0.25">
      <c r="A335">
        <v>9077</v>
      </c>
      <c r="B335">
        <v>0</v>
      </c>
      <c r="C335">
        <v>1978</v>
      </c>
      <c r="D335" t="s">
        <v>128</v>
      </c>
      <c r="E335">
        <v>1</v>
      </c>
      <c r="F335">
        <v>1</v>
      </c>
      <c r="G335">
        <v>1</v>
      </c>
      <c r="H335">
        <v>1</v>
      </c>
      <c r="I335">
        <v>1</v>
      </c>
      <c r="J335">
        <v>1</v>
      </c>
      <c r="K335">
        <v>1</v>
      </c>
      <c r="L335">
        <v>1</v>
      </c>
      <c r="M335">
        <v>1</v>
      </c>
      <c r="N335">
        <v>1</v>
      </c>
      <c r="O335">
        <v>1</v>
      </c>
      <c r="P335">
        <v>1</v>
      </c>
      <c r="Q335">
        <v>1</v>
      </c>
      <c r="R335">
        <v>1</v>
      </c>
      <c r="S335">
        <v>0</v>
      </c>
      <c r="T335">
        <v>0</v>
      </c>
      <c r="U335">
        <f t="shared" si="10"/>
        <v>14</v>
      </c>
      <c r="V335">
        <f t="shared" si="11"/>
        <v>40</v>
      </c>
      <c r="W335" t="s">
        <v>451</v>
      </c>
    </row>
    <row r="336" spans="1:23" hidden="1" x14ac:dyDescent="0.25">
      <c r="A336">
        <v>9100</v>
      </c>
      <c r="B336">
        <v>0</v>
      </c>
      <c r="C336">
        <v>1973</v>
      </c>
      <c r="D336" t="s">
        <v>264</v>
      </c>
      <c r="E336">
        <v>1</v>
      </c>
      <c r="F336">
        <v>0</v>
      </c>
      <c r="G336">
        <v>1</v>
      </c>
      <c r="H336">
        <v>1</v>
      </c>
      <c r="I336">
        <v>0</v>
      </c>
      <c r="J336">
        <v>1</v>
      </c>
      <c r="K336">
        <v>0</v>
      </c>
      <c r="L336">
        <v>1</v>
      </c>
      <c r="M336">
        <v>0</v>
      </c>
      <c r="N336">
        <v>1</v>
      </c>
      <c r="O336">
        <v>1</v>
      </c>
      <c r="P336">
        <v>1</v>
      </c>
      <c r="Q336">
        <v>0</v>
      </c>
      <c r="R336">
        <v>1</v>
      </c>
      <c r="S336">
        <v>0</v>
      </c>
      <c r="T336">
        <v>1</v>
      </c>
      <c r="U336">
        <f t="shared" si="10"/>
        <v>10</v>
      </c>
      <c r="V336">
        <f t="shared" si="11"/>
        <v>45</v>
      </c>
      <c r="W336" t="s">
        <v>451</v>
      </c>
    </row>
    <row r="337" spans="1:23" hidden="1" x14ac:dyDescent="0.25">
      <c r="A337">
        <v>9116</v>
      </c>
      <c r="B337">
        <v>0</v>
      </c>
      <c r="C337">
        <v>1979</v>
      </c>
      <c r="D337" t="s">
        <v>197</v>
      </c>
      <c r="E337">
        <v>1</v>
      </c>
      <c r="F337">
        <v>0</v>
      </c>
      <c r="G337">
        <v>1</v>
      </c>
      <c r="H337">
        <v>1</v>
      </c>
      <c r="I337">
        <v>1</v>
      </c>
      <c r="J337">
        <v>1</v>
      </c>
      <c r="K337">
        <v>1</v>
      </c>
      <c r="L337">
        <v>0</v>
      </c>
      <c r="M337">
        <v>1</v>
      </c>
      <c r="N337">
        <v>1</v>
      </c>
      <c r="O337">
        <v>1</v>
      </c>
      <c r="P337">
        <v>1</v>
      </c>
      <c r="Q337">
        <v>1</v>
      </c>
      <c r="R337">
        <v>0</v>
      </c>
      <c r="S337">
        <v>1</v>
      </c>
      <c r="T337">
        <v>0</v>
      </c>
      <c r="U337">
        <f t="shared" si="10"/>
        <v>12</v>
      </c>
      <c r="V337">
        <f t="shared" si="11"/>
        <v>39</v>
      </c>
      <c r="W337" t="s">
        <v>451</v>
      </c>
    </row>
    <row r="338" spans="1:23" hidden="1" x14ac:dyDescent="0.25">
      <c r="A338">
        <v>9134</v>
      </c>
      <c r="B338">
        <v>0</v>
      </c>
      <c r="C338">
        <v>1980</v>
      </c>
      <c r="D338" t="s">
        <v>84</v>
      </c>
      <c r="E338">
        <v>1</v>
      </c>
      <c r="F338">
        <v>1</v>
      </c>
      <c r="G338">
        <v>1</v>
      </c>
      <c r="H338">
        <v>1</v>
      </c>
      <c r="I338">
        <v>0</v>
      </c>
      <c r="J338">
        <v>0</v>
      </c>
      <c r="K338">
        <v>1</v>
      </c>
      <c r="L338">
        <v>1</v>
      </c>
      <c r="M338">
        <v>0</v>
      </c>
      <c r="N338">
        <v>1</v>
      </c>
      <c r="O338">
        <v>1</v>
      </c>
      <c r="P338">
        <v>1</v>
      </c>
      <c r="Q338">
        <v>0</v>
      </c>
      <c r="R338">
        <v>1</v>
      </c>
      <c r="S338">
        <v>0</v>
      </c>
      <c r="T338">
        <v>0</v>
      </c>
      <c r="U338">
        <f t="shared" si="10"/>
        <v>10</v>
      </c>
      <c r="V338">
        <f t="shared" si="11"/>
        <v>38</v>
      </c>
      <c r="W338" t="s">
        <v>451</v>
      </c>
    </row>
    <row r="339" spans="1:23" hidden="1" x14ac:dyDescent="0.25">
      <c r="A339">
        <v>9148</v>
      </c>
      <c r="B339">
        <v>0</v>
      </c>
      <c r="C339">
        <v>1973</v>
      </c>
      <c r="D339" t="s">
        <v>297</v>
      </c>
      <c r="E339">
        <v>1</v>
      </c>
      <c r="F339">
        <v>1</v>
      </c>
      <c r="G339">
        <v>0</v>
      </c>
      <c r="H339">
        <v>1</v>
      </c>
      <c r="I339">
        <v>1</v>
      </c>
      <c r="J339">
        <v>1</v>
      </c>
      <c r="K339">
        <v>1</v>
      </c>
      <c r="L339">
        <v>1</v>
      </c>
      <c r="M339">
        <v>1</v>
      </c>
      <c r="N339">
        <v>0</v>
      </c>
      <c r="O339">
        <v>0</v>
      </c>
      <c r="P339">
        <v>1</v>
      </c>
      <c r="Q339">
        <v>1</v>
      </c>
      <c r="R339">
        <v>0</v>
      </c>
      <c r="S339">
        <v>0</v>
      </c>
      <c r="T339">
        <v>0</v>
      </c>
      <c r="U339">
        <f t="shared" si="10"/>
        <v>10</v>
      </c>
      <c r="V339">
        <f t="shared" si="11"/>
        <v>45</v>
      </c>
      <c r="W339" t="s">
        <v>451</v>
      </c>
    </row>
    <row r="340" spans="1:23" hidden="1" x14ac:dyDescent="0.25">
      <c r="A340">
        <v>9169</v>
      </c>
      <c r="B340">
        <v>0</v>
      </c>
      <c r="C340">
        <v>1953</v>
      </c>
      <c r="D340" t="s">
        <v>84</v>
      </c>
      <c r="E340">
        <v>0</v>
      </c>
      <c r="F340">
        <v>1</v>
      </c>
      <c r="G340">
        <v>0</v>
      </c>
      <c r="H340">
        <v>1</v>
      </c>
      <c r="I340">
        <v>0</v>
      </c>
      <c r="J340">
        <v>1</v>
      </c>
      <c r="K340">
        <v>1</v>
      </c>
      <c r="L340">
        <v>1</v>
      </c>
      <c r="M340">
        <v>1</v>
      </c>
      <c r="N340">
        <v>0</v>
      </c>
      <c r="O340">
        <v>1</v>
      </c>
      <c r="P340">
        <v>0</v>
      </c>
      <c r="Q340">
        <v>0</v>
      </c>
      <c r="R340">
        <v>1</v>
      </c>
      <c r="S340">
        <v>0</v>
      </c>
      <c r="T340">
        <v>0</v>
      </c>
      <c r="U340">
        <f t="shared" si="10"/>
        <v>8</v>
      </c>
      <c r="V340">
        <f t="shared" si="11"/>
        <v>65</v>
      </c>
      <c r="W340" t="s">
        <v>451</v>
      </c>
    </row>
    <row r="341" spans="1:23" hidden="1" x14ac:dyDescent="0.25">
      <c r="A341">
        <v>9377</v>
      </c>
      <c r="B341">
        <v>0</v>
      </c>
      <c r="C341">
        <v>1973</v>
      </c>
      <c r="D341" t="s">
        <v>84</v>
      </c>
      <c r="E341">
        <v>0</v>
      </c>
      <c r="F341">
        <v>1</v>
      </c>
      <c r="G341">
        <v>1</v>
      </c>
      <c r="H341">
        <v>1</v>
      </c>
      <c r="I341">
        <v>0</v>
      </c>
      <c r="J341">
        <v>0</v>
      </c>
      <c r="K341">
        <v>0</v>
      </c>
      <c r="L341">
        <v>0</v>
      </c>
      <c r="M341">
        <v>1</v>
      </c>
      <c r="N341">
        <v>1</v>
      </c>
      <c r="O341">
        <v>1</v>
      </c>
      <c r="P341">
        <v>0</v>
      </c>
      <c r="Q341">
        <v>0</v>
      </c>
      <c r="R341">
        <v>1</v>
      </c>
      <c r="S341">
        <v>1</v>
      </c>
      <c r="T341">
        <v>1</v>
      </c>
      <c r="U341">
        <f t="shared" si="10"/>
        <v>9</v>
      </c>
      <c r="V341">
        <f t="shared" si="11"/>
        <v>45</v>
      </c>
      <c r="W341" t="s">
        <v>451</v>
      </c>
    </row>
    <row r="342" spans="1:23" hidden="1" x14ac:dyDescent="0.25">
      <c r="A342">
        <v>9452</v>
      </c>
      <c r="B342">
        <v>0</v>
      </c>
      <c r="C342">
        <v>1977</v>
      </c>
      <c r="D342" t="s">
        <v>84</v>
      </c>
      <c r="E342">
        <v>1</v>
      </c>
      <c r="F342">
        <v>0</v>
      </c>
      <c r="G342">
        <v>1</v>
      </c>
      <c r="H342">
        <v>1</v>
      </c>
      <c r="I342">
        <v>0</v>
      </c>
      <c r="J342">
        <v>0</v>
      </c>
      <c r="K342">
        <v>1</v>
      </c>
      <c r="L342">
        <v>1</v>
      </c>
      <c r="M342">
        <v>1</v>
      </c>
      <c r="N342">
        <v>1</v>
      </c>
      <c r="O342">
        <v>1</v>
      </c>
      <c r="P342">
        <v>1</v>
      </c>
      <c r="Q342">
        <v>1</v>
      </c>
      <c r="R342">
        <v>0</v>
      </c>
      <c r="S342">
        <v>1</v>
      </c>
      <c r="T342">
        <v>0</v>
      </c>
      <c r="U342">
        <f t="shared" si="10"/>
        <v>11</v>
      </c>
      <c r="V342">
        <f t="shared" si="11"/>
        <v>41</v>
      </c>
      <c r="W342" t="s">
        <v>451</v>
      </c>
    </row>
    <row r="343" spans="1:23" hidden="1" x14ac:dyDescent="0.25">
      <c r="A343">
        <v>9457</v>
      </c>
      <c r="B343">
        <v>0</v>
      </c>
      <c r="C343">
        <v>1958</v>
      </c>
      <c r="D343" t="s">
        <v>84</v>
      </c>
      <c r="E343">
        <v>1</v>
      </c>
      <c r="F343">
        <v>1</v>
      </c>
      <c r="G343">
        <v>1</v>
      </c>
      <c r="H343">
        <v>1</v>
      </c>
      <c r="I343">
        <v>0</v>
      </c>
      <c r="J343">
        <v>1</v>
      </c>
      <c r="K343">
        <v>0</v>
      </c>
      <c r="L343">
        <v>1</v>
      </c>
      <c r="M343">
        <v>1</v>
      </c>
      <c r="N343">
        <v>0</v>
      </c>
      <c r="O343">
        <v>1</v>
      </c>
      <c r="P343">
        <v>0</v>
      </c>
      <c r="Q343">
        <v>1</v>
      </c>
      <c r="R343">
        <v>1</v>
      </c>
      <c r="S343">
        <v>0</v>
      </c>
      <c r="T343">
        <v>1</v>
      </c>
      <c r="U343">
        <f t="shared" si="10"/>
        <v>11</v>
      </c>
      <c r="V343">
        <f t="shared" si="11"/>
        <v>60</v>
      </c>
      <c r="W343" t="s">
        <v>451</v>
      </c>
    </row>
    <row r="344" spans="1:23" hidden="1" x14ac:dyDescent="0.25">
      <c r="A344">
        <v>9565</v>
      </c>
      <c r="B344">
        <v>0</v>
      </c>
      <c r="C344">
        <v>1987</v>
      </c>
      <c r="D344" t="s">
        <v>188</v>
      </c>
      <c r="E344">
        <v>1</v>
      </c>
      <c r="F344">
        <v>1</v>
      </c>
      <c r="G344">
        <v>1</v>
      </c>
      <c r="H344">
        <v>0</v>
      </c>
      <c r="I344">
        <v>1</v>
      </c>
      <c r="J344">
        <v>1</v>
      </c>
      <c r="K344">
        <v>1</v>
      </c>
      <c r="L344">
        <v>1</v>
      </c>
      <c r="M344">
        <v>1</v>
      </c>
      <c r="N344">
        <v>0</v>
      </c>
      <c r="O344">
        <v>1</v>
      </c>
      <c r="P344">
        <v>1</v>
      </c>
      <c r="Q344">
        <v>0</v>
      </c>
      <c r="R344">
        <v>1</v>
      </c>
      <c r="S344">
        <v>0</v>
      </c>
      <c r="T344">
        <v>0</v>
      </c>
      <c r="U344">
        <f t="shared" si="10"/>
        <v>11</v>
      </c>
      <c r="V344">
        <f t="shared" si="11"/>
        <v>31</v>
      </c>
      <c r="W344" t="s">
        <v>451</v>
      </c>
    </row>
    <row r="345" spans="1:23" hidden="1" x14ac:dyDescent="0.25">
      <c r="A345">
        <v>9890</v>
      </c>
      <c r="B345">
        <v>0</v>
      </c>
      <c r="C345">
        <v>1978</v>
      </c>
      <c r="D345" t="s">
        <v>84</v>
      </c>
      <c r="E345">
        <v>1</v>
      </c>
      <c r="F345">
        <v>1</v>
      </c>
      <c r="G345">
        <v>0</v>
      </c>
      <c r="H345">
        <v>0</v>
      </c>
      <c r="I345">
        <v>0</v>
      </c>
      <c r="J345">
        <v>1</v>
      </c>
      <c r="K345">
        <v>1</v>
      </c>
      <c r="L345">
        <v>1</v>
      </c>
      <c r="M345">
        <v>1</v>
      </c>
      <c r="N345">
        <v>1</v>
      </c>
      <c r="O345">
        <v>1</v>
      </c>
      <c r="P345">
        <v>1</v>
      </c>
      <c r="Q345">
        <v>0</v>
      </c>
      <c r="R345">
        <v>1</v>
      </c>
      <c r="S345">
        <v>0</v>
      </c>
      <c r="T345">
        <v>1</v>
      </c>
      <c r="U345">
        <f t="shared" si="10"/>
        <v>11</v>
      </c>
      <c r="V345">
        <f t="shared" si="11"/>
        <v>40</v>
      </c>
      <c r="W345" t="s">
        <v>451</v>
      </c>
    </row>
    <row r="346" spans="1:23" hidden="1" x14ac:dyDescent="0.25">
      <c r="A346">
        <v>10004</v>
      </c>
      <c r="B346">
        <v>0</v>
      </c>
      <c r="C346">
        <v>1986</v>
      </c>
      <c r="D346" t="s">
        <v>84</v>
      </c>
      <c r="E346">
        <v>1</v>
      </c>
      <c r="F346">
        <v>1</v>
      </c>
      <c r="G346">
        <v>1</v>
      </c>
      <c r="H346">
        <v>1</v>
      </c>
      <c r="I346">
        <v>0</v>
      </c>
      <c r="J346">
        <v>1</v>
      </c>
      <c r="K346">
        <v>1</v>
      </c>
      <c r="L346">
        <v>1</v>
      </c>
      <c r="M346">
        <v>1</v>
      </c>
      <c r="N346">
        <v>1</v>
      </c>
      <c r="O346">
        <v>1</v>
      </c>
      <c r="P346">
        <v>1</v>
      </c>
      <c r="Q346">
        <v>0</v>
      </c>
      <c r="R346">
        <v>1</v>
      </c>
      <c r="S346">
        <v>0</v>
      </c>
      <c r="T346">
        <v>0</v>
      </c>
      <c r="U346">
        <f t="shared" si="10"/>
        <v>12</v>
      </c>
      <c r="V346">
        <f t="shared" si="11"/>
        <v>32</v>
      </c>
      <c r="W346" t="s">
        <v>451</v>
      </c>
    </row>
    <row r="347" spans="1:23" hidden="1" x14ac:dyDescent="0.25">
      <c r="A347">
        <v>10031</v>
      </c>
      <c r="B347">
        <v>0</v>
      </c>
      <c r="C347">
        <v>1976</v>
      </c>
      <c r="D347" t="s">
        <v>156</v>
      </c>
      <c r="E347">
        <v>0</v>
      </c>
      <c r="F347">
        <v>0</v>
      </c>
      <c r="G347">
        <v>0</v>
      </c>
      <c r="H347">
        <v>1</v>
      </c>
      <c r="I347">
        <v>1</v>
      </c>
      <c r="J347">
        <v>1</v>
      </c>
      <c r="K347">
        <v>1</v>
      </c>
      <c r="L347">
        <v>1</v>
      </c>
      <c r="M347">
        <v>0</v>
      </c>
      <c r="N347">
        <v>1</v>
      </c>
      <c r="O347">
        <v>1</v>
      </c>
      <c r="P347">
        <v>1</v>
      </c>
      <c r="Q347">
        <v>1</v>
      </c>
      <c r="R347">
        <v>0</v>
      </c>
      <c r="S347">
        <v>0</v>
      </c>
      <c r="T347">
        <v>1</v>
      </c>
      <c r="U347">
        <f t="shared" si="10"/>
        <v>10</v>
      </c>
      <c r="V347">
        <f t="shared" si="11"/>
        <v>42</v>
      </c>
      <c r="W347" t="s">
        <v>451</v>
      </c>
    </row>
    <row r="348" spans="1:23" hidden="1" x14ac:dyDescent="0.25">
      <c r="A348">
        <v>10168</v>
      </c>
      <c r="B348">
        <v>0</v>
      </c>
      <c r="C348">
        <v>1976</v>
      </c>
      <c r="D348" t="s">
        <v>125</v>
      </c>
      <c r="E348">
        <v>1</v>
      </c>
      <c r="F348">
        <v>1</v>
      </c>
      <c r="G348">
        <v>1</v>
      </c>
      <c r="H348">
        <v>1</v>
      </c>
      <c r="I348">
        <v>1</v>
      </c>
      <c r="J348">
        <v>1</v>
      </c>
      <c r="K348">
        <v>1</v>
      </c>
      <c r="L348">
        <v>1</v>
      </c>
      <c r="M348">
        <v>1</v>
      </c>
      <c r="N348">
        <v>1</v>
      </c>
      <c r="O348">
        <v>1</v>
      </c>
      <c r="P348">
        <v>1</v>
      </c>
      <c r="Q348">
        <v>1</v>
      </c>
      <c r="R348">
        <v>1</v>
      </c>
      <c r="S348">
        <v>1</v>
      </c>
      <c r="T348">
        <v>1</v>
      </c>
      <c r="U348">
        <f t="shared" si="10"/>
        <v>16</v>
      </c>
      <c r="V348">
        <f t="shared" si="11"/>
        <v>42</v>
      </c>
      <c r="W348" t="s">
        <v>451</v>
      </c>
    </row>
    <row r="349" spans="1:23" hidden="1" x14ac:dyDescent="0.25">
      <c r="A349">
        <v>10184</v>
      </c>
      <c r="B349">
        <v>0</v>
      </c>
      <c r="C349">
        <v>1975</v>
      </c>
      <c r="D349" t="s">
        <v>261</v>
      </c>
      <c r="E349">
        <v>1</v>
      </c>
      <c r="F349">
        <v>0</v>
      </c>
      <c r="G349">
        <v>1</v>
      </c>
      <c r="H349">
        <v>1</v>
      </c>
      <c r="I349">
        <v>0</v>
      </c>
      <c r="J349">
        <v>0</v>
      </c>
      <c r="K349">
        <v>0</v>
      </c>
      <c r="L349">
        <v>1</v>
      </c>
      <c r="M349">
        <v>1</v>
      </c>
      <c r="N349">
        <v>1</v>
      </c>
      <c r="O349">
        <v>1</v>
      </c>
      <c r="P349">
        <v>1</v>
      </c>
      <c r="Q349">
        <v>1</v>
      </c>
      <c r="R349">
        <v>1</v>
      </c>
      <c r="S349">
        <v>1</v>
      </c>
      <c r="T349">
        <v>1</v>
      </c>
      <c r="U349">
        <f t="shared" si="10"/>
        <v>12</v>
      </c>
      <c r="V349">
        <f t="shared" si="11"/>
        <v>43</v>
      </c>
      <c r="W349" t="s">
        <v>451</v>
      </c>
    </row>
    <row r="350" spans="1:23" hidden="1" x14ac:dyDescent="0.25">
      <c r="A350">
        <v>10186</v>
      </c>
      <c r="B350">
        <v>0</v>
      </c>
      <c r="C350">
        <v>1972</v>
      </c>
      <c r="D350" t="s">
        <v>259</v>
      </c>
      <c r="E350">
        <v>0</v>
      </c>
      <c r="F350">
        <v>0</v>
      </c>
      <c r="G350">
        <v>1</v>
      </c>
      <c r="H350">
        <v>1</v>
      </c>
      <c r="I350">
        <v>1</v>
      </c>
      <c r="J350">
        <v>0</v>
      </c>
      <c r="K350">
        <v>1</v>
      </c>
      <c r="L350">
        <v>1</v>
      </c>
      <c r="M350">
        <v>1</v>
      </c>
      <c r="N350">
        <v>1</v>
      </c>
      <c r="O350">
        <v>1</v>
      </c>
      <c r="P350">
        <v>1</v>
      </c>
      <c r="Q350">
        <v>0</v>
      </c>
      <c r="R350">
        <v>0</v>
      </c>
      <c r="S350">
        <v>0</v>
      </c>
      <c r="T350">
        <v>1</v>
      </c>
      <c r="U350">
        <f t="shared" si="10"/>
        <v>10</v>
      </c>
      <c r="V350">
        <f t="shared" si="11"/>
        <v>46</v>
      </c>
      <c r="W350" t="s">
        <v>451</v>
      </c>
    </row>
    <row r="351" spans="1:23" hidden="1" x14ac:dyDescent="0.25">
      <c r="A351">
        <v>10201</v>
      </c>
      <c r="B351">
        <v>0</v>
      </c>
      <c r="C351">
        <v>1977</v>
      </c>
      <c r="D351" t="s">
        <v>274</v>
      </c>
      <c r="E351">
        <v>0</v>
      </c>
      <c r="F351">
        <v>1</v>
      </c>
      <c r="G351">
        <v>0</v>
      </c>
      <c r="H351">
        <v>1</v>
      </c>
      <c r="I351">
        <v>1</v>
      </c>
      <c r="J351">
        <v>0</v>
      </c>
      <c r="K351">
        <v>1</v>
      </c>
      <c r="L351">
        <v>1</v>
      </c>
      <c r="M351">
        <v>1</v>
      </c>
      <c r="N351">
        <v>1</v>
      </c>
      <c r="O351">
        <v>1</v>
      </c>
      <c r="P351">
        <v>1</v>
      </c>
      <c r="Q351">
        <v>0</v>
      </c>
      <c r="R351">
        <v>1</v>
      </c>
      <c r="S351">
        <v>0</v>
      </c>
      <c r="T351">
        <v>0</v>
      </c>
      <c r="U351">
        <f t="shared" si="10"/>
        <v>10</v>
      </c>
      <c r="V351">
        <f t="shared" si="11"/>
        <v>41</v>
      </c>
      <c r="W351" t="s">
        <v>451</v>
      </c>
    </row>
    <row r="352" spans="1:23" hidden="1" x14ac:dyDescent="0.25">
      <c r="A352">
        <v>10224</v>
      </c>
      <c r="B352">
        <v>0</v>
      </c>
      <c r="C352">
        <v>1976</v>
      </c>
      <c r="D352" t="s">
        <v>84</v>
      </c>
      <c r="E352">
        <v>0</v>
      </c>
      <c r="F352">
        <v>1</v>
      </c>
      <c r="G352">
        <v>0</v>
      </c>
      <c r="H352">
        <v>0</v>
      </c>
      <c r="I352">
        <v>1</v>
      </c>
      <c r="J352">
        <v>1</v>
      </c>
      <c r="K352">
        <v>1</v>
      </c>
      <c r="L352">
        <v>1</v>
      </c>
      <c r="M352">
        <v>1</v>
      </c>
      <c r="N352">
        <v>1</v>
      </c>
      <c r="O352">
        <v>1</v>
      </c>
      <c r="P352">
        <v>1</v>
      </c>
      <c r="Q352">
        <v>1</v>
      </c>
      <c r="R352">
        <v>0</v>
      </c>
      <c r="S352">
        <v>0</v>
      </c>
      <c r="T352">
        <v>0</v>
      </c>
      <c r="U352">
        <f t="shared" si="10"/>
        <v>10</v>
      </c>
      <c r="V352">
        <f t="shared" si="11"/>
        <v>42</v>
      </c>
      <c r="W352" t="s">
        <v>451</v>
      </c>
    </row>
    <row r="353" spans="1:23" hidden="1" x14ac:dyDescent="0.25">
      <c r="A353">
        <v>10234</v>
      </c>
      <c r="B353">
        <v>0</v>
      </c>
      <c r="C353">
        <v>1978</v>
      </c>
      <c r="D353" t="s">
        <v>316</v>
      </c>
      <c r="E353">
        <v>1</v>
      </c>
      <c r="F353">
        <v>1</v>
      </c>
      <c r="G353">
        <v>1</v>
      </c>
      <c r="H353">
        <v>1</v>
      </c>
      <c r="I353">
        <v>1</v>
      </c>
      <c r="J353">
        <v>0</v>
      </c>
      <c r="K353">
        <v>0</v>
      </c>
      <c r="L353">
        <v>1</v>
      </c>
      <c r="M353">
        <v>0</v>
      </c>
      <c r="N353">
        <v>1</v>
      </c>
      <c r="O353">
        <v>1</v>
      </c>
      <c r="P353">
        <v>1</v>
      </c>
      <c r="Q353">
        <v>1</v>
      </c>
      <c r="R353">
        <v>1</v>
      </c>
      <c r="S353">
        <v>1</v>
      </c>
      <c r="T353">
        <v>0</v>
      </c>
      <c r="U353">
        <f t="shared" si="10"/>
        <v>12</v>
      </c>
      <c r="V353">
        <f t="shared" si="11"/>
        <v>40</v>
      </c>
      <c r="W353" t="s">
        <v>451</v>
      </c>
    </row>
    <row r="354" spans="1:23" hidden="1" x14ac:dyDescent="0.25">
      <c r="A354">
        <v>10316</v>
      </c>
      <c r="B354">
        <v>0</v>
      </c>
      <c r="C354">
        <v>1983</v>
      </c>
      <c r="D354" t="s">
        <v>83</v>
      </c>
      <c r="E354">
        <v>1</v>
      </c>
      <c r="F354">
        <v>1</v>
      </c>
      <c r="G354">
        <v>0</v>
      </c>
      <c r="H354">
        <v>1</v>
      </c>
      <c r="I354">
        <v>1</v>
      </c>
      <c r="J354">
        <v>1</v>
      </c>
      <c r="K354">
        <v>1</v>
      </c>
      <c r="L354">
        <v>1</v>
      </c>
      <c r="M354">
        <v>1</v>
      </c>
      <c r="N354">
        <v>1</v>
      </c>
      <c r="O354">
        <v>1</v>
      </c>
      <c r="P354">
        <v>1</v>
      </c>
      <c r="Q354">
        <v>0</v>
      </c>
      <c r="R354">
        <v>1</v>
      </c>
      <c r="S354">
        <v>1</v>
      </c>
      <c r="T354">
        <v>0</v>
      </c>
      <c r="U354">
        <f t="shared" si="10"/>
        <v>13</v>
      </c>
      <c r="V354">
        <f t="shared" si="11"/>
        <v>35</v>
      </c>
      <c r="W354" t="s">
        <v>451</v>
      </c>
    </row>
    <row r="355" spans="1:23" hidden="1" x14ac:dyDescent="0.25">
      <c r="A355">
        <v>10429</v>
      </c>
      <c r="B355">
        <v>0</v>
      </c>
      <c r="C355">
        <v>1969</v>
      </c>
      <c r="D355" t="s">
        <v>84</v>
      </c>
      <c r="E355">
        <v>1</v>
      </c>
      <c r="F355">
        <v>0</v>
      </c>
      <c r="G355">
        <v>1</v>
      </c>
      <c r="H355">
        <v>1</v>
      </c>
      <c r="I355">
        <v>0</v>
      </c>
      <c r="J355">
        <v>1</v>
      </c>
      <c r="K355">
        <v>1</v>
      </c>
      <c r="L355">
        <v>1</v>
      </c>
      <c r="M355">
        <v>1</v>
      </c>
      <c r="N355">
        <v>1</v>
      </c>
      <c r="O355">
        <v>1</v>
      </c>
      <c r="P355">
        <v>0</v>
      </c>
      <c r="Q355">
        <v>1</v>
      </c>
      <c r="R355">
        <v>1</v>
      </c>
      <c r="S355">
        <v>1</v>
      </c>
      <c r="T355">
        <v>1</v>
      </c>
      <c r="U355">
        <f t="shared" si="10"/>
        <v>13</v>
      </c>
      <c r="V355">
        <f t="shared" si="11"/>
        <v>49</v>
      </c>
      <c r="W355" t="s">
        <v>451</v>
      </c>
    </row>
    <row r="356" spans="1:23" hidden="1" x14ac:dyDescent="0.25">
      <c r="A356">
        <v>10496</v>
      </c>
      <c r="B356">
        <v>0</v>
      </c>
      <c r="C356">
        <v>1970</v>
      </c>
      <c r="D356" t="s">
        <v>176</v>
      </c>
      <c r="E356">
        <v>1</v>
      </c>
      <c r="F356">
        <v>1</v>
      </c>
      <c r="G356">
        <v>1</v>
      </c>
      <c r="H356">
        <v>1</v>
      </c>
      <c r="I356">
        <v>1</v>
      </c>
      <c r="J356">
        <v>1</v>
      </c>
      <c r="K356">
        <v>0</v>
      </c>
      <c r="L356">
        <v>0</v>
      </c>
      <c r="M356">
        <v>1</v>
      </c>
      <c r="N356">
        <v>1</v>
      </c>
      <c r="O356">
        <v>1</v>
      </c>
      <c r="P356">
        <v>1</v>
      </c>
      <c r="Q356">
        <v>0</v>
      </c>
      <c r="R356">
        <v>1</v>
      </c>
      <c r="S356">
        <v>1</v>
      </c>
      <c r="T356">
        <v>1</v>
      </c>
      <c r="U356">
        <f t="shared" si="10"/>
        <v>13</v>
      </c>
      <c r="V356">
        <f t="shared" si="11"/>
        <v>48</v>
      </c>
      <c r="W356" t="s">
        <v>451</v>
      </c>
    </row>
    <row r="357" spans="1:23" hidden="1" x14ac:dyDescent="0.25">
      <c r="A357">
        <v>10707</v>
      </c>
      <c r="B357">
        <v>0</v>
      </c>
      <c r="C357">
        <v>1963</v>
      </c>
      <c r="D357" t="s">
        <v>238</v>
      </c>
      <c r="E357">
        <v>1</v>
      </c>
      <c r="F357">
        <v>1</v>
      </c>
      <c r="G357">
        <v>1</v>
      </c>
      <c r="H357">
        <v>1</v>
      </c>
      <c r="I357">
        <v>0</v>
      </c>
      <c r="J357">
        <v>1</v>
      </c>
      <c r="K357">
        <v>1</v>
      </c>
      <c r="L357">
        <v>1</v>
      </c>
      <c r="M357">
        <v>1</v>
      </c>
      <c r="N357">
        <v>1</v>
      </c>
      <c r="O357">
        <v>1</v>
      </c>
      <c r="P357">
        <v>1</v>
      </c>
      <c r="Q357">
        <v>0</v>
      </c>
      <c r="R357">
        <v>0</v>
      </c>
      <c r="S357">
        <v>1</v>
      </c>
      <c r="T357">
        <v>1</v>
      </c>
      <c r="U357">
        <f t="shared" si="10"/>
        <v>13</v>
      </c>
      <c r="V357">
        <f t="shared" si="11"/>
        <v>55</v>
      </c>
      <c r="W357" t="s">
        <v>451</v>
      </c>
    </row>
    <row r="358" spans="1:23" hidden="1" x14ac:dyDescent="0.25">
      <c r="A358">
        <v>10720</v>
      </c>
      <c r="B358">
        <v>0</v>
      </c>
      <c r="C358">
        <v>1968</v>
      </c>
      <c r="D358" t="s">
        <v>84</v>
      </c>
      <c r="E358">
        <v>0</v>
      </c>
      <c r="F358">
        <v>1</v>
      </c>
      <c r="G358">
        <v>1</v>
      </c>
      <c r="H358">
        <v>1</v>
      </c>
      <c r="I358">
        <v>1</v>
      </c>
      <c r="J358">
        <v>1</v>
      </c>
      <c r="K358">
        <v>1</v>
      </c>
      <c r="L358">
        <v>1</v>
      </c>
      <c r="M358">
        <v>1</v>
      </c>
      <c r="N358">
        <v>1</v>
      </c>
      <c r="O358">
        <v>1</v>
      </c>
      <c r="P358">
        <v>0</v>
      </c>
      <c r="Q358">
        <v>0</v>
      </c>
      <c r="R358">
        <v>1</v>
      </c>
      <c r="S358">
        <v>0</v>
      </c>
      <c r="T358">
        <v>0</v>
      </c>
      <c r="U358">
        <f t="shared" si="10"/>
        <v>11</v>
      </c>
      <c r="V358">
        <f t="shared" si="11"/>
        <v>50</v>
      </c>
      <c r="W358" t="s">
        <v>451</v>
      </c>
    </row>
    <row r="359" spans="1:23" hidden="1" x14ac:dyDescent="0.25">
      <c r="A359">
        <v>10766</v>
      </c>
      <c r="B359">
        <v>0</v>
      </c>
      <c r="C359">
        <v>1976</v>
      </c>
      <c r="D359" t="s">
        <v>240</v>
      </c>
      <c r="E359">
        <v>1</v>
      </c>
      <c r="F359">
        <v>1</v>
      </c>
      <c r="G359">
        <v>1</v>
      </c>
      <c r="H359">
        <v>0</v>
      </c>
      <c r="I359">
        <v>1</v>
      </c>
      <c r="J359">
        <v>1</v>
      </c>
      <c r="K359">
        <v>1</v>
      </c>
      <c r="L359">
        <v>1</v>
      </c>
      <c r="M359">
        <v>1</v>
      </c>
      <c r="N359">
        <v>1</v>
      </c>
      <c r="O359">
        <v>1</v>
      </c>
      <c r="P359">
        <v>1</v>
      </c>
      <c r="Q359">
        <v>0</v>
      </c>
      <c r="R359">
        <v>0</v>
      </c>
      <c r="S359">
        <v>1</v>
      </c>
      <c r="T359">
        <v>1</v>
      </c>
      <c r="U359">
        <f t="shared" si="10"/>
        <v>13</v>
      </c>
      <c r="V359">
        <f t="shared" si="11"/>
        <v>42</v>
      </c>
      <c r="W359" t="s">
        <v>451</v>
      </c>
    </row>
    <row r="360" spans="1:23" hidden="1" x14ac:dyDescent="0.25">
      <c r="A360">
        <v>10873</v>
      </c>
      <c r="B360">
        <v>0</v>
      </c>
      <c r="C360">
        <v>1956</v>
      </c>
      <c r="D360" t="s">
        <v>84</v>
      </c>
      <c r="E360">
        <v>1</v>
      </c>
      <c r="F360">
        <v>0</v>
      </c>
      <c r="G360">
        <v>1</v>
      </c>
      <c r="H360">
        <v>1</v>
      </c>
      <c r="I360">
        <v>1</v>
      </c>
      <c r="J360">
        <v>1</v>
      </c>
      <c r="K360">
        <v>1</v>
      </c>
      <c r="L360">
        <v>1</v>
      </c>
      <c r="M360">
        <v>1</v>
      </c>
      <c r="N360">
        <v>1</v>
      </c>
      <c r="O360">
        <v>0</v>
      </c>
      <c r="P360">
        <v>1</v>
      </c>
      <c r="Q360">
        <v>1</v>
      </c>
      <c r="R360">
        <v>1</v>
      </c>
      <c r="S360">
        <v>0</v>
      </c>
      <c r="T360">
        <v>1</v>
      </c>
      <c r="U360">
        <f t="shared" si="10"/>
        <v>13</v>
      </c>
      <c r="V360">
        <f t="shared" si="11"/>
        <v>62</v>
      </c>
      <c r="W360" t="s">
        <v>451</v>
      </c>
    </row>
    <row r="361" spans="1:23" hidden="1" x14ac:dyDescent="0.25">
      <c r="A361">
        <v>10915</v>
      </c>
      <c r="B361">
        <v>0</v>
      </c>
      <c r="C361">
        <v>1965</v>
      </c>
      <c r="D361" t="s">
        <v>296</v>
      </c>
      <c r="E361">
        <v>1</v>
      </c>
      <c r="F361">
        <v>0</v>
      </c>
      <c r="G361">
        <v>1</v>
      </c>
      <c r="H361">
        <v>1</v>
      </c>
      <c r="I361">
        <v>1</v>
      </c>
      <c r="J361">
        <v>0</v>
      </c>
      <c r="K361">
        <v>1</v>
      </c>
      <c r="L361">
        <v>1</v>
      </c>
      <c r="M361">
        <v>1</v>
      </c>
      <c r="N361">
        <v>0</v>
      </c>
      <c r="O361">
        <v>1</v>
      </c>
      <c r="P361">
        <v>1</v>
      </c>
      <c r="Q361">
        <v>1</v>
      </c>
      <c r="R361">
        <v>1</v>
      </c>
      <c r="S361">
        <v>1</v>
      </c>
      <c r="T361">
        <v>1</v>
      </c>
      <c r="U361">
        <f t="shared" si="10"/>
        <v>13</v>
      </c>
      <c r="V361">
        <f t="shared" si="11"/>
        <v>53</v>
      </c>
      <c r="W361" t="s">
        <v>451</v>
      </c>
    </row>
    <row r="362" spans="1:23" hidden="1" x14ac:dyDescent="0.25">
      <c r="A362">
        <v>11024</v>
      </c>
      <c r="B362">
        <v>0</v>
      </c>
      <c r="C362">
        <v>1971</v>
      </c>
      <c r="D362" t="s">
        <v>330</v>
      </c>
      <c r="E362">
        <v>1</v>
      </c>
      <c r="F362">
        <v>0</v>
      </c>
      <c r="G362">
        <v>1</v>
      </c>
      <c r="H362">
        <v>1</v>
      </c>
      <c r="I362">
        <v>1</v>
      </c>
      <c r="J362">
        <v>0</v>
      </c>
      <c r="K362">
        <v>1</v>
      </c>
      <c r="L362">
        <v>1</v>
      </c>
      <c r="M362">
        <v>1</v>
      </c>
      <c r="N362">
        <v>1</v>
      </c>
      <c r="O362">
        <v>1</v>
      </c>
      <c r="P362">
        <v>0</v>
      </c>
      <c r="Q362">
        <v>1</v>
      </c>
      <c r="R362">
        <v>1</v>
      </c>
      <c r="S362">
        <v>1</v>
      </c>
      <c r="T362">
        <v>1</v>
      </c>
      <c r="U362">
        <f t="shared" si="10"/>
        <v>13</v>
      </c>
      <c r="V362">
        <f t="shared" si="11"/>
        <v>47</v>
      </c>
      <c r="W362" t="s">
        <v>451</v>
      </c>
    </row>
    <row r="363" spans="1:23" hidden="1" x14ac:dyDescent="0.25">
      <c r="A363">
        <v>11026</v>
      </c>
      <c r="B363">
        <v>0</v>
      </c>
      <c r="C363">
        <v>1955</v>
      </c>
      <c r="D363" t="s">
        <v>323</v>
      </c>
      <c r="E363">
        <v>0</v>
      </c>
      <c r="F363">
        <v>1</v>
      </c>
      <c r="G363">
        <v>1</v>
      </c>
      <c r="H363">
        <v>1</v>
      </c>
      <c r="I363">
        <v>1</v>
      </c>
      <c r="J363">
        <v>1</v>
      </c>
      <c r="K363">
        <v>0</v>
      </c>
      <c r="L363">
        <v>1</v>
      </c>
      <c r="M363">
        <v>1</v>
      </c>
      <c r="N363">
        <v>0</v>
      </c>
      <c r="O363">
        <v>0</v>
      </c>
      <c r="P363">
        <v>1</v>
      </c>
      <c r="Q363">
        <v>1</v>
      </c>
      <c r="R363">
        <v>1</v>
      </c>
      <c r="S363">
        <v>0</v>
      </c>
      <c r="T363">
        <v>1</v>
      </c>
      <c r="U363">
        <f t="shared" si="10"/>
        <v>11</v>
      </c>
      <c r="V363">
        <f t="shared" si="11"/>
        <v>63</v>
      </c>
      <c r="W363" t="s">
        <v>451</v>
      </c>
    </row>
    <row r="364" spans="1:23" hidden="1" x14ac:dyDescent="0.25">
      <c r="A364">
        <v>11055</v>
      </c>
      <c r="B364">
        <v>0</v>
      </c>
      <c r="C364">
        <v>1986</v>
      </c>
      <c r="D364" t="s">
        <v>84</v>
      </c>
      <c r="E364">
        <v>1</v>
      </c>
      <c r="F364">
        <v>0</v>
      </c>
      <c r="G364">
        <v>1</v>
      </c>
      <c r="H364">
        <v>1</v>
      </c>
      <c r="I364">
        <v>0</v>
      </c>
      <c r="J364">
        <v>1</v>
      </c>
      <c r="K364">
        <v>1</v>
      </c>
      <c r="L364">
        <v>1</v>
      </c>
      <c r="M364">
        <v>1</v>
      </c>
      <c r="N364">
        <v>1</v>
      </c>
      <c r="O364">
        <v>1</v>
      </c>
      <c r="P364">
        <v>1</v>
      </c>
      <c r="Q364">
        <v>1</v>
      </c>
      <c r="R364">
        <v>1</v>
      </c>
      <c r="S364">
        <v>1</v>
      </c>
      <c r="T364">
        <v>1</v>
      </c>
      <c r="U364">
        <f t="shared" si="10"/>
        <v>14</v>
      </c>
      <c r="V364">
        <f t="shared" si="11"/>
        <v>32</v>
      </c>
      <c r="W364" t="s">
        <v>451</v>
      </c>
    </row>
    <row r="365" spans="1:23" hidden="1" x14ac:dyDescent="0.25">
      <c r="A365">
        <v>11090</v>
      </c>
      <c r="B365">
        <v>0</v>
      </c>
      <c r="C365">
        <v>1977</v>
      </c>
      <c r="D365" t="s">
        <v>87</v>
      </c>
      <c r="E365">
        <v>1</v>
      </c>
      <c r="F365">
        <v>1</v>
      </c>
      <c r="G365">
        <v>1</v>
      </c>
      <c r="H365">
        <v>1</v>
      </c>
      <c r="I365">
        <v>0</v>
      </c>
      <c r="J365">
        <v>1</v>
      </c>
      <c r="K365">
        <v>1</v>
      </c>
      <c r="L365">
        <v>1</v>
      </c>
      <c r="M365">
        <v>1</v>
      </c>
      <c r="N365">
        <v>1</v>
      </c>
      <c r="O365">
        <v>1</v>
      </c>
      <c r="P365">
        <v>1</v>
      </c>
      <c r="Q365">
        <v>1</v>
      </c>
      <c r="R365">
        <v>1</v>
      </c>
      <c r="S365">
        <v>1</v>
      </c>
      <c r="T365">
        <v>0</v>
      </c>
      <c r="U365">
        <f t="shared" si="10"/>
        <v>14</v>
      </c>
      <c r="V365">
        <f t="shared" si="11"/>
        <v>41</v>
      </c>
      <c r="W365" t="s">
        <v>451</v>
      </c>
    </row>
    <row r="366" spans="1:23" hidden="1" x14ac:dyDescent="0.25">
      <c r="A366">
        <v>11217</v>
      </c>
      <c r="B366">
        <v>0</v>
      </c>
      <c r="C366">
        <v>1982</v>
      </c>
      <c r="D366" t="s">
        <v>134</v>
      </c>
      <c r="E366">
        <v>1</v>
      </c>
      <c r="F366">
        <v>1</v>
      </c>
      <c r="G366">
        <v>1</v>
      </c>
      <c r="H366">
        <v>1</v>
      </c>
      <c r="I366">
        <v>1</v>
      </c>
      <c r="J366">
        <v>1</v>
      </c>
      <c r="K366">
        <v>1</v>
      </c>
      <c r="L366">
        <v>1</v>
      </c>
      <c r="M366">
        <v>1</v>
      </c>
      <c r="N366">
        <v>0</v>
      </c>
      <c r="O366">
        <v>1</v>
      </c>
      <c r="P366">
        <v>1</v>
      </c>
      <c r="Q366">
        <v>1</v>
      </c>
      <c r="R366">
        <v>0</v>
      </c>
      <c r="S366">
        <v>1</v>
      </c>
      <c r="T366">
        <v>1</v>
      </c>
      <c r="U366">
        <f t="shared" si="10"/>
        <v>14</v>
      </c>
      <c r="V366">
        <f t="shared" si="11"/>
        <v>36</v>
      </c>
      <c r="W366" t="s">
        <v>451</v>
      </c>
    </row>
    <row r="367" spans="1:23" hidden="1" x14ac:dyDescent="0.25">
      <c r="A367">
        <v>11255</v>
      </c>
      <c r="B367">
        <v>0</v>
      </c>
      <c r="C367">
        <v>1983</v>
      </c>
      <c r="D367" t="s">
        <v>141</v>
      </c>
      <c r="E367">
        <v>0</v>
      </c>
      <c r="F367">
        <v>0</v>
      </c>
      <c r="G367">
        <v>1</v>
      </c>
      <c r="H367">
        <v>1</v>
      </c>
      <c r="I367">
        <v>0</v>
      </c>
      <c r="J367">
        <v>0</v>
      </c>
      <c r="K367">
        <v>1</v>
      </c>
      <c r="L367">
        <v>1</v>
      </c>
      <c r="M367">
        <v>1</v>
      </c>
      <c r="N367">
        <v>1</v>
      </c>
      <c r="O367">
        <v>1</v>
      </c>
      <c r="P367">
        <v>1</v>
      </c>
      <c r="Q367">
        <v>1</v>
      </c>
      <c r="R367">
        <v>1</v>
      </c>
      <c r="S367">
        <v>1</v>
      </c>
      <c r="T367">
        <v>1</v>
      </c>
      <c r="U367">
        <f t="shared" si="10"/>
        <v>12</v>
      </c>
      <c r="V367">
        <f t="shared" si="11"/>
        <v>35</v>
      </c>
      <c r="W367" t="s">
        <v>451</v>
      </c>
    </row>
    <row r="368" spans="1:23" hidden="1" x14ac:dyDescent="0.25">
      <c r="A368">
        <v>11478</v>
      </c>
      <c r="B368">
        <v>0</v>
      </c>
      <c r="C368">
        <v>1968</v>
      </c>
      <c r="D368" t="s">
        <v>189</v>
      </c>
      <c r="E368">
        <v>1</v>
      </c>
      <c r="F368">
        <v>1</v>
      </c>
      <c r="G368">
        <v>1</v>
      </c>
      <c r="H368">
        <v>1</v>
      </c>
      <c r="I368">
        <v>1</v>
      </c>
      <c r="J368">
        <v>1</v>
      </c>
      <c r="K368">
        <v>1</v>
      </c>
      <c r="L368">
        <v>1</v>
      </c>
      <c r="M368">
        <v>1</v>
      </c>
      <c r="N368">
        <v>0</v>
      </c>
      <c r="O368">
        <v>1</v>
      </c>
      <c r="P368">
        <v>1</v>
      </c>
      <c r="Q368">
        <v>1</v>
      </c>
      <c r="R368">
        <v>1</v>
      </c>
      <c r="S368">
        <v>1</v>
      </c>
      <c r="T368">
        <v>0</v>
      </c>
      <c r="U368">
        <f t="shared" si="10"/>
        <v>14</v>
      </c>
      <c r="V368">
        <f t="shared" si="11"/>
        <v>50</v>
      </c>
      <c r="W368" t="s">
        <v>451</v>
      </c>
    </row>
    <row r="369" spans="1:23" hidden="1" x14ac:dyDescent="0.25">
      <c r="A369">
        <v>11528</v>
      </c>
      <c r="B369">
        <v>0</v>
      </c>
      <c r="C369">
        <v>1977</v>
      </c>
      <c r="D369" t="s">
        <v>209</v>
      </c>
      <c r="E369">
        <v>1</v>
      </c>
      <c r="F369">
        <v>0</v>
      </c>
      <c r="G369">
        <v>1</v>
      </c>
      <c r="H369">
        <v>1</v>
      </c>
      <c r="I369">
        <v>0</v>
      </c>
      <c r="J369">
        <v>1</v>
      </c>
      <c r="K369">
        <v>1</v>
      </c>
      <c r="L369">
        <v>1</v>
      </c>
      <c r="M369">
        <v>1</v>
      </c>
      <c r="N369">
        <v>1</v>
      </c>
      <c r="O369">
        <v>1</v>
      </c>
      <c r="P369">
        <v>1</v>
      </c>
      <c r="Q369">
        <v>1</v>
      </c>
      <c r="R369">
        <v>1</v>
      </c>
      <c r="S369">
        <v>1</v>
      </c>
      <c r="T369">
        <v>1</v>
      </c>
      <c r="U369">
        <f t="shared" si="10"/>
        <v>14</v>
      </c>
      <c r="V369">
        <f t="shared" si="11"/>
        <v>41</v>
      </c>
      <c r="W369" t="s">
        <v>451</v>
      </c>
    </row>
    <row r="370" spans="1:23" hidden="1" x14ac:dyDescent="0.25">
      <c r="A370">
        <v>11535</v>
      </c>
      <c r="B370">
        <v>0</v>
      </c>
      <c r="C370">
        <v>1965</v>
      </c>
      <c r="D370" t="s">
        <v>275</v>
      </c>
      <c r="E370">
        <v>1</v>
      </c>
      <c r="F370">
        <v>1</v>
      </c>
      <c r="G370">
        <v>1</v>
      </c>
      <c r="H370">
        <v>1</v>
      </c>
      <c r="I370">
        <v>1</v>
      </c>
      <c r="J370">
        <v>1</v>
      </c>
      <c r="K370">
        <v>1</v>
      </c>
      <c r="L370">
        <v>1</v>
      </c>
      <c r="M370">
        <v>1</v>
      </c>
      <c r="N370">
        <v>1</v>
      </c>
      <c r="O370">
        <v>1</v>
      </c>
      <c r="P370">
        <v>0</v>
      </c>
      <c r="Q370">
        <v>1</v>
      </c>
      <c r="R370">
        <v>1</v>
      </c>
      <c r="S370">
        <v>1</v>
      </c>
      <c r="T370">
        <v>0</v>
      </c>
      <c r="U370">
        <f t="shared" si="10"/>
        <v>14</v>
      </c>
      <c r="V370">
        <f t="shared" si="11"/>
        <v>53</v>
      </c>
      <c r="W370" t="s">
        <v>451</v>
      </c>
    </row>
    <row r="371" spans="1:23" hidden="1" x14ac:dyDescent="0.25">
      <c r="A371">
        <v>11570</v>
      </c>
      <c r="B371">
        <v>0</v>
      </c>
      <c r="C371">
        <v>1985</v>
      </c>
      <c r="D371" t="s">
        <v>216</v>
      </c>
      <c r="E371">
        <v>1</v>
      </c>
      <c r="F371">
        <v>0</v>
      </c>
      <c r="G371">
        <v>1</v>
      </c>
      <c r="H371">
        <v>1</v>
      </c>
      <c r="I371">
        <v>0</v>
      </c>
      <c r="J371">
        <v>1</v>
      </c>
      <c r="K371">
        <v>1</v>
      </c>
      <c r="L371">
        <v>1</v>
      </c>
      <c r="M371">
        <v>1</v>
      </c>
      <c r="N371">
        <v>1</v>
      </c>
      <c r="O371">
        <v>1</v>
      </c>
      <c r="P371">
        <v>1</v>
      </c>
      <c r="Q371">
        <v>1</v>
      </c>
      <c r="R371">
        <v>1</v>
      </c>
      <c r="S371">
        <v>1</v>
      </c>
      <c r="T371">
        <v>1</v>
      </c>
      <c r="U371">
        <f t="shared" si="10"/>
        <v>14</v>
      </c>
      <c r="V371">
        <f t="shared" si="11"/>
        <v>33</v>
      </c>
      <c r="W371" t="s">
        <v>451</v>
      </c>
    </row>
    <row r="372" spans="1:23" hidden="1" x14ac:dyDescent="0.25">
      <c r="A372">
        <v>11592</v>
      </c>
      <c r="B372">
        <v>0</v>
      </c>
      <c r="C372">
        <v>1985</v>
      </c>
      <c r="D372" t="s">
        <v>226</v>
      </c>
      <c r="E372">
        <v>1</v>
      </c>
      <c r="F372">
        <v>1</v>
      </c>
      <c r="G372">
        <v>1</v>
      </c>
      <c r="H372">
        <v>1</v>
      </c>
      <c r="I372">
        <v>1</v>
      </c>
      <c r="J372">
        <v>1</v>
      </c>
      <c r="K372">
        <v>1</v>
      </c>
      <c r="L372">
        <v>1</v>
      </c>
      <c r="M372">
        <v>1</v>
      </c>
      <c r="N372">
        <v>1</v>
      </c>
      <c r="O372">
        <v>1</v>
      </c>
      <c r="P372">
        <v>1</v>
      </c>
      <c r="Q372">
        <v>0</v>
      </c>
      <c r="R372">
        <v>1</v>
      </c>
      <c r="S372">
        <v>0</v>
      </c>
      <c r="T372">
        <v>1</v>
      </c>
      <c r="U372">
        <f t="shared" si="10"/>
        <v>14</v>
      </c>
      <c r="V372">
        <f t="shared" si="11"/>
        <v>33</v>
      </c>
      <c r="W372" t="s">
        <v>451</v>
      </c>
    </row>
    <row r="373" spans="1:23" hidden="1" x14ac:dyDescent="0.25">
      <c r="A373">
        <v>11611</v>
      </c>
      <c r="B373">
        <v>0</v>
      </c>
      <c r="C373">
        <v>1984</v>
      </c>
      <c r="D373" t="s">
        <v>244</v>
      </c>
      <c r="E373">
        <v>1</v>
      </c>
      <c r="F373">
        <v>1</v>
      </c>
      <c r="G373">
        <v>1</v>
      </c>
      <c r="H373">
        <v>1</v>
      </c>
      <c r="I373">
        <v>1</v>
      </c>
      <c r="J373">
        <v>1</v>
      </c>
      <c r="K373">
        <v>1</v>
      </c>
      <c r="L373">
        <v>1</v>
      </c>
      <c r="M373">
        <v>1</v>
      </c>
      <c r="N373">
        <v>1</v>
      </c>
      <c r="O373">
        <v>1</v>
      </c>
      <c r="P373">
        <v>1</v>
      </c>
      <c r="Q373">
        <v>0</v>
      </c>
      <c r="R373">
        <v>1</v>
      </c>
      <c r="S373">
        <v>0</v>
      </c>
      <c r="T373">
        <v>1</v>
      </c>
      <c r="U373">
        <f t="shared" si="10"/>
        <v>14</v>
      </c>
      <c r="V373">
        <f t="shared" si="11"/>
        <v>34</v>
      </c>
      <c r="W373" t="s">
        <v>451</v>
      </c>
    </row>
    <row r="374" spans="1:23" hidden="1" x14ac:dyDescent="0.25">
      <c r="A374">
        <v>11617</v>
      </c>
      <c r="B374">
        <v>0</v>
      </c>
      <c r="C374">
        <v>1955</v>
      </c>
      <c r="D374" t="s">
        <v>247</v>
      </c>
      <c r="E374">
        <v>0</v>
      </c>
      <c r="F374">
        <v>0</v>
      </c>
      <c r="G374">
        <v>1</v>
      </c>
      <c r="H374">
        <v>1</v>
      </c>
      <c r="I374">
        <v>0</v>
      </c>
      <c r="J374">
        <v>0</v>
      </c>
      <c r="K374">
        <v>1</v>
      </c>
      <c r="L374">
        <v>1</v>
      </c>
      <c r="M374">
        <v>1</v>
      </c>
      <c r="N374">
        <v>1</v>
      </c>
      <c r="O374">
        <v>1</v>
      </c>
      <c r="P374">
        <v>1</v>
      </c>
      <c r="Q374">
        <v>1</v>
      </c>
      <c r="R374">
        <v>1</v>
      </c>
      <c r="S374">
        <v>1</v>
      </c>
      <c r="T374">
        <v>1</v>
      </c>
      <c r="U374">
        <f t="shared" si="10"/>
        <v>12</v>
      </c>
      <c r="V374">
        <f t="shared" si="11"/>
        <v>63</v>
      </c>
      <c r="W374" t="s">
        <v>451</v>
      </c>
    </row>
    <row r="375" spans="1:23" hidden="1" x14ac:dyDescent="0.25">
      <c r="A375">
        <v>11626</v>
      </c>
      <c r="B375">
        <v>0</v>
      </c>
      <c r="C375">
        <v>1971</v>
      </c>
      <c r="D375" t="s">
        <v>248</v>
      </c>
      <c r="E375">
        <v>1</v>
      </c>
      <c r="F375">
        <v>1</v>
      </c>
      <c r="G375">
        <v>1</v>
      </c>
      <c r="H375">
        <v>1</v>
      </c>
      <c r="I375">
        <v>0</v>
      </c>
      <c r="J375">
        <v>0</v>
      </c>
      <c r="K375">
        <v>1</v>
      </c>
      <c r="L375">
        <v>1</v>
      </c>
      <c r="M375">
        <v>1</v>
      </c>
      <c r="N375">
        <v>1</v>
      </c>
      <c r="O375">
        <v>1</v>
      </c>
      <c r="P375">
        <v>1</v>
      </c>
      <c r="Q375">
        <v>1</v>
      </c>
      <c r="R375">
        <v>1</v>
      </c>
      <c r="S375">
        <v>1</v>
      </c>
      <c r="T375">
        <v>1</v>
      </c>
      <c r="U375">
        <f t="shared" si="10"/>
        <v>14</v>
      </c>
      <c r="V375">
        <f t="shared" si="11"/>
        <v>47</v>
      </c>
      <c r="W375" t="s">
        <v>451</v>
      </c>
    </row>
    <row r="376" spans="1:23" hidden="1" x14ac:dyDescent="0.25">
      <c r="A376">
        <v>11636</v>
      </c>
      <c r="B376">
        <v>0</v>
      </c>
      <c r="C376">
        <v>1955</v>
      </c>
      <c r="D376" t="s">
        <v>250</v>
      </c>
      <c r="E376">
        <v>0</v>
      </c>
      <c r="F376">
        <v>0</v>
      </c>
      <c r="G376">
        <v>1</v>
      </c>
      <c r="H376">
        <v>1</v>
      </c>
      <c r="I376">
        <v>0</v>
      </c>
      <c r="J376">
        <v>1</v>
      </c>
      <c r="K376">
        <v>1</v>
      </c>
      <c r="L376">
        <v>1</v>
      </c>
      <c r="M376">
        <v>1</v>
      </c>
      <c r="N376">
        <v>0</v>
      </c>
      <c r="O376">
        <v>1</v>
      </c>
      <c r="P376">
        <v>1</v>
      </c>
      <c r="Q376">
        <v>1</v>
      </c>
      <c r="R376">
        <v>1</v>
      </c>
      <c r="S376">
        <v>1</v>
      </c>
      <c r="T376">
        <v>1</v>
      </c>
      <c r="U376">
        <f t="shared" si="10"/>
        <v>12</v>
      </c>
      <c r="V376">
        <f t="shared" si="11"/>
        <v>63</v>
      </c>
      <c r="W376" t="s">
        <v>451</v>
      </c>
    </row>
    <row r="377" spans="1:23" hidden="1" x14ac:dyDescent="0.25">
      <c r="A377">
        <v>11653</v>
      </c>
      <c r="B377">
        <v>0</v>
      </c>
      <c r="C377">
        <v>1969</v>
      </c>
      <c r="D377" t="s">
        <v>84</v>
      </c>
      <c r="E377">
        <v>1</v>
      </c>
      <c r="F377">
        <v>1</v>
      </c>
      <c r="G377">
        <v>1</v>
      </c>
      <c r="H377">
        <v>1</v>
      </c>
      <c r="I377">
        <v>1</v>
      </c>
      <c r="J377">
        <v>1</v>
      </c>
      <c r="K377">
        <v>1</v>
      </c>
      <c r="L377">
        <v>1</v>
      </c>
      <c r="M377">
        <v>1</v>
      </c>
      <c r="N377">
        <v>0</v>
      </c>
      <c r="O377">
        <v>1</v>
      </c>
      <c r="P377">
        <v>1</v>
      </c>
      <c r="Q377">
        <v>1</v>
      </c>
      <c r="R377">
        <v>1</v>
      </c>
      <c r="S377">
        <v>1</v>
      </c>
      <c r="T377">
        <v>0</v>
      </c>
      <c r="U377">
        <f t="shared" si="10"/>
        <v>14</v>
      </c>
      <c r="V377">
        <f t="shared" si="11"/>
        <v>49</v>
      </c>
      <c r="W377" t="s">
        <v>451</v>
      </c>
    </row>
    <row r="378" spans="1:23" hidden="1" x14ac:dyDescent="0.25">
      <c r="A378">
        <v>11844</v>
      </c>
      <c r="B378">
        <v>0</v>
      </c>
      <c r="C378">
        <v>1950</v>
      </c>
      <c r="D378" t="s">
        <v>100</v>
      </c>
      <c r="E378">
        <v>1</v>
      </c>
      <c r="F378">
        <v>1</v>
      </c>
      <c r="G378">
        <v>1</v>
      </c>
      <c r="H378">
        <v>1</v>
      </c>
      <c r="I378">
        <v>1</v>
      </c>
      <c r="J378">
        <v>1</v>
      </c>
      <c r="K378">
        <v>1</v>
      </c>
      <c r="L378">
        <v>1</v>
      </c>
      <c r="M378">
        <v>1</v>
      </c>
      <c r="N378">
        <v>1</v>
      </c>
      <c r="O378">
        <v>1</v>
      </c>
      <c r="P378">
        <v>1</v>
      </c>
      <c r="Q378">
        <v>0</v>
      </c>
      <c r="R378">
        <v>1</v>
      </c>
      <c r="S378">
        <v>1</v>
      </c>
      <c r="T378">
        <v>1</v>
      </c>
      <c r="U378">
        <f t="shared" si="10"/>
        <v>15</v>
      </c>
      <c r="V378">
        <f t="shared" si="11"/>
        <v>68</v>
      </c>
      <c r="W378" t="s">
        <v>451</v>
      </c>
    </row>
    <row r="379" spans="1:23" hidden="1" x14ac:dyDescent="0.25">
      <c r="A379">
        <v>11868</v>
      </c>
      <c r="B379">
        <v>0</v>
      </c>
      <c r="C379">
        <v>1975</v>
      </c>
      <c r="D379" t="s">
        <v>84</v>
      </c>
      <c r="E379">
        <v>1</v>
      </c>
      <c r="F379">
        <v>1</v>
      </c>
      <c r="G379">
        <v>1</v>
      </c>
      <c r="H379">
        <v>1</v>
      </c>
      <c r="I379">
        <v>1</v>
      </c>
      <c r="J379">
        <v>1</v>
      </c>
      <c r="K379">
        <v>1</v>
      </c>
      <c r="L379">
        <v>1</v>
      </c>
      <c r="M379">
        <v>1</v>
      </c>
      <c r="N379">
        <v>1</v>
      </c>
      <c r="O379">
        <v>1</v>
      </c>
      <c r="P379">
        <v>1</v>
      </c>
      <c r="Q379">
        <v>1</v>
      </c>
      <c r="R379">
        <v>1</v>
      </c>
      <c r="S379">
        <v>0</v>
      </c>
      <c r="T379">
        <v>1</v>
      </c>
      <c r="U379">
        <f t="shared" si="10"/>
        <v>15</v>
      </c>
      <c r="V379">
        <f t="shared" si="11"/>
        <v>43</v>
      </c>
      <c r="W379" t="s">
        <v>451</v>
      </c>
    </row>
    <row r="380" spans="1:23" hidden="1" x14ac:dyDescent="0.25">
      <c r="A380">
        <v>11972</v>
      </c>
      <c r="B380">
        <v>0</v>
      </c>
      <c r="C380">
        <v>1987</v>
      </c>
      <c r="D380" t="s">
        <v>178</v>
      </c>
      <c r="E380">
        <v>0</v>
      </c>
      <c r="F380">
        <v>0</v>
      </c>
      <c r="G380">
        <v>1</v>
      </c>
      <c r="H380">
        <v>1</v>
      </c>
      <c r="I380">
        <v>1</v>
      </c>
      <c r="J380">
        <v>1</v>
      </c>
      <c r="K380">
        <v>1</v>
      </c>
      <c r="L380">
        <v>1</v>
      </c>
      <c r="M380">
        <v>1</v>
      </c>
      <c r="N380">
        <v>1</v>
      </c>
      <c r="O380">
        <v>1</v>
      </c>
      <c r="P380">
        <v>1</v>
      </c>
      <c r="Q380">
        <v>1</v>
      </c>
      <c r="R380">
        <v>1</v>
      </c>
      <c r="S380">
        <v>1</v>
      </c>
      <c r="T380">
        <v>0</v>
      </c>
      <c r="U380">
        <f t="shared" si="10"/>
        <v>13</v>
      </c>
      <c r="V380">
        <f t="shared" si="11"/>
        <v>31</v>
      </c>
      <c r="W380" t="s">
        <v>451</v>
      </c>
    </row>
    <row r="381" spans="1:23" hidden="1" x14ac:dyDescent="0.25">
      <c r="A381">
        <v>11994</v>
      </c>
      <c r="B381">
        <v>0</v>
      </c>
      <c r="C381">
        <v>1951</v>
      </c>
      <c r="D381" t="s">
        <v>162</v>
      </c>
      <c r="E381">
        <v>1</v>
      </c>
      <c r="F381">
        <v>1</v>
      </c>
      <c r="G381">
        <v>1</v>
      </c>
      <c r="H381">
        <v>1</v>
      </c>
      <c r="I381">
        <v>1</v>
      </c>
      <c r="J381">
        <v>1</v>
      </c>
      <c r="K381">
        <v>1</v>
      </c>
      <c r="L381">
        <v>1</v>
      </c>
      <c r="M381">
        <v>1</v>
      </c>
      <c r="N381">
        <v>0</v>
      </c>
      <c r="O381">
        <v>1</v>
      </c>
      <c r="P381">
        <v>1</v>
      </c>
      <c r="Q381">
        <v>1</v>
      </c>
      <c r="R381">
        <v>1</v>
      </c>
      <c r="S381">
        <v>1</v>
      </c>
      <c r="T381">
        <v>1</v>
      </c>
      <c r="U381">
        <f t="shared" si="10"/>
        <v>15</v>
      </c>
      <c r="V381">
        <f t="shared" si="11"/>
        <v>67</v>
      </c>
      <c r="W381" t="s">
        <v>451</v>
      </c>
    </row>
    <row r="382" spans="1:23" hidden="1" x14ac:dyDescent="0.25">
      <c r="A382">
        <v>12134</v>
      </c>
      <c r="B382">
        <v>0</v>
      </c>
      <c r="C382">
        <v>1984</v>
      </c>
      <c r="D382" t="s">
        <v>241</v>
      </c>
      <c r="E382">
        <v>1</v>
      </c>
      <c r="F382">
        <v>0</v>
      </c>
      <c r="G382">
        <v>1</v>
      </c>
      <c r="H382">
        <v>1</v>
      </c>
      <c r="I382">
        <v>1</v>
      </c>
      <c r="J382">
        <v>1</v>
      </c>
      <c r="K382">
        <v>1</v>
      </c>
      <c r="L382">
        <v>1</v>
      </c>
      <c r="M382">
        <v>1</v>
      </c>
      <c r="N382">
        <v>1</v>
      </c>
      <c r="O382">
        <v>1</v>
      </c>
      <c r="P382">
        <v>1</v>
      </c>
      <c r="Q382">
        <v>1</v>
      </c>
      <c r="R382">
        <v>1</v>
      </c>
      <c r="S382">
        <v>1</v>
      </c>
      <c r="T382">
        <v>1</v>
      </c>
      <c r="U382">
        <f t="shared" si="10"/>
        <v>15</v>
      </c>
      <c r="V382">
        <f t="shared" si="11"/>
        <v>34</v>
      </c>
      <c r="W382" t="s">
        <v>451</v>
      </c>
    </row>
    <row r="383" spans="1:23" hidden="1" x14ac:dyDescent="0.25">
      <c r="A383">
        <v>12170</v>
      </c>
      <c r="B383">
        <v>0</v>
      </c>
      <c r="C383">
        <v>1972</v>
      </c>
      <c r="D383" t="s">
        <v>255</v>
      </c>
      <c r="E383">
        <v>1</v>
      </c>
      <c r="F383">
        <v>1</v>
      </c>
      <c r="G383">
        <v>1</v>
      </c>
      <c r="H383">
        <v>0</v>
      </c>
      <c r="I383">
        <v>1</v>
      </c>
      <c r="J383">
        <v>1</v>
      </c>
      <c r="K383">
        <v>1</v>
      </c>
      <c r="L383">
        <v>1</v>
      </c>
      <c r="M383">
        <v>1</v>
      </c>
      <c r="N383">
        <v>1</v>
      </c>
      <c r="O383">
        <v>1</v>
      </c>
      <c r="P383">
        <v>1</v>
      </c>
      <c r="Q383">
        <v>1</v>
      </c>
      <c r="R383">
        <v>1</v>
      </c>
      <c r="S383">
        <v>1</v>
      </c>
      <c r="T383">
        <v>1</v>
      </c>
      <c r="U383">
        <f t="shared" si="10"/>
        <v>15</v>
      </c>
      <c r="V383">
        <f t="shared" si="11"/>
        <v>46</v>
      </c>
      <c r="W383" t="s">
        <v>451</v>
      </c>
    </row>
    <row r="384" spans="1:23" hidden="1" x14ac:dyDescent="0.25">
      <c r="A384">
        <v>12210</v>
      </c>
      <c r="B384">
        <v>0</v>
      </c>
      <c r="C384">
        <v>1987</v>
      </c>
      <c r="D384" t="s">
        <v>281</v>
      </c>
      <c r="E384">
        <v>1</v>
      </c>
      <c r="F384">
        <v>1</v>
      </c>
      <c r="G384">
        <v>1</v>
      </c>
      <c r="H384">
        <v>1</v>
      </c>
      <c r="I384">
        <v>1</v>
      </c>
      <c r="J384">
        <v>1</v>
      </c>
      <c r="K384">
        <v>1</v>
      </c>
      <c r="L384">
        <v>1</v>
      </c>
      <c r="M384">
        <v>1</v>
      </c>
      <c r="N384">
        <v>1</v>
      </c>
      <c r="O384">
        <v>1</v>
      </c>
      <c r="P384">
        <v>1</v>
      </c>
      <c r="Q384">
        <v>0</v>
      </c>
      <c r="R384">
        <v>1</v>
      </c>
      <c r="S384">
        <v>1</v>
      </c>
      <c r="T384">
        <v>1</v>
      </c>
      <c r="U384">
        <f t="shared" si="10"/>
        <v>15</v>
      </c>
      <c r="V384">
        <f t="shared" si="11"/>
        <v>31</v>
      </c>
      <c r="W384" t="s">
        <v>451</v>
      </c>
    </row>
    <row r="385" spans="1:23" hidden="1" x14ac:dyDescent="0.25">
      <c r="A385">
        <v>12215</v>
      </c>
      <c r="B385">
        <v>0</v>
      </c>
      <c r="C385">
        <v>1961</v>
      </c>
      <c r="D385" t="s">
        <v>285</v>
      </c>
      <c r="E385">
        <v>1</v>
      </c>
      <c r="F385">
        <v>1</v>
      </c>
      <c r="G385">
        <v>1</v>
      </c>
      <c r="H385">
        <v>1</v>
      </c>
      <c r="I385">
        <v>1</v>
      </c>
      <c r="J385">
        <v>1</v>
      </c>
      <c r="K385">
        <v>1</v>
      </c>
      <c r="L385">
        <v>1</v>
      </c>
      <c r="M385">
        <v>1</v>
      </c>
      <c r="N385">
        <v>1</v>
      </c>
      <c r="O385">
        <v>1</v>
      </c>
      <c r="P385">
        <v>1</v>
      </c>
      <c r="Q385">
        <v>1</v>
      </c>
      <c r="R385">
        <v>1</v>
      </c>
      <c r="S385">
        <v>1</v>
      </c>
      <c r="T385">
        <v>0</v>
      </c>
      <c r="U385">
        <f t="shared" si="10"/>
        <v>15</v>
      </c>
      <c r="V385">
        <f t="shared" si="11"/>
        <v>57</v>
      </c>
      <c r="W385" t="s">
        <v>451</v>
      </c>
    </row>
    <row r="386" spans="1:23" hidden="1" x14ac:dyDescent="0.25">
      <c r="A386">
        <v>12220</v>
      </c>
      <c r="B386">
        <v>0</v>
      </c>
      <c r="C386">
        <v>1986</v>
      </c>
      <c r="D386" t="s">
        <v>305</v>
      </c>
      <c r="E386">
        <v>1</v>
      </c>
      <c r="F386">
        <v>1</v>
      </c>
      <c r="G386">
        <v>1</v>
      </c>
      <c r="H386">
        <v>1</v>
      </c>
      <c r="I386">
        <v>1</v>
      </c>
      <c r="J386">
        <v>1</v>
      </c>
      <c r="K386">
        <v>1</v>
      </c>
      <c r="L386">
        <v>1</v>
      </c>
      <c r="M386">
        <v>1</v>
      </c>
      <c r="N386">
        <v>0</v>
      </c>
      <c r="O386">
        <v>1</v>
      </c>
      <c r="P386">
        <v>1</v>
      </c>
      <c r="Q386">
        <v>1</v>
      </c>
      <c r="R386">
        <v>1</v>
      </c>
      <c r="S386">
        <v>1</v>
      </c>
      <c r="T386">
        <v>1</v>
      </c>
      <c r="U386">
        <f t="shared" ref="U386:U405" si="12">SUM(E386:T386)</f>
        <v>15</v>
      </c>
      <c r="V386">
        <f t="shared" ref="V386:V405" si="13">SUM(2018-C386)</f>
        <v>32</v>
      </c>
      <c r="W386" t="s">
        <v>451</v>
      </c>
    </row>
    <row r="387" spans="1:23" hidden="1" x14ac:dyDescent="0.25">
      <c r="A387">
        <v>12236</v>
      </c>
      <c r="B387">
        <v>0</v>
      </c>
      <c r="C387">
        <v>1963</v>
      </c>
      <c r="D387" t="s">
        <v>310</v>
      </c>
      <c r="E387">
        <v>1</v>
      </c>
      <c r="F387">
        <v>1</v>
      </c>
      <c r="G387">
        <v>1</v>
      </c>
      <c r="H387">
        <v>1</v>
      </c>
      <c r="I387">
        <v>1</v>
      </c>
      <c r="J387">
        <v>1</v>
      </c>
      <c r="K387">
        <v>1</v>
      </c>
      <c r="L387">
        <v>1</v>
      </c>
      <c r="M387">
        <v>1</v>
      </c>
      <c r="N387">
        <v>1</v>
      </c>
      <c r="O387">
        <v>1</v>
      </c>
      <c r="P387">
        <v>1</v>
      </c>
      <c r="Q387">
        <v>0</v>
      </c>
      <c r="R387">
        <v>1</v>
      </c>
      <c r="S387">
        <v>1</v>
      </c>
      <c r="T387">
        <v>1</v>
      </c>
      <c r="U387">
        <f t="shared" si="12"/>
        <v>15</v>
      </c>
      <c r="V387">
        <f t="shared" si="13"/>
        <v>55</v>
      </c>
      <c r="W387" t="s">
        <v>451</v>
      </c>
    </row>
    <row r="388" spans="1:23" hidden="1" x14ac:dyDescent="0.25">
      <c r="A388">
        <v>12252</v>
      </c>
      <c r="B388">
        <v>0</v>
      </c>
      <c r="C388">
        <v>1980</v>
      </c>
      <c r="D388" t="s">
        <v>84</v>
      </c>
      <c r="E388">
        <v>1</v>
      </c>
      <c r="F388">
        <v>1</v>
      </c>
      <c r="G388">
        <v>1</v>
      </c>
      <c r="H388">
        <v>1</v>
      </c>
      <c r="I388">
        <v>1</v>
      </c>
      <c r="J388">
        <v>0</v>
      </c>
      <c r="K388">
        <v>1</v>
      </c>
      <c r="L388">
        <v>1</v>
      </c>
      <c r="M388">
        <v>1</v>
      </c>
      <c r="N388">
        <v>1</v>
      </c>
      <c r="O388">
        <v>1</v>
      </c>
      <c r="P388">
        <v>1</v>
      </c>
      <c r="Q388">
        <v>1</v>
      </c>
      <c r="R388">
        <v>1</v>
      </c>
      <c r="S388">
        <v>1</v>
      </c>
      <c r="T388">
        <v>1</v>
      </c>
      <c r="U388">
        <f t="shared" si="12"/>
        <v>15</v>
      </c>
      <c r="V388">
        <f t="shared" si="13"/>
        <v>38</v>
      </c>
      <c r="W388" t="s">
        <v>451</v>
      </c>
    </row>
    <row r="389" spans="1:23" hidden="1" x14ac:dyDescent="0.25">
      <c r="A389">
        <v>12298</v>
      </c>
      <c r="B389">
        <v>0</v>
      </c>
      <c r="C389">
        <v>1951</v>
      </c>
      <c r="D389" t="s">
        <v>358</v>
      </c>
      <c r="E389">
        <v>1</v>
      </c>
      <c r="F389">
        <v>1</v>
      </c>
      <c r="G389">
        <v>1</v>
      </c>
      <c r="H389">
        <v>1</v>
      </c>
      <c r="I389">
        <v>1</v>
      </c>
      <c r="J389">
        <v>1</v>
      </c>
      <c r="K389">
        <v>1</v>
      </c>
      <c r="L389">
        <v>1</v>
      </c>
      <c r="M389">
        <v>1</v>
      </c>
      <c r="N389">
        <v>1</v>
      </c>
      <c r="O389">
        <v>1</v>
      </c>
      <c r="P389">
        <v>1</v>
      </c>
      <c r="Q389">
        <v>0</v>
      </c>
      <c r="R389">
        <v>1</v>
      </c>
      <c r="S389">
        <v>1</v>
      </c>
      <c r="T389">
        <v>1</v>
      </c>
      <c r="U389">
        <f t="shared" si="12"/>
        <v>15</v>
      </c>
      <c r="V389">
        <f t="shared" si="13"/>
        <v>67</v>
      </c>
      <c r="W389" t="s">
        <v>451</v>
      </c>
    </row>
    <row r="390" spans="1:23" hidden="1" x14ac:dyDescent="0.25">
      <c r="A390">
        <v>12320</v>
      </c>
      <c r="B390">
        <v>0</v>
      </c>
      <c r="C390">
        <v>1979</v>
      </c>
      <c r="D390" t="s">
        <v>92</v>
      </c>
      <c r="E390">
        <v>1</v>
      </c>
      <c r="F390">
        <v>1</v>
      </c>
      <c r="G390">
        <v>1</v>
      </c>
      <c r="H390">
        <v>1</v>
      </c>
      <c r="I390">
        <v>1</v>
      </c>
      <c r="J390">
        <v>1</v>
      </c>
      <c r="K390">
        <v>1</v>
      </c>
      <c r="L390">
        <v>1</v>
      </c>
      <c r="M390">
        <v>1</v>
      </c>
      <c r="N390">
        <v>1</v>
      </c>
      <c r="O390">
        <v>1</v>
      </c>
      <c r="P390">
        <v>1</v>
      </c>
      <c r="Q390">
        <v>1</v>
      </c>
      <c r="R390">
        <v>1</v>
      </c>
      <c r="S390">
        <v>1</v>
      </c>
      <c r="T390">
        <v>1</v>
      </c>
      <c r="U390">
        <f t="shared" si="12"/>
        <v>16</v>
      </c>
      <c r="V390">
        <f t="shared" si="13"/>
        <v>39</v>
      </c>
      <c r="W390" t="s">
        <v>451</v>
      </c>
    </row>
    <row r="391" spans="1:23" hidden="1" x14ac:dyDescent="0.25">
      <c r="A391">
        <v>12361</v>
      </c>
      <c r="B391">
        <v>0</v>
      </c>
      <c r="C391">
        <v>1950</v>
      </c>
      <c r="D391" t="s">
        <v>101</v>
      </c>
      <c r="E391">
        <v>1</v>
      </c>
      <c r="F391">
        <v>1</v>
      </c>
      <c r="G391">
        <v>1</v>
      </c>
      <c r="H391">
        <v>1</v>
      </c>
      <c r="I391">
        <v>1</v>
      </c>
      <c r="J391">
        <v>1</v>
      </c>
      <c r="K391">
        <v>1</v>
      </c>
      <c r="L391">
        <v>1</v>
      </c>
      <c r="M391">
        <v>1</v>
      </c>
      <c r="N391">
        <v>1</v>
      </c>
      <c r="O391">
        <v>1</v>
      </c>
      <c r="P391">
        <v>1</v>
      </c>
      <c r="Q391">
        <v>1</v>
      </c>
      <c r="R391">
        <v>1</v>
      </c>
      <c r="S391">
        <v>1</v>
      </c>
      <c r="T391">
        <v>1</v>
      </c>
      <c r="U391">
        <f t="shared" si="12"/>
        <v>16</v>
      </c>
      <c r="V391">
        <f t="shared" si="13"/>
        <v>68</v>
      </c>
      <c r="W391" t="s">
        <v>451</v>
      </c>
    </row>
    <row r="392" spans="1:23" hidden="1" x14ac:dyDescent="0.25">
      <c r="A392">
        <v>12544</v>
      </c>
      <c r="B392">
        <v>0</v>
      </c>
      <c r="C392">
        <v>1979</v>
      </c>
      <c r="D392" t="s">
        <v>227</v>
      </c>
      <c r="E392">
        <v>0</v>
      </c>
      <c r="F392">
        <v>1</v>
      </c>
      <c r="G392">
        <v>1</v>
      </c>
      <c r="H392">
        <v>1</v>
      </c>
      <c r="I392">
        <v>1</v>
      </c>
      <c r="J392">
        <v>1</v>
      </c>
      <c r="K392">
        <v>1</v>
      </c>
      <c r="L392">
        <v>1</v>
      </c>
      <c r="M392">
        <v>1</v>
      </c>
      <c r="N392">
        <v>1</v>
      </c>
      <c r="O392">
        <v>1</v>
      </c>
      <c r="P392">
        <v>1</v>
      </c>
      <c r="Q392">
        <v>1</v>
      </c>
      <c r="R392">
        <v>1</v>
      </c>
      <c r="S392">
        <v>1</v>
      </c>
      <c r="T392">
        <v>1</v>
      </c>
      <c r="U392">
        <f t="shared" si="12"/>
        <v>15</v>
      </c>
      <c r="V392">
        <f t="shared" si="13"/>
        <v>39</v>
      </c>
      <c r="W392" t="s">
        <v>451</v>
      </c>
    </row>
    <row r="393" spans="1:23" hidden="1" x14ac:dyDescent="0.25">
      <c r="A393">
        <v>12659</v>
      </c>
      <c r="B393">
        <v>0</v>
      </c>
      <c r="C393">
        <v>1953</v>
      </c>
      <c r="D393" t="s">
        <v>185</v>
      </c>
      <c r="E393">
        <v>1</v>
      </c>
      <c r="F393">
        <v>1</v>
      </c>
      <c r="G393">
        <v>1</v>
      </c>
      <c r="H393">
        <v>1</v>
      </c>
      <c r="I393">
        <v>1</v>
      </c>
      <c r="J393">
        <v>1</v>
      </c>
      <c r="K393">
        <v>1</v>
      </c>
      <c r="L393">
        <v>1</v>
      </c>
      <c r="M393">
        <v>1</v>
      </c>
      <c r="N393">
        <v>1</v>
      </c>
      <c r="O393">
        <v>1</v>
      </c>
      <c r="P393">
        <v>1</v>
      </c>
      <c r="Q393">
        <v>1</v>
      </c>
      <c r="R393">
        <v>1</v>
      </c>
      <c r="S393">
        <v>1</v>
      </c>
      <c r="T393">
        <v>1</v>
      </c>
      <c r="U393">
        <f t="shared" si="12"/>
        <v>16</v>
      </c>
      <c r="V393">
        <f t="shared" si="13"/>
        <v>65</v>
      </c>
      <c r="W393" t="s">
        <v>451</v>
      </c>
    </row>
    <row r="394" spans="1:23" hidden="1" x14ac:dyDescent="0.25">
      <c r="A394">
        <v>12683</v>
      </c>
      <c r="B394">
        <v>0</v>
      </c>
      <c r="C394">
        <v>1968</v>
      </c>
      <c r="D394" t="s">
        <v>84</v>
      </c>
      <c r="E394">
        <v>0</v>
      </c>
      <c r="F394">
        <v>1</v>
      </c>
      <c r="G394">
        <v>1</v>
      </c>
      <c r="H394">
        <v>1</v>
      </c>
      <c r="I394">
        <v>1</v>
      </c>
      <c r="J394">
        <v>1</v>
      </c>
      <c r="K394">
        <v>1</v>
      </c>
      <c r="L394">
        <v>1</v>
      </c>
      <c r="M394">
        <v>1</v>
      </c>
      <c r="N394">
        <v>1</v>
      </c>
      <c r="O394">
        <v>1</v>
      </c>
      <c r="P394">
        <v>1</v>
      </c>
      <c r="Q394">
        <v>0</v>
      </c>
      <c r="R394">
        <v>1</v>
      </c>
      <c r="S394">
        <v>1</v>
      </c>
      <c r="T394">
        <v>1</v>
      </c>
      <c r="U394">
        <f t="shared" si="12"/>
        <v>14</v>
      </c>
      <c r="V394">
        <f t="shared" si="13"/>
        <v>50</v>
      </c>
      <c r="W394" t="s">
        <v>451</v>
      </c>
    </row>
    <row r="395" spans="1:23" hidden="1" x14ac:dyDescent="0.25">
      <c r="A395">
        <v>12707</v>
      </c>
      <c r="B395">
        <v>0</v>
      </c>
      <c r="C395">
        <v>1980</v>
      </c>
      <c r="D395" t="s">
        <v>84</v>
      </c>
      <c r="E395">
        <v>1</v>
      </c>
      <c r="F395">
        <v>1</v>
      </c>
      <c r="G395">
        <v>1</v>
      </c>
      <c r="H395">
        <v>1</v>
      </c>
      <c r="I395">
        <v>1</v>
      </c>
      <c r="J395">
        <v>1</v>
      </c>
      <c r="K395">
        <v>1</v>
      </c>
      <c r="L395">
        <v>1</v>
      </c>
      <c r="M395">
        <v>1</v>
      </c>
      <c r="N395">
        <v>1</v>
      </c>
      <c r="O395">
        <v>1</v>
      </c>
      <c r="P395">
        <v>1</v>
      </c>
      <c r="Q395">
        <v>1</v>
      </c>
      <c r="R395">
        <v>1</v>
      </c>
      <c r="S395">
        <v>1</v>
      </c>
      <c r="T395">
        <v>1</v>
      </c>
      <c r="U395">
        <f t="shared" si="12"/>
        <v>16</v>
      </c>
      <c r="V395">
        <f t="shared" si="13"/>
        <v>38</v>
      </c>
      <c r="W395" t="s">
        <v>451</v>
      </c>
    </row>
    <row r="396" spans="1:23" hidden="1" x14ac:dyDescent="0.25">
      <c r="A396">
        <v>12774</v>
      </c>
      <c r="B396">
        <v>0</v>
      </c>
      <c r="C396">
        <v>1960</v>
      </c>
      <c r="D396" t="s">
        <v>84</v>
      </c>
      <c r="E396">
        <v>1</v>
      </c>
      <c r="F396">
        <v>1</v>
      </c>
      <c r="G396">
        <v>1</v>
      </c>
      <c r="H396">
        <v>1</v>
      </c>
      <c r="I396">
        <v>1</v>
      </c>
      <c r="J396">
        <v>1</v>
      </c>
      <c r="K396">
        <v>1</v>
      </c>
      <c r="L396">
        <v>1</v>
      </c>
      <c r="M396">
        <v>1</v>
      </c>
      <c r="N396">
        <v>1</v>
      </c>
      <c r="O396">
        <v>1</v>
      </c>
      <c r="P396">
        <v>1</v>
      </c>
      <c r="Q396">
        <v>1</v>
      </c>
      <c r="R396">
        <v>1</v>
      </c>
      <c r="S396">
        <v>1</v>
      </c>
      <c r="T396">
        <v>1</v>
      </c>
      <c r="U396">
        <f t="shared" si="12"/>
        <v>16</v>
      </c>
      <c r="V396">
        <f t="shared" si="13"/>
        <v>58</v>
      </c>
      <c r="W396" t="s">
        <v>451</v>
      </c>
    </row>
    <row r="397" spans="1:23" hidden="1" x14ac:dyDescent="0.25">
      <c r="A397">
        <v>12790</v>
      </c>
      <c r="B397">
        <v>0</v>
      </c>
      <c r="C397">
        <v>1971</v>
      </c>
      <c r="D397" t="s">
        <v>342</v>
      </c>
      <c r="E397">
        <v>1</v>
      </c>
      <c r="F397">
        <v>1</v>
      </c>
      <c r="G397">
        <v>1</v>
      </c>
      <c r="H397">
        <v>1</v>
      </c>
      <c r="I397">
        <v>1</v>
      </c>
      <c r="J397">
        <v>1</v>
      </c>
      <c r="K397">
        <v>1</v>
      </c>
      <c r="L397">
        <v>1</v>
      </c>
      <c r="M397">
        <v>1</v>
      </c>
      <c r="N397">
        <v>1</v>
      </c>
      <c r="O397">
        <v>1</v>
      </c>
      <c r="P397">
        <v>1</v>
      </c>
      <c r="Q397">
        <v>1</v>
      </c>
      <c r="R397">
        <v>1</v>
      </c>
      <c r="S397">
        <v>1</v>
      </c>
      <c r="T397">
        <v>1</v>
      </c>
      <c r="U397">
        <f t="shared" si="12"/>
        <v>16</v>
      </c>
      <c r="V397">
        <f t="shared" si="13"/>
        <v>47</v>
      </c>
      <c r="W397" t="s">
        <v>451</v>
      </c>
    </row>
    <row r="398" spans="1:23" hidden="1" x14ac:dyDescent="0.25">
      <c r="A398">
        <v>12807</v>
      </c>
      <c r="B398">
        <v>0</v>
      </c>
      <c r="C398">
        <v>1962</v>
      </c>
      <c r="D398" t="s">
        <v>222</v>
      </c>
      <c r="E398">
        <v>0</v>
      </c>
      <c r="F398">
        <v>1</v>
      </c>
      <c r="G398">
        <v>1</v>
      </c>
      <c r="H398">
        <v>1</v>
      </c>
      <c r="I398">
        <v>0</v>
      </c>
      <c r="J398">
        <v>1</v>
      </c>
      <c r="K398">
        <v>1</v>
      </c>
      <c r="L398">
        <v>1</v>
      </c>
      <c r="M398">
        <v>1</v>
      </c>
      <c r="N398">
        <v>1</v>
      </c>
      <c r="O398">
        <v>1</v>
      </c>
      <c r="P398">
        <v>1</v>
      </c>
      <c r="Q398">
        <v>1</v>
      </c>
      <c r="R398">
        <v>1</v>
      </c>
      <c r="S398">
        <v>1</v>
      </c>
      <c r="T398">
        <v>1</v>
      </c>
      <c r="U398">
        <f t="shared" si="12"/>
        <v>14</v>
      </c>
      <c r="V398">
        <f t="shared" si="13"/>
        <v>56</v>
      </c>
      <c r="W398" t="s">
        <v>451</v>
      </c>
    </row>
    <row r="399" spans="1:23" hidden="1" x14ac:dyDescent="0.25">
      <c r="A399">
        <v>12808</v>
      </c>
      <c r="B399">
        <v>0</v>
      </c>
      <c r="C399">
        <v>1976</v>
      </c>
      <c r="D399" t="s">
        <v>232</v>
      </c>
      <c r="E399">
        <v>1</v>
      </c>
      <c r="F399">
        <v>1</v>
      </c>
      <c r="G399">
        <v>1</v>
      </c>
      <c r="H399">
        <v>1</v>
      </c>
      <c r="I399">
        <v>1</v>
      </c>
      <c r="J399">
        <v>1</v>
      </c>
      <c r="K399">
        <v>1</v>
      </c>
      <c r="L399">
        <v>1</v>
      </c>
      <c r="M399">
        <v>1</v>
      </c>
      <c r="N399">
        <v>1</v>
      </c>
      <c r="O399">
        <v>1</v>
      </c>
      <c r="P399">
        <v>1</v>
      </c>
      <c r="Q399">
        <v>1</v>
      </c>
      <c r="R399">
        <v>1</v>
      </c>
      <c r="S399">
        <v>1</v>
      </c>
      <c r="T399">
        <v>1</v>
      </c>
      <c r="U399">
        <f t="shared" si="12"/>
        <v>16</v>
      </c>
      <c r="V399">
        <f t="shared" si="13"/>
        <v>42</v>
      </c>
      <c r="W399" t="s">
        <v>451</v>
      </c>
    </row>
    <row r="400" spans="1:23" hidden="1" x14ac:dyDescent="0.25">
      <c r="A400">
        <v>12827</v>
      </c>
      <c r="B400">
        <v>0</v>
      </c>
      <c r="C400">
        <v>1986</v>
      </c>
      <c r="D400" t="s">
        <v>236</v>
      </c>
      <c r="E400">
        <v>1</v>
      </c>
      <c r="F400">
        <v>1</v>
      </c>
      <c r="G400">
        <v>1</v>
      </c>
      <c r="H400">
        <v>1</v>
      </c>
      <c r="I400">
        <v>1</v>
      </c>
      <c r="J400">
        <v>1</v>
      </c>
      <c r="K400">
        <v>1</v>
      </c>
      <c r="L400">
        <v>1</v>
      </c>
      <c r="M400">
        <v>1</v>
      </c>
      <c r="N400">
        <v>1</v>
      </c>
      <c r="O400">
        <v>1</v>
      </c>
      <c r="P400">
        <v>1</v>
      </c>
      <c r="Q400">
        <v>1</v>
      </c>
      <c r="R400">
        <v>1</v>
      </c>
      <c r="S400">
        <v>1</v>
      </c>
      <c r="T400">
        <v>1</v>
      </c>
      <c r="U400">
        <f t="shared" si="12"/>
        <v>16</v>
      </c>
      <c r="V400">
        <f t="shared" si="13"/>
        <v>32</v>
      </c>
      <c r="W400" t="s">
        <v>451</v>
      </c>
    </row>
    <row r="401" spans="1:23" hidden="1" x14ac:dyDescent="0.25">
      <c r="A401">
        <v>12831</v>
      </c>
      <c r="B401">
        <v>0</v>
      </c>
      <c r="C401">
        <v>1987</v>
      </c>
      <c r="D401" t="s">
        <v>237</v>
      </c>
      <c r="E401">
        <v>0</v>
      </c>
      <c r="F401">
        <v>0</v>
      </c>
      <c r="G401">
        <v>1</v>
      </c>
      <c r="H401">
        <v>1</v>
      </c>
      <c r="I401">
        <v>1</v>
      </c>
      <c r="J401">
        <v>1</v>
      </c>
      <c r="K401">
        <v>1</v>
      </c>
      <c r="L401">
        <v>1</v>
      </c>
      <c r="M401">
        <v>1</v>
      </c>
      <c r="N401">
        <v>1</v>
      </c>
      <c r="O401">
        <v>1</v>
      </c>
      <c r="P401">
        <v>1</v>
      </c>
      <c r="Q401">
        <v>1</v>
      </c>
      <c r="R401">
        <v>1</v>
      </c>
      <c r="S401">
        <v>1</v>
      </c>
      <c r="T401">
        <v>1</v>
      </c>
      <c r="U401">
        <f t="shared" si="12"/>
        <v>14</v>
      </c>
      <c r="V401">
        <f t="shared" si="13"/>
        <v>31</v>
      </c>
      <c r="W401" t="s">
        <v>451</v>
      </c>
    </row>
    <row r="402" spans="1:23" hidden="1" x14ac:dyDescent="0.25">
      <c r="A402">
        <v>12966</v>
      </c>
      <c r="B402">
        <v>0</v>
      </c>
      <c r="C402">
        <v>1977</v>
      </c>
      <c r="D402" t="s">
        <v>277</v>
      </c>
      <c r="E402">
        <v>1</v>
      </c>
      <c r="F402">
        <v>1</v>
      </c>
      <c r="G402">
        <v>1</v>
      </c>
      <c r="H402">
        <v>1</v>
      </c>
      <c r="I402">
        <v>1</v>
      </c>
      <c r="J402">
        <v>1</v>
      </c>
      <c r="K402">
        <v>1</v>
      </c>
      <c r="L402">
        <v>1</v>
      </c>
      <c r="M402">
        <v>1</v>
      </c>
      <c r="N402">
        <v>1</v>
      </c>
      <c r="O402">
        <v>1</v>
      </c>
      <c r="P402">
        <v>1</v>
      </c>
      <c r="Q402">
        <v>1</v>
      </c>
      <c r="R402">
        <v>1</v>
      </c>
      <c r="S402">
        <v>1</v>
      </c>
      <c r="T402">
        <v>1</v>
      </c>
      <c r="U402">
        <f t="shared" si="12"/>
        <v>16</v>
      </c>
      <c r="V402">
        <f t="shared" si="13"/>
        <v>41</v>
      </c>
      <c r="W402" t="s">
        <v>451</v>
      </c>
    </row>
    <row r="403" spans="1:23" hidden="1" x14ac:dyDescent="0.25">
      <c r="A403">
        <v>13039</v>
      </c>
      <c r="B403">
        <v>0</v>
      </c>
      <c r="C403">
        <v>1975</v>
      </c>
      <c r="D403" t="s">
        <v>314</v>
      </c>
      <c r="E403">
        <v>1</v>
      </c>
      <c r="F403">
        <v>1</v>
      </c>
      <c r="G403">
        <v>1</v>
      </c>
      <c r="H403">
        <v>1</v>
      </c>
      <c r="I403">
        <v>1</v>
      </c>
      <c r="J403">
        <v>1</v>
      </c>
      <c r="K403">
        <v>1</v>
      </c>
      <c r="L403">
        <v>1</v>
      </c>
      <c r="M403">
        <v>1</v>
      </c>
      <c r="N403">
        <v>1</v>
      </c>
      <c r="O403">
        <v>1</v>
      </c>
      <c r="P403">
        <v>1</v>
      </c>
      <c r="Q403">
        <v>1</v>
      </c>
      <c r="R403">
        <v>1</v>
      </c>
      <c r="S403">
        <v>1</v>
      </c>
      <c r="T403">
        <v>1</v>
      </c>
      <c r="U403">
        <f t="shared" si="12"/>
        <v>16</v>
      </c>
      <c r="V403">
        <f t="shared" si="13"/>
        <v>43</v>
      </c>
      <c r="W403" t="s">
        <v>451</v>
      </c>
    </row>
    <row r="404" spans="1:23" hidden="1" x14ac:dyDescent="0.25">
      <c r="A404">
        <v>13062</v>
      </c>
      <c r="B404">
        <v>0</v>
      </c>
      <c r="C404">
        <v>1961</v>
      </c>
      <c r="D404" t="s">
        <v>84</v>
      </c>
      <c r="E404">
        <v>1</v>
      </c>
      <c r="F404">
        <v>1</v>
      </c>
      <c r="G404">
        <v>1</v>
      </c>
      <c r="H404">
        <v>1</v>
      </c>
      <c r="I404">
        <v>1</v>
      </c>
      <c r="J404">
        <v>1</v>
      </c>
      <c r="K404">
        <v>1</v>
      </c>
      <c r="L404">
        <v>1</v>
      </c>
      <c r="M404">
        <v>1</v>
      </c>
      <c r="N404">
        <v>1</v>
      </c>
      <c r="O404">
        <v>1</v>
      </c>
      <c r="P404">
        <v>1</v>
      </c>
      <c r="Q404">
        <v>1</v>
      </c>
      <c r="R404">
        <v>1</v>
      </c>
      <c r="S404">
        <v>1</v>
      </c>
      <c r="T404">
        <v>1</v>
      </c>
      <c r="U404">
        <f t="shared" si="12"/>
        <v>16</v>
      </c>
      <c r="V404">
        <f t="shared" si="13"/>
        <v>57</v>
      </c>
      <c r="W404" t="s">
        <v>451</v>
      </c>
    </row>
    <row r="405" spans="1:23" hidden="1" x14ac:dyDescent="0.25">
      <c r="A405">
        <v>13204</v>
      </c>
      <c r="B405">
        <v>0</v>
      </c>
      <c r="C405">
        <v>1982</v>
      </c>
      <c r="D405" t="s">
        <v>166</v>
      </c>
      <c r="E405">
        <v>0</v>
      </c>
      <c r="F405">
        <v>1</v>
      </c>
      <c r="G405">
        <v>1</v>
      </c>
      <c r="H405">
        <v>1</v>
      </c>
      <c r="I405">
        <v>1</v>
      </c>
      <c r="J405">
        <v>1</v>
      </c>
      <c r="K405">
        <v>1</v>
      </c>
      <c r="L405">
        <v>1</v>
      </c>
      <c r="M405">
        <v>1</v>
      </c>
      <c r="N405">
        <v>1</v>
      </c>
      <c r="O405">
        <v>1</v>
      </c>
      <c r="P405">
        <v>1</v>
      </c>
      <c r="Q405">
        <v>1</v>
      </c>
      <c r="R405">
        <v>1</v>
      </c>
      <c r="S405">
        <v>1</v>
      </c>
      <c r="T405">
        <v>1</v>
      </c>
      <c r="U405">
        <f t="shared" si="12"/>
        <v>15</v>
      </c>
      <c r="V405">
        <f t="shared" si="13"/>
        <v>36</v>
      </c>
      <c r="W405" t="s">
        <v>451</v>
      </c>
    </row>
  </sheetData>
  <autoFilter ref="A1:W405" xr:uid="{53ED8A22-52E5-443C-B2FA-675D47D5A521}">
    <filterColumn colId="1">
      <filters>
        <filter val="1"/>
      </filters>
    </filterColumn>
    <sortState ref="A2:W81">
      <sortCondition ref="W2:W405"/>
    </sortState>
  </autoFilter>
  <sortState ref="A2:W405">
    <sortCondition descending="1" ref="B2:B405"/>
  </sortState>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8F682-37CB-4913-A417-C788FDBD9472}">
  <dimension ref="A1:W1000"/>
  <sheetViews>
    <sheetView workbookViewId="0">
      <selection activeCell="F2" sqref="F2"/>
    </sheetView>
  </sheetViews>
  <sheetFormatPr defaultRowHeight="15" x14ac:dyDescent="0.25"/>
  <cols>
    <col min="1" max="1" width="12" style="24" customWidth="1"/>
    <col min="2" max="2" width="15" style="24" customWidth="1"/>
    <col min="3" max="4" width="9.140625" style="24"/>
    <col min="5" max="5" width="15" style="24" customWidth="1"/>
    <col min="6" max="16384" width="9.140625" style="24"/>
  </cols>
  <sheetData>
    <row r="1" spans="1:23" ht="27" thickBot="1" x14ac:dyDescent="0.3">
      <c r="A1" s="35" t="s">
        <v>29</v>
      </c>
      <c r="B1" s="36" t="s">
        <v>468</v>
      </c>
      <c r="C1" s="34" t="s">
        <v>444</v>
      </c>
      <c r="D1" s="35"/>
      <c r="E1" s="35"/>
      <c r="F1" s="35"/>
      <c r="G1" s="35"/>
      <c r="H1" s="35"/>
      <c r="I1" s="35"/>
      <c r="J1" s="35"/>
      <c r="K1" s="35"/>
      <c r="L1" s="35"/>
      <c r="M1" s="35"/>
      <c r="N1" s="35"/>
      <c r="O1" s="35"/>
      <c r="P1" s="35"/>
      <c r="Q1" s="35"/>
      <c r="R1" s="35"/>
      <c r="S1" s="21"/>
      <c r="T1" s="21"/>
      <c r="U1" s="21"/>
      <c r="V1" s="21"/>
      <c r="W1" s="21"/>
    </row>
    <row r="2" spans="1:23" ht="15.75" thickBot="1" x14ac:dyDescent="0.3">
      <c r="A2" s="37">
        <v>13257</v>
      </c>
      <c r="B2" s="37">
        <v>0</v>
      </c>
      <c r="C2" s="34">
        <v>6</v>
      </c>
      <c r="D2" s="37"/>
      <c r="E2" s="37" t="s">
        <v>472</v>
      </c>
      <c r="F2" s="26" t="s">
        <v>473</v>
      </c>
      <c r="G2" s="37"/>
      <c r="H2" s="37"/>
      <c r="I2" s="37"/>
      <c r="J2" s="37"/>
      <c r="K2" s="37"/>
      <c r="L2" s="37"/>
      <c r="M2" s="37"/>
      <c r="N2" s="37"/>
      <c r="O2" s="37"/>
      <c r="P2" s="37"/>
      <c r="Q2" s="37"/>
      <c r="R2" s="37"/>
      <c r="S2" s="23"/>
      <c r="T2" s="23"/>
      <c r="U2" s="23"/>
      <c r="V2" s="23"/>
      <c r="W2" s="23"/>
    </row>
    <row r="3" spans="1:23" ht="15.75" thickBot="1" x14ac:dyDescent="0.3">
      <c r="A3" s="37">
        <v>8514</v>
      </c>
      <c r="B3" s="37">
        <v>1</v>
      </c>
      <c r="C3" s="34">
        <v>3</v>
      </c>
      <c r="D3" s="37"/>
      <c r="E3" s="37"/>
      <c r="F3" s="26" t="s">
        <v>474</v>
      </c>
      <c r="G3" s="37"/>
      <c r="H3" s="37"/>
      <c r="I3" s="37"/>
      <c r="J3" s="37"/>
      <c r="K3" s="37"/>
      <c r="L3" s="37"/>
      <c r="M3" s="37"/>
      <c r="N3" s="37"/>
      <c r="O3" s="37"/>
      <c r="P3" s="37"/>
      <c r="Q3" s="37"/>
      <c r="R3" s="37"/>
      <c r="S3" s="23"/>
      <c r="T3" s="23"/>
      <c r="U3" s="23"/>
      <c r="V3" s="23"/>
      <c r="W3" s="23"/>
    </row>
    <row r="4" spans="1:23" ht="15.75" thickBot="1" x14ac:dyDescent="0.3">
      <c r="A4" s="37">
        <v>8629</v>
      </c>
      <c r="B4" s="37">
        <v>1</v>
      </c>
      <c r="C4" s="34">
        <v>14</v>
      </c>
      <c r="D4" s="37"/>
      <c r="E4" s="37"/>
      <c r="F4" s="37"/>
      <c r="G4" s="37"/>
      <c r="H4" s="37"/>
      <c r="I4" s="37"/>
      <c r="J4" s="37"/>
      <c r="K4" s="37"/>
      <c r="L4" s="37"/>
      <c r="M4" s="37"/>
      <c r="N4" s="37"/>
      <c r="O4" s="37"/>
      <c r="P4" s="37"/>
      <c r="Q4" s="37"/>
      <c r="R4" s="37"/>
      <c r="S4" s="23"/>
      <c r="T4" s="23"/>
      <c r="U4" s="23"/>
      <c r="V4" s="23"/>
      <c r="W4" s="23"/>
    </row>
    <row r="5" spans="1:23" ht="15.75" thickBot="1" x14ac:dyDescent="0.3">
      <c r="A5" s="37">
        <v>8639</v>
      </c>
      <c r="B5" s="37">
        <v>1</v>
      </c>
      <c r="C5" s="34">
        <v>15</v>
      </c>
      <c r="D5" s="37"/>
      <c r="E5" s="37"/>
      <c r="F5" s="37"/>
      <c r="G5" s="37"/>
      <c r="H5" s="37"/>
      <c r="I5" s="37"/>
      <c r="J5" s="37"/>
      <c r="K5" s="37"/>
      <c r="L5" s="37"/>
      <c r="M5" s="37"/>
      <c r="N5" s="37"/>
      <c r="O5" s="37"/>
      <c r="P5" s="37"/>
      <c r="Q5" s="37"/>
      <c r="R5" s="37"/>
      <c r="S5" s="23"/>
      <c r="T5" s="23"/>
      <c r="U5" s="23"/>
      <c r="V5" s="23"/>
      <c r="W5" s="23"/>
    </row>
    <row r="6" spans="1:23" ht="15.75" thickBot="1" x14ac:dyDescent="0.3">
      <c r="A6" s="37">
        <v>8646</v>
      </c>
      <c r="B6" s="37">
        <v>1</v>
      </c>
      <c r="C6" s="34">
        <v>10</v>
      </c>
      <c r="D6" s="37"/>
      <c r="E6" s="37"/>
      <c r="F6" s="37"/>
      <c r="G6" s="37"/>
      <c r="H6" s="37"/>
      <c r="I6" s="37"/>
      <c r="J6" s="37"/>
      <c r="K6" s="37"/>
      <c r="L6" s="37"/>
      <c r="M6" s="37"/>
      <c r="N6" s="37"/>
      <c r="O6" s="37"/>
      <c r="P6" s="37"/>
      <c r="Q6" s="37"/>
      <c r="R6" s="37"/>
      <c r="S6" s="23"/>
      <c r="T6" s="23"/>
      <c r="U6" s="23"/>
      <c r="V6" s="23"/>
      <c r="W6" s="23"/>
    </row>
    <row r="7" spans="1:23" ht="15.75" thickBot="1" x14ac:dyDescent="0.3">
      <c r="A7" s="37">
        <v>8681</v>
      </c>
      <c r="B7" s="37">
        <v>1</v>
      </c>
      <c r="C7" s="34">
        <v>11</v>
      </c>
      <c r="D7" s="37"/>
      <c r="E7" s="37"/>
      <c r="F7" s="37"/>
      <c r="G7" s="37"/>
      <c r="H7" s="37"/>
      <c r="I7" s="37"/>
      <c r="J7" s="37"/>
      <c r="K7" s="37"/>
      <c r="L7" s="37"/>
      <c r="M7" s="37"/>
      <c r="N7" s="37"/>
      <c r="O7" s="37"/>
      <c r="P7" s="37"/>
      <c r="Q7" s="37"/>
      <c r="R7" s="37"/>
      <c r="S7" s="23"/>
      <c r="T7" s="23"/>
      <c r="U7" s="23"/>
      <c r="V7" s="23"/>
      <c r="W7" s="23"/>
    </row>
    <row r="8" spans="1:23" ht="15.75" thickBot="1" x14ac:dyDescent="0.3">
      <c r="A8" s="37">
        <v>8689</v>
      </c>
      <c r="B8" s="37">
        <v>1</v>
      </c>
      <c r="C8" s="34">
        <v>15</v>
      </c>
      <c r="D8" s="37"/>
      <c r="E8" s="37"/>
      <c r="F8" s="37"/>
      <c r="G8" s="37"/>
      <c r="H8" s="37"/>
      <c r="I8" s="37"/>
      <c r="J8" s="37"/>
      <c r="K8" s="37"/>
      <c r="L8" s="37"/>
      <c r="M8" s="37"/>
      <c r="N8" s="37"/>
      <c r="O8" s="37"/>
      <c r="P8" s="37"/>
      <c r="Q8" s="37"/>
      <c r="R8" s="37"/>
      <c r="S8" s="23"/>
      <c r="T8" s="23"/>
      <c r="U8" s="23"/>
      <c r="V8" s="23"/>
      <c r="W8" s="23"/>
    </row>
    <row r="9" spans="1:23" ht="15.75" thickBot="1" x14ac:dyDescent="0.3">
      <c r="A9" s="37">
        <v>8725</v>
      </c>
      <c r="B9" s="37">
        <v>1</v>
      </c>
      <c r="C9" s="34">
        <v>8</v>
      </c>
      <c r="D9" s="37"/>
      <c r="E9" s="37"/>
      <c r="F9" s="37"/>
      <c r="G9" s="37"/>
      <c r="H9" s="37"/>
      <c r="I9" s="37"/>
      <c r="J9" s="37"/>
      <c r="K9" s="37"/>
      <c r="L9" s="37"/>
      <c r="M9" s="37"/>
      <c r="N9" s="37"/>
      <c r="O9" s="37"/>
      <c r="P9" s="37"/>
      <c r="Q9" s="37"/>
      <c r="R9" s="37"/>
      <c r="S9" s="23"/>
      <c r="T9" s="23"/>
      <c r="U9" s="23"/>
      <c r="V9" s="23"/>
      <c r="W9" s="23"/>
    </row>
    <row r="10" spans="1:23" ht="15.75" thickBot="1" x14ac:dyDescent="0.3">
      <c r="A10" s="37">
        <v>8822</v>
      </c>
      <c r="B10" s="37">
        <v>1</v>
      </c>
      <c r="C10" s="34">
        <v>12</v>
      </c>
      <c r="D10" s="37"/>
      <c r="E10" s="37"/>
      <c r="F10" s="37"/>
      <c r="G10" s="37"/>
      <c r="H10" s="37"/>
      <c r="I10" s="37"/>
      <c r="J10" s="37"/>
      <c r="K10" s="37"/>
      <c r="L10" s="37"/>
      <c r="M10" s="37"/>
      <c r="N10" s="37"/>
      <c r="O10" s="37"/>
      <c r="P10" s="37"/>
      <c r="Q10" s="37"/>
      <c r="R10" s="37"/>
      <c r="S10" s="23"/>
      <c r="T10" s="23"/>
      <c r="U10" s="23"/>
      <c r="V10" s="23"/>
      <c r="W10" s="23"/>
    </row>
    <row r="11" spans="1:23" ht="15.75" thickBot="1" x14ac:dyDescent="0.3">
      <c r="A11" s="37">
        <v>8824</v>
      </c>
      <c r="B11" s="37">
        <v>1</v>
      </c>
      <c r="C11" s="34">
        <v>14</v>
      </c>
      <c r="D11" s="37"/>
      <c r="E11" s="37"/>
      <c r="F11" s="37"/>
      <c r="G11" s="37"/>
      <c r="H11" s="37"/>
      <c r="I11" s="37"/>
      <c r="J11" s="37"/>
      <c r="K11" s="37"/>
      <c r="L11" s="37"/>
      <c r="M11" s="37"/>
      <c r="N11" s="37"/>
      <c r="O11" s="37"/>
      <c r="P11" s="37"/>
      <c r="Q11" s="37"/>
      <c r="R11" s="37"/>
      <c r="S11" s="23"/>
      <c r="T11" s="23"/>
      <c r="U11" s="23"/>
      <c r="V11" s="23"/>
      <c r="W11" s="23"/>
    </row>
    <row r="12" spans="1:23" ht="15.75" thickBot="1" x14ac:dyDescent="0.3">
      <c r="A12" s="37">
        <v>9072</v>
      </c>
      <c r="B12" s="37">
        <v>1</v>
      </c>
      <c r="C12" s="34">
        <v>15</v>
      </c>
      <c r="D12" s="37"/>
      <c r="E12" s="37"/>
      <c r="F12" s="37"/>
      <c r="G12" s="37"/>
      <c r="H12" s="37"/>
      <c r="I12" s="37"/>
      <c r="J12" s="37"/>
      <c r="K12" s="37"/>
      <c r="L12" s="37"/>
      <c r="M12" s="37"/>
      <c r="N12" s="37"/>
      <c r="O12" s="37"/>
      <c r="P12" s="37"/>
      <c r="Q12" s="37"/>
      <c r="R12" s="37"/>
      <c r="S12" s="23"/>
      <c r="T12" s="23"/>
      <c r="U12" s="23"/>
      <c r="V12" s="23"/>
      <c r="W12" s="23"/>
    </row>
    <row r="13" spans="1:23" ht="15.75" thickBot="1" x14ac:dyDescent="0.3">
      <c r="A13" s="37">
        <v>9077</v>
      </c>
      <c r="B13" s="37">
        <v>1</v>
      </c>
      <c r="C13" s="34">
        <v>15</v>
      </c>
      <c r="D13" s="37"/>
      <c r="E13" s="37"/>
      <c r="F13" s="37"/>
      <c r="G13" s="37"/>
      <c r="H13" s="37"/>
      <c r="I13" s="37"/>
      <c r="J13" s="37"/>
      <c r="K13" s="37"/>
      <c r="L13" s="37"/>
      <c r="M13" s="37"/>
      <c r="N13" s="37"/>
      <c r="O13" s="37"/>
      <c r="P13" s="37"/>
      <c r="Q13" s="37"/>
      <c r="R13" s="37"/>
      <c r="S13" s="23"/>
      <c r="T13" s="23"/>
      <c r="U13" s="23"/>
      <c r="V13" s="23"/>
      <c r="W13" s="23"/>
    </row>
    <row r="14" spans="1:23" ht="15.75" thickBot="1" x14ac:dyDescent="0.3">
      <c r="A14" s="37">
        <v>9169</v>
      </c>
      <c r="B14" s="38">
        <v>1</v>
      </c>
      <c r="C14" s="34">
        <v>13</v>
      </c>
      <c r="D14" s="37"/>
      <c r="E14" s="37"/>
      <c r="F14" s="37"/>
      <c r="G14" s="37"/>
      <c r="H14" s="37"/>
      <c r="I14" s="37"/>
      <c r="J14" s="37"/>
      <c r="K14" s="37"/>
      <c r="L14" s="37"/>
      <c r="M14" s="37"/>
      <c r="N14" s="37"/>
      <c r="O14" s="37"/>
      <c r="P14" s="37"/>
      <c r="Q14" s="37"/>
      <c r="R14" s="37"/>
      <c r="S14" s="23"/>
      <c r="T14" s="23"/>
      <c r="U14" s="23"/>
      <c r="V14" s="23"/>
      <c r="W14" s="23"/>
    </row>
    <row r="15" spans="1:23" ht="15.75" thickBot="1" x14ac:dyDescent="0.3">
      <c r="A15" s="37">
        <v>9188</v>
      </c>
      <c r="B15" s="37">
        <v>1</v>
      </c>
      <c r="C15" s="34">
        <v>5</v>
      </c>
      <c r="D15" s="37"/>
      <c r="E15" s="37"/>
      <c r="F15" s="37"/>
      <c r="G15" s="37"/>
      <c r="H15" s="37"/>
      <c r="I15" s="37"/>
      <c r="J15" s="37"/>
      <c r="K15" s="37"/>
      <c r="L15" s="37"/>
      <c r="M15" s="37"/>
      <c r="N15" s="37"/>
      <c r="O15" s="37"/>
      <c r="P15" s="37"/>
      <c r="Q15" s="37"/>
      <c r="R15" s="37"/>
      <c r="S15" s="23"/>
      <c r="T15" s="23"/>
      <c r="U15" s="23"/>
      <c r="V15" s="23"/>
      <c r="W15" s="23"/>
    </row>
    <row r="16" spans="1:23" ht="15.75" thickBot="1" x14ac:dyDescent="0.3">
      <c r="A16" s="37">
        <v>9223</v>
      </c>
      <c r="B16" s="37">
        <v>1</v>
      </c>
      <c r="C16" s="34">
        <v>16</v>
      </c>
      <c r="D16" s="37"/>
      <c r="E16" s="37"/>
      <c r="F16" s="37"/>
      <c r="G16" s="37"/>
      <c r="H16" s="37"/>
      <c r="I16" s="37"/>
      <c r="J16" s="37"/>
      <c r="K16" s="37"/>
      <c r="L16" s="37"/>
      <c r="M16" s="37"/>
      <c r="N16" s="37"/>
      <c r="O16" s="37"/>
      <c r="P16" s="37"/>
      <c r="Q16" s="37"/>
      <c r="R16" s="37"/>
      <c r="S16" s="23"/>
      <c r="T16" s="23"/>
      <c r="U16" s="23"/>
      <c r="V16" s="23"/>
      <c r="W16" s="23"/>
    </row>
    <row r="17" spans="1:23" ht="15.75" thickBot="1" x14ac:dyDescent="0.3">
      <c r="A17" s="37">
        <v>9241</v>
      </c>
      <c r="B17" s="37">
        <v>1</v>
      </c>
      <c r="C17" s="34">
        <v>15</v>
      </c>
      <c r="D17" s="37"/>
      <c r="E17" s="37"/>
      <c r="F17" s="37"/>
      <c r="G17" s="37"/>
      <c r="H17" s="37"/>
      <c r="I17" s="37"/>
      <c r="J17" s="37"/>
      <c r="K17" s="37"/>
      <c r="L17" s="37"/>
      <c r="M17" s="37"/>
      <c r="N17" s="37"/>
      <c r="O17" s="37"/>
      <c r="P17" s="37"/>
      <c r="Q17" s="37"/>
      <c r="R17" s="37"/>
      <c r="S17" s="23"/>
      <c r="T17" s="23"/>
      <c r="U17" s="23"/>
      <c r="V17" s="23"/>
      <c r="W17" s="23"/>
    </row>
    <row r="18" spans="1:23" ht="15.75" thickBot="1" x14ac:dyDescent="0.3">
      <c r="A18" s="37">
        <v>9597</v>
      </c>
      <c r="B18" s="37">
        <v>1</v>
      </c>
      <c r="C18" s="34">
        <v>12</v>
      </c>
      <c r="D18" s="37"/>
      <c r="E18" s="37"/>
      <c r="F18" s="37"/>
      <c r="G18" s="37"/>
      <c r="H18" s="37"/>
      <c r="I18" s="37"/>
      <c r="J18" s="37"/>
      <c r="K18" s="37"/>
      <c r="L18" s="37"/>
      <c r="M18" s="37"/>
      <c r="N18" s="37"/>
      <c r="O18" s="37"/>
      <c r="P18" s="37"/>
      <c r="Q18" s="37"/>
      <c r="R18" s="37"/>
      <c r="S18" s="23"/>
      <c r="T18" s="23"/>
      <c r="U18" s="23"/>
      <c r="V18" s="23"/>
      <c r="W18" s="23"/>
    </row>
    <row r="19" spans="1:23" ht="15.75" thickBot="1" x14ac:dyDescent="0.3">
      <c r="A19" s="37">
        <v>9706</v>
      </c>
      <c r="B19" s="37">
        <v>1</v>
      </c>
      <c r="C19" s="34">
        <v>12</v>
      </c>
      <c r="D19" s="37"/>
      <c r="E19" s="37"/>
      <c r="F19" s="37"/>
      <c r="G19" s="37"/>
      <c r="H19" s="37"/>
      <c r="I19" s="37"/>
      <c r="J19" s="37"/>
      <c r="K19" s="37"/>
      <c r="L19" s="37"/>
      <c r="M19" s="37"/>
      <c r="N19" s="37"/>
      <c r="O19" s="37"/>
      <c r="P19" s="37"/>
      <c r="Q19" s="37"/>
      <c r="R19" s="37"/>
      <c r="S19" s="23"/>
      <c r="T19" s="23"/>
      <c r="U19" s="23"/>
      <c r="V19" s="23"/>
      <c r="W19" s="23"/>
    </row>
    <row r="20" spans="1:23" ht="15.75" thickBot="1" x14ac:dyDescent="0.3">
      <c r="A20" s="37">
        <v>9732</v>
      </c>
      <c r="B20" s="37">
        <v>1</v>
      </c>
      <c r="C20" s="34">
        <v>12</v>
      </c>
      <c r="D20" s="37"/>
      <c r="E20" s="37"/>
      <c r="F20" s="37"/>
      <c r="G20" s="37"/>
      <c r="H20" s="37"/>
      <c r="I20" s="37"/>
      <c r="J20" s="37"/>
      <c r="K20" s="37"/>
      <c r="L20" s="37"/>
      <c r="M20" s="37"/>
      <c r="N20" s="37"/>
      <c r="O20" s="37"/>
      <c r="P20" s="37"/>
      <c r="Q20" s="37"/>
      <c r="R20" s="37"/>
      <c r="S20" s="23"/>
      <c r="T20" s="23"/>
      <c r="U20" s="23"/>
      <c r="V20" s="23"/>
      <c r="W20" s="23"/>
    </row>
    <row r="21" spans="1:23" ht="15.75" thickBot="1" x14ac:dyDescent="0.3">
      <c r="A21" s="37">
        <v>9856</v>
      </c>
      <c r="B21" s="37">
        <v>1</v>
      </c>
      <c r="C21" s="34">
        <v>13</v>
      </c>
      <c r="D21" s="37"/>
      <c r="E21" s="37"/>
      <c r="F21" s="37"/>
      <c r="G21" s="37"/>
      <c r="H21" s="37"/>
      <c r="I21" s="37"/>
      <c r="J21" s="37"/>
      <c r="K21" s="37"/>
      <c r="L21" s="37"/>
      <c r="M21" s="37"/>
      <c r="N21" s="37"/>
      <c r="O21" s="37"/>
      <c r="P21" s="37"/>
      <c r="Q21" s="37"/>
      <c r="R21" s="37"/>
      <c r="S21" s="23"/>
      <c r="T21" s="23"/>
      <c r="U21" s="23"/>
      <c r="V21" s="23"/>
      <c r="W21" s="23"/>
    </row>
    <row r="22" spans="1:23" ht="15.75" thickBot="1" x14ac:dyDescent="0.3">
      <c r="A22" s="37">
        <v>10201</v>
      </c>
      <c r="B22" s="37">
        <v>1</v>
      </c>
      <c r="C22" s="34">
        <v>15</v>
      </c>
      <c r="D22" s="37"/>
      <c r="E22" s="37"/>
      <c r="F22" s="37"/>
      <c r="G22" s="37"/>
      <c r="H22" s="37"/>
      <c r="I22" s="37"/>
      <c r="J22" s="37"/>
      <c r="K22" s="37"/>
      <c r="L22" s="37"/>
      <c r="M22" s="37"/>
      <c r="N22" s="37"/>
      <c r="O22" s="37"/>
      <c r="P22" s="37"/>
      <c r="Q22" s="37"/>
      <c r="R22" s="37"/>
      <c r="S22" s="23"/>
      <c r="T22" s="23"/>
      <c r="U22" s="23"/>
      <c r="V22" s="23"/>
      <c r="W22" s="23"/>
    </row>
    <row r="23" spans="1:23" ht="15.75" thickBot="1" x14ac:dyDescent="0.3">
      <c r="A23" s="37">
        <v>10388</v>
      </c>
      <c r="B23" s="37">
        <v>1</v>
      </c>
      <c r="C23" s="34">
        <v>16</v>
      </c>
      <c r="D23" s="37"/>
      <c r="E23" s="37"/>
      <c r="F23" s="37"/>
      <c r="G23" s="37"/>
      <c r="H23" s="37"/>
      <c r="I23" s="37"/>
      <c r="J23" s="37"/>
      <c r="K23" s="37"/>
      <c r="L23" s="37"/>
      <c r="M23" s="37"/>
      <c r="N23" s="37"/>
      <c r="O23" s="37"/>
      <c r="P23" s="37"/>
      <c r="Q23" s="37"/>
      <c r="R23" s="37"/>
      <c r="S23" s="23"/>
      <c r="T23" s="23"/>
      <c r="U23" s="23"/>
      <c r="V23" s="23"/>
      <c r="W23" s="23"/>
    </row>
    <row r="24" spans="1:23" ht="15.75" thickBot="1" x14ac:dyDescent="0.3">
      <c r="A24" s="37">
        <v>10496</v>
      </c>
      <c r="B24" s="37">
        <v>1</v>
      </c>
      <c r="C24" s="34">
        <v>16</v>
      </c>
      <c r="D24" s="37"/>
      <c r="E24" s="37"/>
      <c r="F24" s="37"/>
      <c r="G24" s="37"/>
      <c r="H24" s="37"/>
      <c r="I24" s="37"/>
      <c r="J24" s="37"/>
      <c r="K24" s="37"/>
      <c r="L24" s="37"/>
      <c r="M24" s="37"/>
      <c r="N24" s="37"/>
      <c r="O24" s="37"/>
      <c r="P24" s="37"/>
      <c r="Q24" s="37"/>
      <c r="R24" s="37"/>
      <c r="S24" s="23"/>
      <c r="T24" s="23"/>
      <c r="U24" s="23"/>
      <c r="V24" s="23"/>
      <c r="W24" s="23"/>
    </row>
    <row r="25" spans="1:23" ht="15.75" thickBot="1" x14ac:dyDescent="0.3">
      <c r="A25" s="37">
        <v>10511</v>
      </c>
      <c r="B25" s="37">
        <v>1</v>
      </c>
      <c r="C25" s="34">
        <v>14</v>
      </c>
      <c r="D25" s="37"/>
      <c r="E25" s="37"/>
      <c r="F25" s="37"/>
      <c r="G25" s="37"/>
      <c r="H25" s="37"/>
      <c r="I25" s="37"/>
      <c r="J25" s="37"/>
      <c r="K25" s="37"/>
      <c r="L25" s="37"/>
      <c r="M25" s="37"/>
      <c r="N25" s="37"/>
      <c r="O25" s="37"/>
      <c r="P25" s="37"/>
      <c r="Q25" s="37"/>
      <c r="R25" s="37"/>
      <c r="S25" s="23"/>
      <c r="T25" s="23"/>
      <c r="U25" s="23"/>
      <c r="V25" s="23"/>
      <c r="W25" s="23"/>
    </row>
    <row r="26" spans="1:23" ht="15.75" thickBot="1" x14ac:dyDescent="0.3">
      <c r="A26" s="37">
        <v>10645</v>
      </c>
      <c r="B26" s="37">
        <v>1</v>
      </c>
      <c r="C26" s="34">
        <v>16</v>
      </c>
      <c r="D26" s="37"/>
      <c r="E26" s="37"/>
      <c r="F26" s="37"/>
      <c r="G26" s="37"/>
      <c r="H26" s="37"/>
      <c r="I26" s="37"/>
      <c r="J26" s="37"/>
      <c r="K26" s="37"/>
      <c r="L26" s="37"/>
      <c r="M26" s="37"/>
      <c r="N26" s="37"/>
      <c r="O26" s="37"/>
      <c r="P26" s="37"/>
      <c r="Q26" s="37"/>
      <c r="R26" s="37"/>
      <c r="S26" s="23"/>
      <c r="T26" s="23"/>
      <c r="U26" s="23"/>
      <c r="V26" s="23"/>
      <c r="W26" s="23"/>
    </row>
    <row r="27" spans="1:23" ht="15.75" thickBot="1" x14ac:dyDescent="0.3">
      <c r="A27" s="37">
        <v>10667</v>
      </c>
      <c r="B27" s="37">
        <v>1</v>
      </c>
      <c r="C27" s="34">
        <v>12</v>
      </c>
      <c r="D27" s="37"/>
      <c r="E27" s="37"/>
      <c r="F27" s="37"/>
      <c r="G27" s="37"/>
      <c r="H27" s="37"/>
      <c r="I27" s="37"/>
      <c r="J27" s="37"/>
      <c r="K27" s="37"/>
      <c r="L27" s="37"/>
      <c r="M27" s="37"/>
      <c r="N27" s="37"/>
      <c r="O27" s="37"/>
      <c r="P27" s="37"/>
      <c r="Q27" s="37"/>
      <c r="R27" s="37"/>
      <c r="S27" s="23"/>
      <c r="T27" s="23"/>
      <c r="U27" s="23"/>
      <c r="V27" s="23"/>
      <c r="W27" s="23"/>
    </row>
    <row r="28" spans="1:23" ht="15.75" thickBot="1" x14ac:dyDescent="0.3">
      <c r="A28" s="37">
        <v>10875</v>
      </c>
      <c r="B28" s="37">
        <v>1</v>
      </c>
      <c r="C28" s="34">
        <v>12</v>
      </c>
      <c r="D28" s="37"/>
      <c r="E28" s="37"/>
      <c r="F28" s="37"/>
      <c r="G28" s="37"/>
      <c r="H28" s="37"/>
      <c r="I28" s="37"/>
      <c r="J28" s="37"/>
      <c r="K28" s="37"/>
      <c r="L28" s="37"/>
      <c r="M28" s="37"/>
      <c r="N28" s="37"/>
      <c r="O28" s="37"/>
      <c r="P28" s="37"/>
      <c r="Q28" s="37"/>
      <c r="R28" s="37"/>
      <c r="S28" s="23"/>
      <c r="T28" s="23"/>
      <c r="U28" s="23"/>
      <c r="V28" s="23"/>
      <c r="W28" s="23"/>
    </row>
    <row r="29" spans="1:23" ht="15.75" thickBot="1" x14ac:dyDescent="0.3">
      <c r="A29" s="37">
        <v>10957</v>
      </c>
      <c r="B29" s="37">
        <v>1</v>
      </c>
      <c r="C29" s="34">
        <v>11</v>
      </c>
      <c r="D29" s="37"/>
      <c r="E29" s="37"/>
      <c r="F29" s="37"/>
      <c r="G29" s="37"/>
      <c r="H29" s="37"/>
      <c r="I29" s="37"/>
      <c r="J29" s="37"/>
      <c r="K29" s="37"/>
      <c r="L29" s="37"/>
      <c r="M29" s="37"/>
      <c r="N29" s="37"/>
      <c r="O29" s="37"/>
      <c r="P29" s="37"/>
      <c r="Q29" s="37"/>
      <c r="R29" s="37"/>
      <c r="S29" s="23"/>
      <c r="T29" s="23"/>
      <c r="U29" s="23"/>
      <c r="V29" s="23"/>
      <c r="W29" s="23"/>
    </row>
    <row r="30" spans="1:23" ht="15.75" thickBot="1" x14ac:dyDescent="0.3">
      <c r="A30" s="37">
        <v>11026</v>
      </c>
      <c r="B30" s="37">
        <v>1</v>
      </c>
      <c r="C30" s="34">
        <v>14</v>
      </c>
      <c r="D30" s="37"/>
      <c r="E30" s="37"/>
      <c r="F30" s="37"/>
      <c r="G30" s="37"/>
      <c r="H30" s="37"/>
      <c r="I30" s="37"/>
      <c r="J30" s="37"/>
      <c r="K30" s="37"/>
      <c r="L30" s="37"/>
      <c r="M30" s="37"/>
      <c r="N30" s="37"/>
      <c r="O30" s="37"/>
      <c r="P30" s="37"/>
      <c r="Q30" s="37"/>
      <c r="R30" s="37"/>
      <c r="S30" s="23"/>
      <c r="T30" s="23"/>
      <c r="U30" s="23"/>
      <c r="V30" s="23"/>
      <c r="W30" s="23"/>
    </row>
    <row r="31" spans="1:23" ht="15.75" thickBot="1" x14ac:dyDescent="0.3">
      <c r="A31" s="37">
        <v>11072</v>
      </c>
      <c r="B31" s="37">
        <v>1</v>
      </c>
      <c r="C31" s="34">
        <v>13</v>
      </c>
      <c r="D31" s="37"/>
      <c r="E31" s="37"/>
      <c r="F31" s="37"/>
      <c r="G31" s="37"/>
      <c r="H31" s="37"/>
      <c r="I31" s="37"/>
      <c r="J31" s="37"/>
      <c r="K31" s="37"/>
      <c r="L31" s="37"/>
      <c r="M31" s="37"/>
      <c r="N31" s="37"/>
      <c r="O31" s="37"/>
      <c r="P31" s="37"/>
      <c r="Q31" s="37"/>
      <c r="R31" s="37"/>
      <c r="S31" s="23"/>
      <c r="T31" s="23"/>
      <c r="U31" s="23"/>
      <c r="V31" s="23"/>
      <c r="W31" s="23"/>
    </row>
    <row r="32" spans="1:23" ht="15.75" thickBot="1" x14ac:dyDescent="0.3">
      <c r="A32" s="37">
        <v>11074</v>
      </c>
      <c r="B32" s="37">
        <v>1</v>
      </c>
      <c r="C32" s="34">
        <v>5</v>
      </c>
      <c r="D32" s="37"/>
      <c r="E32" s="37"/>
      <c r="F32" s="37"/>
      <c r="G32" s="37"/>
      <c r="H32" s="37"/>
      <c r="I32" s="37"/>
      <c r="J32" s="37"/>
      <c r="K32" s="37"/>
      <c r="L32" s="37"/>
      <c r="M32" s="37"/>
      <c r="N32" s="37"/>
      <c r="O32" s="37"/>
      <c r="P32" s="37"/>
      <c r="Q32" s="37"/>
      <c r="R32" s="37"/>
      <c r="S32" s="23"/>
      <c r="T32" s="23"/>
      <c r="U32" s="23"/>
      <c r="V32" s="23"/>
      <c r="W32" s="23"/>
    </row>
    <row r="33" spans="1:23" ht="15.75" thickBot="1" x14ac:dyDescent="0.3">
      <c r="A33" s="37">
        <v>11084</v>
      </c>
      <c r="B33" s="37">
        <v>1</v>
      </c>
      <c r="C33" s="34">
        <v>14</v>
      </c>
      <c r="D33" s="37"/>
      <c r="E33" s="37"/>
      <c r="F33" s="37"/>
      <c r="G33" s="37"/>
      <c r="H33" s="37"/>
      <c r="I33" s="37"/>
      <c r="J33" s="37"/>
      <c r="K33" s="37"/>
      <c r="L33" s="37"/>
      <c r="M33" s="37"/>
      <c r="N33" s="37"/>
      <c r="O33" s="37"/>
      <c r="P33" s="37"/>
      <c r="Q33" s="37"/>
      <c r="R33" s="37"/>
      <c r="S33" s="23"/>
      <c r="T33" s="23"/>
      <c r="U33" s="23"/>
      <c r="V33" s="23"/>
      <c r="W33" s="23"/>
    </row>
    <row r="34" spans="1:23" ht="15.75" thickBot="1" x14ac:dyDescent="0.3">
      <c r="A34" s="37">
        <v>11156</v>
      </c>
      <c r="B34" s="37">
        <v>1</v>
      </c>
      <c r="C34" s="34">
        <v>14</v>
      </c>
      <c r="D34" s="37"/>
      <c r="E34" s="37"/>
      <c r="F34" s="37"/>
      <c r="G34" s="37"/>
      <c r="H34" s="37"/>
      <c r="I34" s="37"/>
      <c r="J34" s="37"/>
      <c r="K34" s="37"/>
      <c r="L34" s="37"/>
      <c r="M34" s="37"/>
      <c r="N34" s="37"/>
      <c r="O34" s="37"/>
      <c r="P34" s="37"/>
      <c r="Q34" s="37"/>
      <c r="R34" s="37"/>
      <c r="S34" s="23"/>
      <c r="T34" s="23"/>
      <c r="U34" s="23"/>
      <c r="V34" s="23"/>
      <c r="W34" s="23"/>
    </row>
    <row r="35" spans="1:23" ht="15.75" thickBot="1" x14ac:dyDescent="0.3">
      <c r="A35" s="37">
        <v>11338</v>
      </c>
      <c r="B35" s="37">
        <v>1</v>
      </c>
      <c r="C35" s="34">
        <v>13</v>
      </c>
      <c r="D35" s="37"/>
      <c r="E35" s="37"/>
      <c r="F35" s="37"/>
      <c r="G35" s="37"/>
      <c r="H35" s="37"/>
      <c r="I35" s="37"/>
      <c r="J35" s="37"/>
      <c r="K35" s="37"/>
      <c r="L35" s="37"/>
      <c r="M35" s="37"/>
      <c r="N35" s="37"/>
      <c r="O35" s="37"/>
      <c r="P35" s="37"/>
      <c r="Q35" s="37"/>
      <c r="R35" s="37"/>
      <c r="S35" s="23"/>
      <c r="T35" s="23"/>
      <c r="U35" s="23"/>
      <c r="V35" s="23"/>
      <c r="W35" s="23"/>
    </row>
    <row r="36" spans="1:23" ht="15.75" thickBot="1" x14ac:dyDescent="0.3">
      <c r="A36" s="37">
        <v>11404</v>
      </c>
      <c r="B36" s="37">
        <v>1</v>
      </c>
      <c r="C36" s="34">
        <v>13</v>
      </c>
      <c r="D36" s="37"/>
      <c r="E36" s="37"/>
      <c r="F36" s="37"/>
      <c r="G36" s="37"/>
      <c r="H36" s="37"/>
      <c r="I36" s="37"/>
      <c r="J36" s="37"/>
      <c r="K36" s="37"/>
      <c r="L36" s="37"/>
      <c r="M36" s="37"/>
      <c r="N36" s="37"/>
      <c r="O36" s="37"/>
      <c r="P36" s="37"/>
      <c r="Q36" s="37"/>
      <c r="R36" s="37"/>
      <c r="S36" s="23"/>
      <c r="T36" s="23"/>
      <c r="U36" s="23"/>
      <c r="V36" s="23"/>
      <c r="W36" s="23"/>
    </row>
    <row r="37" spans="1:23" ht="15.75" thickBot="1" x14ac:dyDescent="0.3">
      <c r="A37" s="37">
        <v>11413</v>
      </c>
      <c r="B37" s="37">
        <v>1</v>
      </c>
      <c r="C37" s="34">
        <v>13</v>
      </c>
      <c r="D37" s="37"/>
      <c r="E37" s="37"/>
      <c r="F37" s="37"/>
      <c r="G37" s="37"/>
      <c r="H37" s="37"/>
      <c r="I37" s="37"/>
      <c r="J37" s="37"/>
      <c r="K37" s="37"/>
      <c r="L37" s="37"/>
      <c r="M37" s="37"/>
      <c r="N37" s="37"/>
      <c r="O37" s="37"/>
      <c r="P37" s="37"/>
      <c r="Q37" s="37"/>
      <c r="R37" s="37"/>
      <c r="S37" s="23"/>
      <c r="T37" s="23"/>
      <c r="U37" s="23"/>
      <c r="V37" s="23"/>
      <c r="W37" s="23"/>
    </row>
    <row r="38" spans="1:23" ht="15.75" thickBot="1" x14ac:dyDescent="0.3">
      <c r="A38" s="37">
        <v>11475</v>
      </c>
      <c r="B38" s="37">
        <v>1</v>
      </c>
      <c r="C38" s="34">
        <v>14</v>
      </c>
      <c r="D38" s="37"/>
      <c r="E38" s="37"/>
      <c r="F38" s="37"/>
      <c r="G38" s="37"/>
      <c r="H38" s="37"/>
      <c r="I38" s="37"/>
      <c r="J38" s="37"/>
      <c r="K38" s="37"/>
      <c r="L38" s="37"/>
      <c r="M38" s="37"/>
      <c r="N38" s="37"/>
      <c r="O38" s="37"/>
      <c r="P38" s="37"/>
      <c r="Q38" s="37"/>
      <c r="R38" s="37"/>
      <c r="S38" s="23"/>
      <c r="T38" s="23"/>
      <c r="U38" s="23"/>
      <c r="V38" s="23"/>
      <c r="W38" s="23"/>
    </row>
    <row r="39" spans="1:23" ht="15.75" thickBot="1" x14ac:dyDescent="0.3">
      <c r="A39" s="37">
        <v>11536</v>
      </c>
      <c r="B39" s="37">
        <v>1</v>
      </c>
      <c r="C39" s="34">
        <v>14</v>
      </c>
      <c r="D39" s="37"/>
      <c r="E39" s="37"/>
      <c r="F39" s="37"/>
      <c r="G39" s="37"/>
      <c r="H39" s="37"/>
      <c r="I39" s="37"/>
      <c r="J39" s="37"/>
      <c r="K39" s="37"/>
      <c r="L39" s="37"/>
      <c r="M39" s="37"/>
      <c r="N39" s="37"/>
      <c r="O39" s="37"/>
      <c r="P39" s="37"/>
      <c r="Q39" s="37"/>
      <c r="R39" s="37"/>
      <c r="S39" s="23"/>
      <c r="T39" s="23"/>
      <c r="U39" s="23"/>
      <c r="V39" s="23"/>
      <c r="W39" s="23"/>
    </row>
    <row r="40" spans="1:23" ht="15.75" thickBot="1" x14ac:dyDescent="0.3">
      <c r="A40" s="37">
        <v>11598</v>
      </c>
      <c r="B40" s="37">
        <v>1</v>
      </c>
      <c r="C40" s="34">
        <v>12</v>
      </c>
      <c r="D40" s="37"/>
      <c r="E40" s="37"/>
      <c r="F40" s="37"/>
      <c r="G40" s="37"/>
      <c r="H40" s="37"/>
      <c r="I40" s="37"/>
      <c r="J40" s="37"/>
      <c r="K40" s="37"/>
      <c r="L40" s="37"/>
      <c r="M40" s="37"/>
      <c r="N40" s="37"/>
      <c r="O40" s="37"/>
      <c r="P40" s="37"/>
      <c r="Q40" s="37"/>
      <c r="R40" s="37"/>
      <c r="S40" s="23"/>
      <c r="T40" s="23"/>
      <c r="U40" s="23"/>
      <c r="V40" s="23"/>
      <c r="W40" s="23"/>
    </row>
    <row r="41" spans="1:23" ht="15.75" thickBot="1" x14ac:dyDescent="0.3">
      <c r="A41" s="37">
        <v>11672</v>
      </c>
      <c r="B41" s="38">
        <v>1</v>
      </c>
      <c r="C41" s="34">
        <v>12</v>
      </c>
      <c r="D41" s="37"/>
      <c r="E41" s="37"/>
      <c r="F41" s="37"/>
      <c r="G41" s="37"/>
      <c r="H41" s="37"/>
      <c r="I41" s="37"/>
      <c r="J41" s="37"/>
      <c r="K41" s="37"/>
      <c r="L41" s="37"/>
      <c r="M41" s="37"/>
      <c r="N41" s="37"/>
      <c r="O41" s="37"/>
      <c r="P41" s="37"/>
      <c r="Q41" s="37"/>
      <c r="R41" s="37"/>
      <c r="S41" s="23"/>
      <c r="T41" s="23"/>
      <c r="U41" s="23"/>
      <c r="V41" s="23"/>
      <c r="W41" s="23"/>
    </row>
    <row r="42" spans="1:23" ht="15.75" thickBot="1" x14ac:dyDescent="0.3">
      <c r="A42" s="37">
        <v>11706</v>
      </c>
      <c r="B42" s="37">
        <v>1</v>
      </c>
      <c r="C42" s="34">
        <v>10</v>
      </c>
      <c r="D42" s="37"/>
      <c r="E42" s="37"/>
      <c r="F42" s="37"/>
      <c r="G42" s="37"/>
      <c r="H42" s="37"/>
      <c r="I42" s="37"/>
      <c r="J42" s="37"/>
      <c r="K42" s="37"/>
      <c r="L42" s="37"/>
      <c r="M42" s="37"/>
      <c r="N42" s="37"/>
      <c r="O42" s="37"/>
      <c r="P42" s="37"/>
      <c r="Q42" s="37"/>
      <c r="R42" s="37"/>
      <c r="S42" s="23"/>
      <c r="T42" s="23"/>
      <c r="U42" s="23"/>
      <c r="V42" s="23"/>
      <c r="W42" s="23"/>
    </row>
    <row r="43" spans="1:23" ht="15.75" thickBot="1" x14ac:dyDescent="0.3">
      <c r="A43" s="37">
        <v>11749</v>
      </c>
      <c r="B43" s="37">
        <v>1</v>
      </c>
      <c r="C43" s="34">
        <v>10</v>
      </c>
      <c r="D43" s="37"/>
      <c r="E43" s="37"/>
      <c r="F43" s="37"/>
      <c r="G43" s="37"/>
      <c r="H43" s="37"/>
      <c r="I43" s="37"/>
      <c r="J43" s="37"/>
      <c r="K43" s="37"/>
      <c r="L43" s="37"/>
      <c r="M43" s="37"/>
      <c r="N43" s="37"/>
      <c r="O43" s="37"/>
      <c r="P43" s="37"/>
      <c r="Q43" s="37"/>
      <c r="R43" s="37"/>
      <c r="S43" s="23"/>
      <c r="T43" s="23"/>
      <c r="U43" s="23"/>
      <c r="V43" s="23"/>
      <c r="W43" s="23"/>
    </row>
    <row r="44" spans="1:23" ht="15.75" thickBot="1" x14ac:dyDescent="0.3">
      <c r="A44" s="37">
        <v>11847</v>
      </c>
      <c r="B44" s="37">
        <v>1</v>
      </c>
      <c r="C44" s="34">
        <v>14</v>
      </c>
      <c r="D44" s="37"/>
      <c r="E44" s="37"/>
      <c r="F44" s="37"/>
      <c r="G44" s="37"/>
      <c r="H44" s="37"/>
      <c r="I44" s="37"/>
      <c r="J44" s="37"/>
      <c r="K44" s="37"/>
      <c r="L44" s="37"/>
      <c r="M44" s="37"/>
      <c r="N44" s="37"/>
      <c r="O44" s="37"/>
      <c r="P44" s="37"/>
      <c r="Q44" s="37"/>
      <c r="R44" s="37"/>
      <c r="S44" s="23"/>
      <c r="T44" s="23"/>
      <c r="U44" s="23"/>
      <c r="V44" s="23"/>
      <c r="W44" s="23"/>
    </row>
    <row r="45" spans="1:23" ht="15.75" thickBot="1" x14ac:dyDescent="0.3">
      <c r="A45" s="37">
        <v>11948</v>
      </c>
      <c r="B45" s="37">
        <v>1</v>
      </c>
      <c r="C45" s="34">
        <v>2</v>
      </c>
      <c r="D45" s="37"/>
      <c r="E45" s="37"/>
      <c r="F45" s="37"/>
      <c r="G45" s="37"/>
      <c r="H45" s="37"/>
      <c r="I45" s="37"/>
      <c r="J45" s="37"/>
      <c r="K45" s="37"/>
      <c r="L45" s="37"/>
      <c r="M45" s="37"/>
      <c r="N45" s="37"/>
      <c r="O45" s="37"/>
      <c r="P45" s="37"/>
      <c r="Q45" s="37"/>
      <c r="R45" s="37"/>
      <c r="S45" s="23"/>
      <c r="T45" s="23"/>
      <c r="U45" s="23"/>
      <c r="V45" s="23"/>
      <c r="W45" s="23"/>
    </row>
    <row r="46" spans="1:23" ht="15.75" thickBot="1" x14ac:dyDescent="0.3">
      <c r="A46" s="37">
        <v>11994</v>
      </c>
      <c r="B46" s="37">
        <v>1</v>
      </c>
      <c r="C46" s="34">
        <v>12</v>
      </c>
      <c r="D46" s="37"/>
      <c r="E46" s="37"/>
      <c r="F46" s="37"/>
      <c r="G46" s="37"/>
      <c r="H46" s="37"/>
      <c r="I46" s="37"/>
      <c r="J46" s="37"/>
      <c r="K46" s="37"/>
      <c r="L46" s="37"/>
      <c r="M46" s="37"/>
      <c r="N46" s="37"/>
      <c r="O46" s="37"/>
      <c r="P46" s="37"/>
      <c r="Q46" s="37"/>
      <c r="R46" s="37"/>
      <c r="S46" s="23"/>
      <c r="T46" s="23"/>
      <c r="U46" s="23"/>
      <c r="V46" s="23"/>
      <c r="W46" s="23"/>
    </row>
    <row r="47" spans="1:23" ht="15.75" thickBot="1" x14ac:dyDescent="0.3">
      <c r="A47" s="37">
        <v>12051</v>
      </c>
      <c r="B47" s="37">
        <v>1</v>
      </c>
      <c r="C47" s="34">
        <v>15</v>
      </c>
      <c r="D47" s="37"/>
      <c r="E47" s="37"/>
      <c r="F47" s="37"/>
      <c r="G47" s="37"/>
      <c r="H47" s="37"/>
      <c r="I47" s="37"/>
      <c r="J47" s="37"/>
      <c r="K47" s="37"/>
      <c r="L47" s="37"/>
      <c r="M47" s="37"/>
      <c r="N47" s="37"/>
      <c r="O47" s="37"/>
      <c r="P47" s="37"/>
      <c r="Q47" s="37"/>
      <c r="R47" s="37"/>
      <c r="S47" s="23"/>
      <c r="T47" s="23"/>
      <c r="U47" s="23"/>
      <c r="V47" s="23"/>
      <c r="W47" s="23"/>
    </row>
    <row r="48" spans="1:23" ht="15.75" thickBot="1" x14ac:dyDescent="0.3">
      <c r="A48" s="37">
        <v>12170</v>
      </c>
      <c r="B48" s="37">
        <v>1</v>
      </c>
      <c r="C48" s="34">
        <v>14</v>
      </c>
      <c r="D48" s="37"/>
      <c r="E48" s="37"/>
      <c r="F48" s="37"/>
      <c r="G48" s="37"/>
      <c r="H48" s="37"/>
      <c r="I48" s="37"/>
      <c r="J48" s="37"/>
      <c r="K48" s="37"/>
      <c r="L48" s="37"/>
      <c r="M48" s="37"/>
      <c r="N48" s="37"/>
      <c r="O48" s="37"/>
      <c r="P48" s="37"/>
      <c r="Q48" s="37"/>
      <c r="R48" s="37"/>
      <c r="S48" s="23"/>
      <c r="T48" s="23"/>
      <c r="U48" s="23"/>
      <c r="V48" s="23"/>
      <c r="W48" s="23"/>
    </row>
    <row r="49" spans="1:23" ht="15.75" thickBot="1" x14ac:dyDescent="0.3">
      <c r="A49" s="37">
        <v>12187</v>
      </c>
      <c r="B49" s="37">
        <v>1</v>
      </c>
      <c r="C49" s="34">
        <v>10</v>
      </c>
      <c r="D49" s="37"/>
      <c r="E49" s="37"/>
      <c r="F49" s="37"/>
      <c r="G49" s="37"/>
      <c r="H49" s="37"/>
      <c r="I49" s="37"/>
      <c r="J49" s="37"/>
      <c r="K49" s="37"/>
      <c r="L49" s="37"/>
      <c r="M49" s="37"/>
      <c r="N49" s="37"/>
      <c r="O49" s="37"/>
      <c r="P49" s="37"/>
      <c r="Q49" s="37"/>
      <c r="R49" s="37"/>
      <c r="S49" s="23"/>
      <c r="T49" s="23"/>
      <c r="U49" s="23"/>
      <c r="V49" s="23"/>
      <c r="W49" s="23"/>
    </row>
    <row r="50" spans="1:23" ht="15.75" thickBot="1" x14ac:dyDescent="0.3">
      <c r="A50" s="37">
        <v>12290</v>
      </c>
      <c r="B50" s="37">
        <v>1</v>
      </c>
      <c r="C50" s="34">
        <v>15</v>
      </c>
      <c r="D50" s="37"/>
      <c r="E50" s="37"/>
      <c r="F50" s="37"/>
      <c r="G50" s="37"/>
      <c r="H50" s="37"/>
      <c r="I50" s="37"/>
      <c r="J50" s="37"/>
      <c r="K50" s="37"/>
      <c r="L50" s="37"/>
      <c r="M50" s="37"/>
      <c r="N50" s="37"/>
      <c r="O50" s="37"/>
      <c r="P50" s="37"/>
      <c r="Q50" s="37"/>
      <c r="R50" s="37"/>
      <c r="S50" s="23"/>
      <c r="T50" s="23"/>
      <c r="U50" s="23"/>
      <c r="V50" s="23"/>
      <c r="W50" s="23"/>
    </row>
    <row r="51" spans="1:23" ht="15.75" thickBot="1" x14ac:dyDescent="0.3">
      <c r="A51" s="37">
        <v>12300</v>
      </c>
      <c r="B51" s="37">
        <v>1</v>
      </c>
      <c r="C51" s="34">
        <v>15</v>
      </c>
      <c r="D51" s="37"/>
      <c r="E51" s="37"/>
      <c r="F51" s="37"/>
      <c r="G51" s="37"/>
      <c r="H51" s="37"/>
      <c r="I51" s="37"/>
      <c r="J51" s="37"/>
      <c r="K51" s="37"/>
      <c r="L51" s="37"/>
      <c r="M51" s="37"/>
      <c r="N51" s="37"/>
      <c r="O51" s="37"/>
      <c r="P51" s="37"/>
      <c r="Q51" s="37"/>
      <c r="R51" s="37"/>
      <c r="S51" s="23"/>
      <c r="T51" s="23"/>
      <c r="U51" s="23"/>
      <c r="V51" s="23"/>
      <c r="W51" s="23"/>
    </row>
    <row r="52" spans="1:23" ht="15.75" thickBot="1" x14ac:dyDescent="0.3">
      <c r="A52" s="37">
        <v>12586</v>
      </c>
      <c r="B52" s="38">
        <v>1</v>
      </c>
      <c r="C52" s="34">
        <v>3</v>
      </c>
      <c r="D52" s="37"/>
      <c r="E52" s="37"/>
      <c r="F52" s="37"/>
      <c r="G52" s="37"/>
      <c r="H52" s="37"/>
      <c r="I52" s="37"/>
      <c r="J52" s="37"/>
      <c r="K52" s="37"/>
      <c r="L52" s="37"/>
      <c r="M52" s="37"/>
      <c r="N52" s="37"/>
      <c r="O52" s="37"/>
      <c r="P52" s="37"/>
      <c r="Q52" s="37"/>
      <c r="R52" s="37"/>
      <c r="S52" s="23"/>
      <c r="T52" s="23"/>
      <c r="U52" s="23"/>
      <c r="V52" s="23"/>
      <c r="W52" s="23"/>
    </row>
    <row r="53" spans="1:23" ht="15.75" thickBot="1" x14ac:dyDescent="0.3">
      <c r="A53" s="37">
        <v>13062</v>
      </c>
      <c r="B53" s="37">
        <v>1</v>
      </c>
      <c r="C53" s="34">
        <v>14</v>
      </c>
      <c r="D53" s="37"/>
      <c r="E53" s="37"/>
      <c r="F53" s="37"/>
      <c r="G53" s="37"/>
      <c r="H53" s="37"/>
      <c r="I53" s="37"/>
      <c r="J53" s="37"/>
      <c r="K53" s="37"/>
      <c r="L53" s="37"/>
      <c r="M53" s="37"/>
      <c r="N53" s="37"/>
      <c r="O53" s="37"/>
      <c r="P53" s="37"/>
      <c r="Q53" s="37"/>
      <c r="R53" s="37"/>
      <c r="S53" s="23"/>
      <c r="T53" s="23"/>
      <c r="U53" s="23"/>
      <c r="V53" s="23"/>
      <c r="W53" s="23"/>
    </row>
    <row r="54" spans="1:23" ht="15.75" thickBot="1" x14ac:dyDescent="0.3">
      <c r="A54" s="37">
        <v>13113</v>
      </c>
      <c r="B54" s="37">
        <v>1</v>
      </c>
      <c r="C54" s="34">
        <v>12</v>
      </c>
      <c r="D54" s="37"/>
      <c r="E54" s="37"/>
      <c r="F54" s="37"/>
      <c r="G54" s="37"/>
      <c r="H54" s="37"/>
      <c r="I54" s="37"/>
      <c r="J54" s="37"/>
      <c r="K54" s="37"/>
      <c r="L54" s="37"/>
      <c r="M54" s="37"/>
      <c r="N54" s="37"/>
      <c r="O54" s="37"/>
      <c r="P54" s="37"/>
      <c r="Q54" s="37"/>
      <c r="R54" s="37"/>
      <c r="S54" s="23"/>
      <c r="T54" s="23"/>
      <c r="U54" s="23"/>
      <c r="V54" s="23"/>
      <c r="W54" s="23"/>
    </row>
    <row r="55" spans="1:23" ht="15.75" thickBot="1" x14ac:dyDescent="0.3">
      <c r="A55" s="37">
        <v>13198</v>
      </c>
      <c r="B55" s="37">
        <v>1</v>
      </c>
      <c r="C55" s="34">
        <v>16</v>
      </c>
      <c r="D55" s="37"/>
      <c r="E55" s="37"/>
      <c r="F55" s="37"/>
      <c r="G55" s="37"/>
      <c r="H55" s="37"/>
      <c r="I55" s="37"/>
      <c r="J55" s="37"/>
      <c r="K55" s="37"/>
      <c r="L55" s="37"/>
      <c r="M55" s="37"/>
      <c r="N55" s="37"/>
      <c r="O55" s="37"/>
      <c r="P55" s="37"/>
      <c r="Q55" s="37"/>
      <c r="R55" s="37"/>
      <c r="S55" s="23"/>
      <c r="T55" s="23"/>
      <c r="U55" s="23"/>
      <c r="V55" s="23"/>
      <c r="W55" s="23"/>
    </row>
    <row r="56" spans="1:23" ht="15.75" thickBot="1" x14ac:dyDescent="0.3">
      <c r="A56" s="37">
        <v>3359</v>
      </c>
      <c r="B56" s="37">
        <v>2</v>
      </c>
      <c r="C56" s="34">
        <v>13</v>
      </c>
      <c r="D56" s="37"/>
      <c r="E56" s="37"/>
      <c r="F56" s="37"/>
      <c r="G56" s="37"/>
      <c r="H56" s="37"/>
      <c r="I56" s="37"/>
      <c r="J56" s="37"/>
      <c r="K56" s="37"/>
      <c r="L56" s="37"/>
      <c r="M56" s="37"/>
      <c r="N56" s="37"/>
      <c r="O56" s="37"/>
      <c r="P56" s="37"/>
      <c r="Q56" s="37"/>
      <c r="R56" s="37"/>
      <c r="S56" s="23"/>
      <c r="T56" s="23"/>
      <c r="U56" s="23"/>
      <c r="V56" s="23"/>
      <c r="W56" s="23"/>
    </row>
    <row r="57" spans="1:23" ht="15.75" thickBot="1" x14ac:dyDescent="0.3">
      <c r="A57" s="37">
        <v>6626</v>
      </c>
      <c r="B57" s="37">
        <v>2</v>
      </c>
      <c r="C57" s="34">
        <v>15</v>
      </c>
      <c r="D57" s="37"/>
      <c r="E57" s="37"/>
      <c r="F57" s="37"/>
      <c r="G57" s="37"/>
      <c r="H57" s="37"/>
      <c r="I57" s="37"/>
      <c r="J57" s="37"/>
      <c r="K57" s="37"/>
      <c r="L57" s="37"/>
      <c r="M57" s="37"/>
      <c r="N57" s="37"/>
      <c r="O57" s="37"/>
      <c r="P57" s="37"/>
      <c r="Q57" s="37"/>
      <c r="R57" s="37"/>
      <c r="S57" s="23"/>
      <c r="T57" s="23"/>
      <c r="U57" s="23"/>
      <c r="V57" s="23"/>
      <c r="W57" s="23"/>
    </row>
    <row r="58" spans="1:23" ht="15.75" thickBot="1" x14ac:dyDescent="0.3">
      <c r="A58" s="37">
        <v>8448</v>
      </c>
      <c r="B58" s="37">
        <v>2</v>
      </c>
      <c r="C58" s="34">
        <v>13</v>
      </c>
      <c r="D58" s="37"/>
      <c r="E58" s="37"/>
      <c r="F58" s="37"/>
      <c r="G58" s="37"/>
      <c r="H58" s="37"/>
      <c r="I58" s="37"/>
      <c r="J58" s="37"/>
      <c r="K58" s="37"/>
      <c r="L58" s="37"/>
      <c r="M58" s="37"/>
      <c r="N58" s="37"/>
      <c r="O58" s="37"/>
      <c r="P58" s="37"/>
      <c r="Q58" s="37"/>
      <c r="R58" s="37"/>
      <c r="S58" s="23"/>
      <c r="T58" s="23"/>
      <c r="U58" s="23"/>
      <c r="V58" s="23"/>
      <c r="W58" s="23"/>
    </row>
    <row r="59" spans="1:23" ht="15.75" thickBot="1" x14ac:dyDescent="0.3">
      <c r="A59" s="37">
        <v>8471</v>
      </c>
      <c r="B59" s="37">
        <v>2</v>
      </c>
      <c r="C59" s="34">
        <v>16</v>
      </c>
      <c r="D59" s="37"/>
      <c r="E59" s="37"/>
      <c r="F59" s="37"/>
      <c r="G59" s="37"/>
      <c r="H59" s="37"/>
      <c r="I59" s="37"/>
      <c r="J59" s="37"/>
      <c r="K59" s="37"/>
      <c r="L59" s="37"/>
      <c r="M59" s="37"/>
      <c r="N59" s="37"/>
      <c r="O59" s="37"/>
      <c r="P59" s="37"/>
      <c r="Q59" s="37"/>
      <c r="R59" s="37"/>
      <c r="S59" s="23"/>
      <c r="T59" s="23"/>
      <c r="U59" s="23"/>
      <c r="V59" s="23"/>
      <c r="W59" s="23"/>
    </row>
    <row r="60" spans="1:23" ht="15.75" thickBot="1" x14ac:dyDescent="0.3">
      <c r="A60" s="37">
        <v>8486</v>
      </c>
      <c r="B60" s="37">
        <v>2</v>
      </c>
      <c r="C60" s="34">
        <v>16</v>
      </c>
      <c r="D60" s="37"/>
      <c r="E60" s="37"/>
      <c r="F60" s="37"/>
      <c r="G60" s="37"/>
      <c r="H60" s="37"/>
      <c r="I60" s="37"/>
      <c r="J60" s="37"/>
      <c r="K60" s="37"/>
      <c r="L60" s="37"/>
      <c r="M60" s="37"/>
      <c r="N60" s="37"/>
      <c r="O60" s="37"/>
      <c r="P60" s="37"/>
      <c r="Q60" s="37"/>
      <c r="R60" s="37"/>
      <c r="S60" s="23"/>
      <c r="T60" s="23"/>
      <c r="U60" s="23"/>
      <c r="V60" s="23"/>
      <c r="W60" s="23"/>
    </row>
    <row r="61" spans="1:23" ht="15.75" thickBot="1" x14ac:dyDescent="0.3">
      <c r="A61" s="37">
        <v>8510</v>
      </c>
      <c r="B61" s="37">
        <v>2</v>
      </c>
      <c r="C61" s="34">
        <v>14</v>
      </c>
      <c r="D61" s="37"/>
      <c r="E61" s="37"/>
      <c r="F61" s="37"/>
      <c r="G61" s="37"/>
      <c r="H61" s="37"/>
      <c r="I61" s="37"/>
      <c r="J61" s="37"/>
      <c r="K61" s="37"/>
      <c r="L61" s="37"/>
      <c r="M61" s="37"/>
      <c r="N61" s="37"/>
      <c r="O61" s="37"/>
      <c r="P61" s="37"/>
      <c r="Q61" s="37"/>
      <c r="R61" s="37"/>
      <c r="S61" s="23"/>
      <c r="T61" s="23"/>
      <c r="U61" s="23"/>
      <c r="V61" s="23"/>
      <c r="W61" s="23"/>
    </row>
    <row r="62" spans="1:23" ht="15.75" thickBot="1" x14ac:dyDescent="0.3">
      <c r="A62" s="37">
        <v>8572</v>
      </c>
      <c r="B62" s="37">
        <v>2</v>
      </c>
      <c r="C62" s="34">
        <v>14</v>
      </c>
      <c r="D62" s="37"/>
      <c r="E62" s="37"/>
      <c r="F62" s="37"/>
      <c r="G62" s="37"/>
      <c r="H62" s="37"/>
      <c r="I62" s="37"/>
      <c r="J62" s="37"/>
      <c r="K62" s="37"/>
      <c r="L62" s="37"/>
      <c r="M62" s="37"/>
      <c r="N62" s="37"/>
      <c r="O62" s="37"/>
      <c r="P62" s="37"/>
      <c r="Q62" s="37"/>
      <c r="R62" s="37"/>
      <c r="S62" s="23"/>
      <c r="T62" s="23"/>
      <c r="U62" s="23"/>
      <c r="V62" s="23"/>
      <c r="W62" s="23"/>
    </row>
    <row r="63" spans="1:23" ht="15.75" thickBot="1" x14ac:dyDescent="0.3">
      <c r="A63" s="37">
        <v>8585</v>
      </c>
      <c r="B63" s="37">
        <v>2</v>
      </c>
      <c r="C63" s="34">
        <v>14</v>
      </c>
      <c r="D63" s="37"/>
      <c r="E63" s="37"/>
      <c r="F63" s="37"/>
      <c r="G63" s="37"/>
      <c r="H63" s="37"/>
      <c r="I63" s="37"/>
      <c r="J63" s="37"/>
      <c r="K63" s="37"/>
      <c r="L63" s="37"/>
      <c r="M63" s="37"/>
      <c r="N63" s="37"/>
      <c r="O63" s="37"/>
      <c r="P63" s="37"/>
      <c r="Q63" s="37"/>
      <c r="R63" s="37"/>
      <c r="S63" s="23"/>
      <c r="T63" s="23"/>
      <c r="U63" s="23"/>
      <c r="V63" s="23"/>
      <c r="W63" s="23"/>
    </row>
    <row r="64" spans="1:23" ht="15.75" thickBot="1" x14ac:dyDescent="0.3">
      <c r="A64" s="37">
        <v>8603</v>
      </c>
      <c r="B64" s="37">
        <v>2</v>
      </c>
      <c r="C64" s="34">
        <v>16</v>
      </c>
      <c r="D64" s="37"/>
      <c r="E64" s="37"/>
      <c r="F64" s="37"/>
      <c r="G64" s="37"/>
      <c r="H64" s="37"/>
      <c r="I64" s="37"/>
      <c r="J64" s="37"/>
      <c r="K64" s="37"/>
      <c r="L64" s="37"/>
      <c r="M64" s="37"/>
      <c r="N64" s="37"/>
      <c r="O64" s="37"/>
      <c r="P64" s="37"/>
      <c r="Q64" s="37"/>
      <c r="R64" s="37"/>
      <c r="S64" s="23"/>
      <c r="T64" s="23"/>
      <c r="U64" s="23"/>
      <c r="V64" s="23"/>
      <c r="W64" s="23"/>
    </row>
    <row r="65" spans="1:23" ht="15.75" thickBot="1" x14ac:dyDescent="0.3">
      <c r="A65" s="37">
        <v>8623</v>
      </c>
      <c r="B65" s="37">
        <v>2</v>
      </c>
      <c r="C65" s="34">
        <v>15</v>
      </c>
      <c r="D65" s="37"/>
      <c r="E65" s="37"/>
      <c r="F65" s="37"/>
      <c r="G65" s="37"/>
      <c r="H65" s="37"/>
      <c r="I65" s="37"/>
      <c r="J65" s="37"/>
      <c r="K65" s="37"/>
      <c r="L65" s="37"/>
      <c r="M65" s="37"/>
      <c r="N65" s="37"/>
      <c r="O65" s="37"/>
      <c r="P65" s="37"/>
      <c r="Q65" s="37"/>
      <c r="R65" s="37"/>
      <c r="S65" s="23"/>
      <c r="T65" s="23"/>
      <c r="U65" s="23"/>
      <c r="V65" s="23"/>
      <c r="W65" s="23"/>
    </row>
    <row r="66" spans="1:23" ht="15.75" thickBot="1" x14ac:dyDescent="0.3">
      <c r="A66" s="37">
        <v>8644</v>
      </c>
      <c r="B66" s="37">
        <v>2</v>
      </c>
      <c r="C66" s="34">
        <v>7</v>
      </c>
      <c r="D66" s="37"/>
      <c r="E66" s="37"/>
      <c r="F66" s="37"/>
      <c r="G66" s="37"/>
      <c r="H66" s="37"/>
      <c r="I66" s="37"/>
      <c r="J66" s="37"/>
      <c r="K66" s="37"/>
      <c r="L66" s="37"/>
      <c r="M66" s="37"/>
      <c r="N66" s="37"/>
      <c r="O66" s="37"/>
      <c r="P66" s="37"/>
      <c r="Q66" s="37"/>
      <c r="R66" s="37"/>
      <c r="S66" s="23"/>
      <c r="T66" s="23"/>
      <c r="U66" s="23"/>
      <c r="V66" s="23"/>
      <c r="W66" s="23"/>
    </row>
    <row r="67" spans="1:23" ht="15.75" thickBot="1" x14ac:dyDescent="0.3">
      <c r="A67" s="37">
        <v>8671</v>
      </c>
      <c r="B67" s="37">
        <v>2</v>
      </c>
      <c r="C67" s="34">
        <v>14</v>
      </c>
      <c r="D67" s="37"/>
      <c r="E67" s="37"/>
      <c r="F67" s="37"/>
      <c r="G67" s="37"/>
      <c r="H67" s="37"/>
      <c r="I67" s="37"/>
      <c r="J67" s="37"/>
      <c r="K67" s="37"/>
      <c r="L67" s="37"/>
      <c r="M67" s="37"/>
      <c r="N67" s="37"/>
      <c r="O67" s="37"/>
      <c r="P67" s="37"/>
      <c r="Q67" s="37"/>
      <c r="R67" s="37"/>
      <c r="S67" s="23"/>
      <c r="T67" s="23"/>
      <c r="U67" s="23"/>
      <c r="V67" s="23"/>
      <c r="W67" s="23"/>
    </row>
    <row r="68" spans="1:23" ht="15.75" thickBot="1" x14ac:dyDescent="0.3">
      <c r="A68" s="37">
        <v>8735</v>
      </c>
      <c r="B68" s="37">
        <v>2</v>
      </c>
      <c r="C68" s="34">
        <v>14</v>
      </c>
      <c r="D68" s="37"/>
      <c r="E68" s="37"/>
      <c r="F68" s="37"/>
      <c r="G68" s="37"/>
      <c r="H68" s="37"/>
      <c r="I68" s="37"/>
      <c r="J68" s="37"/>
      <c r="K68" s="37"/>
      <c r="L68" s="37"/>
      <c r="M68" s="37"/>
      <c r="N68" s="37"/>
      <c r="O68" s="37"/>
      <c r="P68" s="37"/>
      <c r="Q68" s="37"/>
      <c r="R68" s="37"/>
      <c r="S68" s="23"/>
      <c r="T68" s="23"/>
      <c r="U68" s="23"/>
      <c r="V68" s="23"/>
      <c r="W68" s="23"/>
    </row>
    <row r="69" spans="1:23" ht="15.75" thickBot="1" x14ac:dyDescent="0.3">
      <c r="A69" s="37">
        <v>8756</v>
      </c>
      <c r="B69" s="37">
        <v>2</v>
      </c>
      <c r="C69" s="34">
        <v>14</v>
      </c>
      <c r="D69" s="37"/>
      <c r="E69" s="37"/>
      <c r="F69" s="37"/>
      <c r="G69" s="37"/>
      <c r="H69" s="37"/>
      <c r="I69" s="37"/>
      <c r="J69" s="37"/>
      <c r="K69" s="37"/>
      <c r="L69" s="37"/>
      <c r="M69" s="37"/>
      <c r="N69" s="37"/>
      <c r="O69" s="37"/>
      <c r="P69" s="37"/>
      <c r="Q69" s="37"/>
      <c r="R69" s="37"/>
      <c r="S69" s="23"/>
      <c r="T69" s="23"/>
      <c r="U69" s="23"/>
      <c r="V69" s="23"/>
      <c r="W69" s="23"/>
    </row>
    <row r="70" spans="1:23" ht="15.75" thickBot="1" x14ac:dyDescent="0.3">
      <c r="A70" s="37">
        <v>8766</v>
      </c>
      <c r="B70" s="37">
        <v>2</v>
      </c>
      <c r="C70" s="34">
        <v>12</v>
      </c>
      <c r="D70" s="37"/>
      <c r="E70" s="37"/>
      <c r="F70" s="37"/>
      <c r="G70" s="37"/>
      <c r="H70" s="37"/>
      <c r="I70" s="37"/>
      <c r="J70" s="37"/>
      <c r="K70" s="37"/>
      <c r="L70" s="37"/>
      <c r="M70" s="37"/>
      <c r="N70" s="37"/>
      <c r="O70" s="37"/>
      <c r="P70" s="37"/>
      <c r="Q70" s="37"/>
      <c r="R70" s="37"/>
      <c r="S70" s="23"/>
      <c r="T70" s="23"/>
      <c r="U70" s="23"/>
      <c r="V70" s="23"/>
      <c r="W70" s="23"/>
    </row>
    <row r="71" spans="1:23" ht="15.75" thickBot="1" x14ac:dyDescent="0.3">
      <c r="A71" s="37">
        <v>8799</v>
      </c>
      <c r="B71" s="37">
        <v>2</v>
      </c>
      <c r="C71" s="34">
        <v>14</v>
      </c>
      <c r="D71" s="37"/>
      <c r="E71" s="37"/>
      <c r="F71" s="37"/>
      <c r="G71" s="37"/>
      <c r="H71" s="37"/>
      <c r="I71" s="37"/>
      <c r="J71" s="37"/>
      <c r="K71" s="37"/>
      <c r="L71" s="37"/>
      <c r="M71" s="37"/>
      <c r="N71" s="37"/>
      <c r="O71" s="37"/>
      <c r="P71" s="37"/>
      <c r="Q71" s="37"/>
      <c r="R71" s="37"/>
      <c r="S71" s="23"/>
      <c r="T71" s="23"/>
      <c r="U71" s="23"/>
      <c r="V71" s="23"/>
      <c r="W71" s="23"/>
    </row>
    <row r="72" spans="1:23" ht="15.75" thickBot="1" x14ac:dyDescent="0.3">
      <c r="A72" s="37">
        <v>8800</v>
      </c>
      <c r="B72" s="37">
        <v>2</v>
      </c>
      <c r="C72" s="34">
        <v>13</v>
      </c>
      <c r="D72" s="37"/>
      <c r="E72" s="37"/>
      <c r="F72" s="37"/>
      <c r="G72" s="37"/>
      <c r="H72" s="37"/>
      <c r="I72" s="37"/>
      <c r="J72" s="37"/>
      <c r="K72" s="37"/>
      <c r="L72" s="37"/>
      <c r="M72" s="37"/>
      <c r="N72" s="37"/>
      <c r="O72" s="37"/>
      <c r="P72" s="37"/>
      <c r="Q72" s="37"/>
      <c r="R72" s="37"/>
      <c r="S72" s="23"/>
      <c r="T72" s="23"/>
      <c r="U72" s="23"/>
      <c r="V72" s="23"/>
      <c r="W72" s="23"/>
    </row>
    <row r="73" spans="1:23" ht="15.75" thickBot="1" x14ac:dyDescent="0.3">
      <c r="A73" s="37">
        <v>8823</v>
      </c>
      <c r="B73" s="37">
        <v>2</v>
      </c>
      <c r="C73" s="34">
        <v>14</v>
      </c>
      <c r="D73" s="37"/>
      <c r="E73" s="37"/>
      <c r="F73" s="37"/>
      <c r="G73" s="37"/>
      <c r="H73" s="37"/>
      <c r="I73" s="37"/>
      <c r="J73" s="37"/>
      <c r="K73" s="37"/>
      <c r="L73" s="37"/>
      <c r="M73" s="37"/>
      <c r="N73" s="37"/>
      <c r="O73" s="37"/>
      <c r="P73" s="37"/>
      <c r="Q73" s="37"/>
      <c r="R73" s="37"/>
      <c r="S73" s="23"/>
      <c r="T73" s="23"/>
      <c r="U73" s="23"/>
      <c r="V73" s="23"/>
      <c r="W73" s="23"/>
    </row>
    <row r="74" spans="1:23" ht="15.75" thickBot="1" x14ac:dyDescent="0.3">
      <c r="A74" s="37">
        <v>8863</v>
      </c>
      <c r="B74" s="37">
        <v>2</v>
      </c>
      <c r="C74" s="34">
        <v>14</v>
      </c>
      <c r="D74" s="37"/>
      <c r="E74" s="37"/>
      <c r="F74" s="37"/>
      <c r="G74" s="37"/>
      <c r="H74" s="37"/>
      <c r="I74" s="37"/>
      <c r="J74" s="37"/>
      <c r="K74" s="37"/>
      <c r="L74" s="37"/>
      <c r="M74" s="37"/>
      <c r="N74" s="37"/>
      <c r="O74" s="37"/>
      <c r="P74" s="37"/>
      <c r="Q74" s="37"/>
      <c r="R74" s="37"/>
      <c r="S74" s="23"/>
      <c r="T74" s="23"/>
      <c r="U74" s="23"/>
      <c r="V74" s="23"/>
      <c r="W74" s="23"/>
    </row>
    <row r="75" spans="1:23" ht="15.75" thickBot="1" x14ac:dyDescent="0.3">
      <c r="A75" s="37">
        <v>8893</v>
      </c>
      <c r="B75" s="37">
        <v>2</v>
      </c>
      <c r="C75" s="34">
        <v>12</v>
      </c>
      <c r="D75" s="37"/>
      <c r="E75" s="37"/>
      <c r="F75" s="37"/>
      <c r="G75" s="37"/>
      <c r="H75" s="37"/>
      <c r="I75" s="37"/>
      <c r="J75" s="37"/>
      <c r="K75" s="37"/>
      <c r="L75" s="37"/>
      <c r="M75" s="37"/>
      <c r="N75" s="37"/>
      <c r="O75" s="37"/>
      <c r="P75" s="37"/>
      <c r="Q75" s="37"/>
      <c r="R75" s="37"/>
      <c r="S75" s="23"/>
      <c r="T75" s="23"/>
      <c r="U75" s="23"/>
      <c r="V75" s="23"/>
      <c r="W75" s="23"/>
    </row>
    <row r="76" spans="1:23" ht="15.75" thickBot="1" x14ac:dyDescent="0.3">
      <c r="A76" s="37">
        <v>8902</v>
      </c>
      <c r="B76" s="37">
        <v>2</v>
      </c>
      <c r="C76" s="34">
        <v>11</v>
      </c>
      <c r="D76" s="37"/>
      <c r="E76" s="37"/>
      <c r="F76" s="37"/>
      <c r="G76" s="37"/>
      <c r="H76" s="37"/>
      <c r="I76" s="37"/>
      <c r="J76" s="37"/>
      <c r="K76" s="37"/>
      <c r="L76" s="37"/>
      <c r="M76" s="37"/>
      <c r="N76" s="37"/>
      <c r="O76" s="37"/>
      <c r="P76" s="37"/>
      <c r="Q76" s="37"/>
      <c r="R76" s="37"/>
      <c r="S76" s="23"/>
      <c r="T76" s="23"/>
      <c r="U76" s="23"/>
      <c r="V76" s="23"/>
      <c r="W76" s="23"/>
    </row>
    <row r="77" spans="1:23" ht="15.75" thickBot="1" x14ac:dyDescent="0.3">
      <c r="A77" s="37">
        <v>8925</v>
      </c>
      <c r="B77" s="38">
        <v>2</v>
      </c>
      <c r="C77" s="34">
        <v>15</v>
      </c>
      <c r="D77" s="37"/>
      <c r="E77" s="37"/>
      <c r="F77" s="37"/>
      <c r="G77" s="37"/>
      <c r="H77" s="37"/>
      <c r="I77" s="37"/>
      <c r="J77" s="37"/>
      <c r="K77" s="37"/>
      <c r="L77" s="37"/>
      <c r="M77" s="37"/>
      <c r="N77" s="37"/>
      <c r="O77" s="37"/>
      <c r="P77" s="37"/>
      <c r="Q77" s="37"/>
      <c r="R77" s="37"/>
      <c r="S77" s="23"/>
      <c r="T77" s="23"/>
      <c r="U77" s="23"/>
      <c r="V77" s="23"/>
      <c r="W77" s="23"/>
    </row>
    <row r="78" spans="1:23" ht="15.75" thickBot="1" x14ac:dyDescent="0.3">
      <c r="A78" s="37">
        <v>8930</v>
      </c>
      <c r="B78" s="37">
        <v>2</v>
      </c>
      <c r="C78" s="34">
        <v>13</v>
      </c>
      <c r="D78" s="37"/>
      <c r="E78" s="37"/>
      <c r="F78" s="37"/>
      <c r="G78" s="37"/>
      <c r="H78" s="37"/>
      <c r="I78" s="37"/>
      <c r="J78" s="37"/>
      <c r="K78" s="37"/>
      <c r="L78" s="37"/>
      <c r="M78" s="37"/>
      <c r="N78" s="37"/>
      <c r="O78" s="37"/>
      <c r="P78" s="37"/>
      <c r="Q78" s="37"/>
      <c r="R78" s="37"/>
      <c r="S78" s="23"/>
      <c r="T78" s="23"/>
      <c r="U78" s="23"/>
      <c r="V78" s="23"/>
      <c r="W78" s="23"/>
    </row>
    <row r="79" spans="1:23" ht="15.75" thickBot="1" x14ac:dyDescent="0.3">
      <c r="A79" s="37">
        <v>9016</v>
      </c>
      <c r="B79" s="37">
        <v>2</v>
      </c>
      <c r="C79" s="34">
        <v>15</v>
      </c>
      <c r="D79" s="37"/>
      <c r="E79" s="37"/>
      <c r="F79" s="37"/>
      <c r="G79" s="37"/>
      <c r="H79" s="37"/>
      <c r="I79" s="37"/>
      <c r="J79" s="37"/>
      <c r="K79" s="37"/>
      <c r="L79" s="37"/>
      <c r="M79" s="37"/>
      <c r="N79" s="37"/>
      <c r="O79" s="37"/>
      <c r="P79" s="37"/>
      <c r="Q79" s="37"/>
      <c r="R79" s="37"/>
      <c r="S79" s="23"/>
      <c r="T79" s="23"/>
      <c r="U79" s="23"/>
      <c r="V79" s="23"/>
      <c r="W79" s="23"/>
    </row>
    <row r="80" spans="1:23" ht="15.75" thickBot="1" x14ac:dyDescent="0.3">
      <c r="A80" s="37">
        <v>9051</v>
      </c>
      <c r="B80" s="37">
        <v>2</v>
      </c>
      <c r="C80" s="34">
        <v>7</v>
      </c>
      <c r="D80" s="37"/>
      <c r="E80" s="37"/>
      <c r="F80" s="37"/>
      <c r="G80" s="37"/>
      <c r="H80" s="37"/>
      <c r="I80" s="37"/>
      <c r="J80" s="37"/>
      <c r="K80" s="37"/>
      <c r="L80" s="37"/>
      <c r="M80" s="37"/>
      <c r="N80" s="37"/>
      <c r="O80" s="37"/>
      <c r="P80" s="37"/>
      <c r="Q80" s="37"/>
      <c r="R80" s="37"/>
      <c r="S80" s="23"/>
      <c r="T80" s="23"/>
      <c r="U80" s="23"/>
      <c r="V80" s="23"/>
      <c r="W80" s="23"/>
    </row>
    <row r="81" spans="1:23" ht="15.75" thickBot="1" x14ac:dyDescent="0.3">
      <c r="A81" s="37">
        <v>9091</v>
      </c>
      <c r="B81" s="37">
        <v>2</v>
      </c>
      <c r="C81" s="34">
        <v>14</v>
      </c>
      <c r="D81" s="37"/>
      <c r="E81" s="37"/>
      <c r="F81" s="37"/>
      <c r="G81" s="37"/>
      <c r="H81" s="37"/>
      <c r="I81" s="37"/>
      <c r="J81" s="37"/>
      <c r="K81" s="37"/>
      <c r="L81" s="37"/>
      <c r="M81" s="37"/>
      <c r="N81" s="37"/>
      <c r="O81" s="37"/>
      <c r="P81" s="37"/>
      <c r="Q81" s="37"/>
      <c r="R81" s="37"/>
      <c r="S81" s="23"/>
      <c r="T81" s="23"/>
      <c r="U81" s="23"/>
      <c r="V81" s="23"/>
      <c r="W81" s="23"/>
    </row>
    <row r="82" spans="1:23" ht="15.75" thickBot="1" x14ac:dyDescent="0.3">
      <c r="A82" s="37">
        <v>9134</v>
      </c>
      <c r="B82" s="37">
        <v>2</v>
      </c>
      <c r="C82" s="34">
        <v>15</v>
      </c>
      <c r="D82" s="37"/>
      <c r="E82" s="37"/>
      <c r="F82" s="37"/>
      <c r="G82" s="37"/>
      <c r="H82" s="37"/>
      <c r="I82" s="37"/>
      <c r="J82" s="37"/>
      <c r="K82" s="37"/>
      <c r="L82" s="37"/>
      <c r="M82" s="37"/>
      <c r="N82" s="37"/>
      <c r="O82" s="37"/>
      <c r="P82" s="37"/>
      <c r="Q82" s="37"/>
      <c r="R82" s="37"/>
      <c r="S82" s="23"/>
      <c r="T82" s="23"/>
      <c r="U82" s="23"/>
      <c r="V82" s="23"/>
      <c r="W82" s="23"/>
    </row>
    <row r="83" spans="1:23" ht="15.75" thickBot="1" x14ac:dyDescent="0.3">
      <c r="A83" s="37">
        <v>9138</v>
      </c>
      <c r="B83" s="37">
        <v>2</v>
      </c>
      <c r="C83" s="34">
        <v>11</v>
      </c>
      <c r="D83" s="37"/>
      <c r="E83" s="37"/>
      <c r="F83" s="37"/>
      <c r="G83" s="37"/>
      <c r="H83" s="37"/>
      <c r="I83" s="37"/>
      <c r="J83" s="37"/>
      <c r="K83" s="37"/>
      <c r="L83" s="37"/>
      <c r="M83" s="37"/>
      <c r="N83" s="37"/>
      <c r="O83" s="37"/>
      <c r="P83" s="37"/>
      <c r="Q83" s="37"/>
      <c r="R83" s="37"/>
      <c r="S83" s="23"/>
      <c r="T83" s="23"/>
      <c r="U83" s="23"/>
      <c r="V83" s="23"/>
      <c r="W83" s="23"/>
    </row>
    <row r="84" spans="1:23" ht="15.75" thickBot="1" x14ac:dyDescent="0.3">
      <c r="A84" s="37">
        <v>9176</v>
      </c>
      <c r="B84" s="37">
        <v>2</v>
      </c>
      <c r="C84" s="34">
        <v>14</v>
      </c>
      <c r="D84" s="37"/>
      <c r="E84" s="37"/>
      <c r="F84" s="37"/>
      <c r="G84" s="37"/>
      <c r="H84" s="37"/>
      <c r="I84" s="37"/>
      <c r="J84" s="37"/>
      <c r="K84" s="37"/>
      <c r="L84" s="37"/>
      <c r="M84" s="37"/>
      <c r="N84" s="37"/>
      <c r="O84" s="37"/>
      <c r="P84" s="37"/>
      <c r="Q84" s="37"/>
      <c r="R84" s="37"/>
      <c r="S84" s="23"/>
      <c r="T84" s="23"/>
      <c r="U84" s="23"/>
      <c r="V84" s="23"/>
      <c r="W84" s="23"/>
    </row>
    <row r="85" spans="1:23" ht="15.75" thickBot="1" x14ac:dyDescent="0.3">
      <c r="A85" s="37">
        <v>9177</v>
      </c>
      <c r="B85" s="37">
        <v>2</v>
      </c>
      <c r="C85" s="34">
        <v>11</v>
      </c>
      <c r="D85" s="37"/>
      <c r="E85" s="37"/>
      <c r="F85" s="37"/>
      <c r="G85" s="37"/>
      <c r="H85" s="37"/>
      <c r="I85" s="37"/>
      <c r="J85" s="37"/>
      <c r="K85" s="37"/>
      <c r="L85" s="37"/>
      <c r="M85" s="37"/>
      <c r="N85" s="37"/>
      <c r="O85" s="37"/>
      <c r="P85" s="37"/>
      <c r="Q85" s="37"/>
      <c r="R85" s="37"/>
      <c r="S85" s="23"/>
      <c r="T85" s="23"/>
      <c r="U85" s="23"/>
      <c r="V85" s="23"/>
      <c r="W85" s="23"/>
    </row>
    <row r="86" spans="1:23" ht="15.75" thickBot="1" x14ac:dyDescent="0.3">
      <c r="A86" s="37">
        <v>9276</v>
      </c>
      <c r="B86" s="37">
        <v>2</v>
      </c>
      <c r="C86" s="34">
        <v>14</v>
      </c>
      <c r="D86" s="37"/>
      <c r="E86" s="37"/>
      <c r="F86" s="37"/>
      <c r="G86" s="37"/>
      <c r="H86" s="37"/>
      <c r="I86" s="37"/>
      <c r="J86" s="37"/>
      <c r="K86" s="37"/>
      <c r="L86" s="37"/>
      <c r="M86" s="37"/>
      <c r="N86" s="37"/>
      <c r="O86" s="37"/>
      <c r="P86" s="37"/>
      <c r="Q86" s="37"/>
      <c r="R86" s="37"/>
      <c r="S86" s="23"/>
      <c r="T86" s="23"/>
      <c r="U86" s="23"/>
      <c r="V86" s="23"/>
      <c r="W86" s="23"/>
    </row>
    <row r="87" spans="1:23" ht="15.75" thickBot="1" x14ac:dyDescent="0.3">
      <c r="A87" s="37">
        <v>9339</v>
      </c>
      <c r="B87" s="37">
        <v>2</v>
      </c>
      <c r="C87" s="34">
        <v>12</v>
      </c>
      <c r="D87" s="37"/>
      <c r="E87" s="37"/>
      <c r="F87" s="37"/>
      <c r="G87" s="37"/>
      <c r="H87" s="37"/>
      <c r="I87" s="37"/>
      <c r="J87" s="37"/>
      <c r="K87" s="37"/>
      <c r="L87" s="37"/>
      <c r="M87" s="37"/>
      <c r="N87" s="37"/>
      <c r="O87" s="37"/>
      <c r="P87" s="37"/>
      <c r="Q87" s="37"/>
      <c r="R87" s="37"/>
      <c r="S87" s="23"/>
      <c r="T87" s="23"/>
      <c r="U87" s="23"/>
      <c r="V87" s="23"/>
      <c r="W87" s="23"/>
    </row>
    <row r="88" spans="1:23" ht="15.75" thickBot="1" x14ac:dyDescent="0.3">
      <c r="A88" s="37">
        <v>9350</v>
      </c>
      <c r="B88" s="37">
        <v>2</v>
      </c>
      <c r="C88" s="34">
        <v>12</v>
      </c>
      <c r="D88" s="37"/>
      <c r="E88" s="37"/>
      <c r="F88" s="37"/>
      <c r="G88" s="37"/>
      <c r="H88" s="37"/>
      <c r="I88" s="37"/>
      <c r="J88" s="37"/>
      <c r="K88" s="37"/>
      <c r="L88" s="37"/>
      <c r="M88" s="37"/>
      <c r="N88" s="37"/>
      <c r="O88" s="37"/>
      <c r="P88" s="37"/>
      <c r="Q88" s="37"/>
      <c r="R88" s="37"/>
      <c r="S88" s="23"/>
      <c r="T88" s="23"/>
      <c r="U88" s="23"/>
      <c r="V88" s="23"/>
      <c r="W88" s="23"/>
    </row>
    <row r="89" spans="1:23" ht="15.75" thickBot="1" x14ac:dyDescent="0.3">
      <c r="A89" s="37">
        <v>9377</v>
      </c>
      <c r="B89" s="37">
        <v>2</v>
      </c>
      <c r="C89" s="34">
        <v>14</v>
      </c>
      <c r="D89" s="37"/>
      <c r="E89" s="37"/>
      <c r="F89" s="37"/>
      <c r="G89" s="37"/>
      <c r="H89" s="37"/>
      <c r="I89" s="37"/>
      <c r="J89" s="37"/>
      <c r="K89" s="37"/>
      <c r="L89" s="37"/>
      <c r="M89" s="37"/>
      <c r="N89" s="37"/>
      <c r="O89" s="37"/>
      <c r="P89" s="37"/>
      <c r="Q89" s="37"/>
      <c r="R89" s="37"/>
      <c r="S89" s="23"/>
      <c r="T89" s="23"/>
      <c r="U89" s="23"/>
      <c r="V89" s="23"/>
      <c r="W89" s="23"/>
    </row>
    <row r="90" spans="1:23" ht="15.75" thickBot="1" x14ac:dyDescent="0.3">
      <c r="A90" s="37">
        <v>9387</v>
      </c>
      <c r="B90" s="37">
        <v>2</v>
      </c>
      <c r="C90" s="34">
        <v>14</v>
      </c>
      <c r="D90" s="37"/>
      <c r="E90" s="37"/>
      <c r="F90" s="37"/>
      <c r="G90" s="37"/>
      <c r="H90" s="37"/>
      <c r="I90" s="37"/>
      <c r="J90" s="37"/>
      <c r="K90" s="37"/>
      <c r="L90" s="37"/>
      <c r="M90" s="37"/>
      <c r="N90" s="37"/>
      <c r="O90" s="37"/>
      <c r="P90" s="37"/>
      <c r="Q90" s="37"/>
      <c r="R90" s="37"/>
      <c r="S90" s="23"/>
      <c r="T90" s="23"/>
      <c r="U90" s="23"/>
      <c r="V90" s="23"/>
      <c r="W90" s="23"/>
    </row>
    <row r="91" spans="1:23" ht="15.75" thickBot="1" x14ac:dyDescent="0.3">
      <c r="A91" s="37">
        <v>9408</v>
      </c>
      <c r="B91" s="37">
        <v>2</v>
      </c>
      <c r="C91" s="34">
        <v>15</v>
      </c>
      <c r="D91" s="37"/>
      <c r="E91" s="37"/>
      <c r="F91" s="37"/>
      <c r="G91" s="37"/>
      <c r="H91" s="37"/>
      <c r="I91" s="37"/>
      <c r="J91" s="37"/>
      <c r="K91" s="37"/>
      <c r="L91" s="37"/>
      <c r="M91" s="37"/>
      <c r="N91" s="37"/>
      <c r="O91" s="37"/>
      <c r="P91" s="37"/>
      <c r="Q91" s="37"/>
      <c r="R91" s="37"/>
      <c r="S91" s="23"/>
      <c r="T91" s="23"/>
      <c r="U91" s="23"/>
      <c r="V91" s="23"/>
      <c r="W91" s="23"/>
    </row>
    <row r="92" spans="1:23" ht="15.75" thickBot="1" x14ac:dyDescent="0.3">
      <c r="A92" s="37">
        <v>9416</v>
      </c>
      <c r="B92" s="37">
        <v>2</v>
      </c>
      <c r="C92" s="34">
        <v>10</v>
      </c>
      <c r="D92" s="37"/>
      <c r="E92" s="37"/>
      <c r="F92" s="37"/>
      <c r="G92" s="37"/>
      <c r="H92" s="37"/>
      <c r="I92" s="37"/>
      <c r="J92" s="37"/>
      <c r="K92" s="37"/>
      <c r="L92" s="37"/>
      <c r="M92" s="37"/>
      <c r="N92" s="37"/>
      <c r="O92" s="37"/>
      <c r="P92" s="37"/>
      <c r="Q92" s="37"/>
      <c r="R92" s="37"/>
      <c r="S92" s="23"/>
      <c r="T92" s="23"/>
      <c r="U92" s="23"/>
      <c r="V92" s="23"/>
      <c r="W92" s="23"/>
    </row>
    <row r="93" spans="1:23" ht="15.75" thickBot="1" x14ac:dyDescent="0.3">
      <c r="A93" s="37">
        <v>9444</v>
      </c>
      <c r="B93" s="37">
        <v>2</v>
      </c>
      <c r="C93" s="34">
        <v>15</v>
      </c>
      <c r="D93" s="37"/>
      <c r="E93" s="37"/>
      <c r="F93" s="37"/>
      <c r="G93" s="37"/>
      <c r="H93" s="37"/>
      <c r="I93" s="37"/>
      <c r="J93" s="37"/>
      <c r="K93" s="37"/>
      <c r="L93" s="37"/>
      <c r="M93" s="37"/>
      <c r="N93" s="37"/>
      <c r="O93" s="37"/>
      <c r="P93" s="37"/>
      <c r="Q93" s="37"/>
      <c r="R93" s="37"/>
      <c r="S93" s="23"/>
      <c r="T93" s="23"/>
      <c r="U93" s="23"/>
      <c r="V93" s="23"/>
      <c r="W93" s="23"/>
    </row>
    <row r="94" spans="1:23" ht="15.75" thickBot="1" x14ac:dyDescent="0.3">
      <c r="A94" s="37">
        <v>9452</v>
      </c>
      <c r="B94" s="37">
        <v>2</v>
      </c>
      <c r="C94" s="34">
        <v>16</v>
      </c>
      <c r="D94" s="37"/>
      <c r="E94" s="37"/>
      <c r="F94" s="37"/>
      <c r="G94" s="37"/>
      <c r="H94" s="37"/>
      <c r="I94" s="37"/>
      <c r="J94" s="37"/>
      <c r="K94" s="37"/>
      <c r="L94" s="37"/>
      <c r="M94" s="37"/>
      <c r="N94" s="37"/>
      <c r="O94" s="37"/>
      <c r="P94" s="37"/>
      <c r="Q94" s="37"/>
      <c r="R94" s="37"/>
      <c r="S94" s="23"/>
      <c r="T94" s="23"/>
      <c r="U94" s="23"/>
      <c r="V94" s="23"/>
      <c r="W94" s="23"/>
    </row>
    <row r="95" spans="1:23" ht="15.75" thickBot="1" x14ac:dyDescent="0.3">
      <c r="A95" s="37">
        <v>9511</v>
      </c>
      <c r="B95" s="37">
        <v>2</v>
      </c>
      <c r="C95" s="34">
        <v>12</v>
      </c>
      <c r="D95" s="37"/>
      <c r="E95" s="37"/>
      <c r="F95" s="37"/>
      <c r="G95" s="37"/>
      <c r="H95" s="37"/>
      <c r="I95" s="37"/>
      <c r="J95" s="37"/>
      <c r="K95" s="37"/>
      <c r="L95" s="37"/>
      <c r="M95" s="37"/>
      <c r="N95" s="37"/>
      <c r="O95" s="37"/>
      <c r="P95" s="37"/>
      <c r="Q95" s="37"/>
      <c r="R95" s="37"/>
      <c r="S95" s="23"/>
      <c r="T95" s="23"/>
      <c r="U95" s="23"/>
      <c r="V95" s="23"/>
      <c r="W95" s="23"/>
    </row>
    <row r="96" spans="1:23" ht="15.75" thickBot="1" x14ac:dyDescent="0.3">
      <c r="A96" s="37">
        <v>9530</v>
      </c>
      <c r="B96" s="37">
        <v>2</v>
      </c>
      <c r="C96" s="34">
        <v>14</v>
      </c>
      <c r="D96" s="37"/>
      <c r="E96" s="37"/>
      <c r="F96" s="37"/>
      <c r="G96" s="37"/>
      <c r="H96" s="37"/>
      <c r="I96" s="37"/>
      <c r="J96" s="37"/>
      <c r="K96" s="37"/>
      <c r="L96" s="37"/>
      <c r="M96" s="37"/>
      <c r="N96" s="37"/>
      <c r="O96" s="37"/>
      <c r="P96" s="37"/>
      <c r="Q96" s="37"/>
      <c r="R96" s="37"/>
      <c r="S96" s="23"/>
      <c r="T96" s="23"/>
      <c r="U96" s="23"/>
      <c r="V96" s="23"/>
      <c r="W96" s="23"/>
    </row>
    <row r="97" spans="1:23" ht="15.75" thickBot="1" x14ac:dyDescent="0.3">
      <c r="A97" s="37">
        <v>9536</v>
      </c>
      <c r="B97" s="37">
        <v>2</v>
      </c>
      <c r="C97" s="34">
        <v>15</v>
      </c>
      <c r="D97" s="37"/>
      <c r="E97" s="37"/>
      <c r="F97" s="37"/>
      <c r="G97" s="37"/>
      <c r="H97" s="37"/>
      <c r="I97" s="37"/>
      <c r="J97" s="37"/>
      <c r="K97" s="37"/>
      <c r="L97" s="37"/>
      <c r="M97" s="37"/>
      <c r="N97" s="37"/>
      <c r="O97" s="37"/>
      <c r="P97" s="37"/>
      <c r="Q97" s="37"/>
      <c r="R97" s="37"/>
      <c r="S97" s="23"/>
      <c r="T97" s="23"/>
      <c r="U97" s="23"/>
      <c r="V97" s="23"/>
      <c r="W97" s="23"/>
    </row>
    <row r="98" spans="1:23" ht="15.75" thickBot="1" x14ac:dyDescent="0.3">
      <c r="A98" s="37">
        <v>9573</v>
      </c>
      <c r="B98" s="37">
        <v>2</v>
      </c>
      <c r="C98" s="34">
        <v>12</v>
      </c>
      <c r="D98" s="37"/>
      <c r="E98" s="37"/>
      <c r="F98" s="37"/>
      <c r="G98" s="37"/>
      <c r="H98" s="37"/>
      <c r="I98" s="37"/>
      <c r="J98" s="37"/>
      <c r="K98" s="37"/>
      <c r="L98" s="37"/>
      <c r="M98" s="37"/>
      <c r="N98" s="37"/>
      <c r="O98" s="37"/>
      <c r="P98" s="37"/>
      <c r="Q98" s="37"/>
      <c r="R98" s="37"/>
      <c r="S98" s="23"/>
      <c r="T98" s="23"/>
      <c r="U98" s="23"/>
      <c r="V98" s="23"/>
      <c r="W98" s="23"/>
    </row>
    <row r="99" spans="1:23" ht="15.75" thickBot="1" x14ac:dyDescent="0.3">
      <c r="A99" s="37">
        <v>9576</v>
      </c>
      <c r="B99" s="37">
        <v>2</v>
      </c>
      <c r="C99" s="34">
        <v>15</v>
      </c>
      <c r="D99" s="37"/>
      <c r="E99" s="37"/>
      <c r="F99" s="37"/>
      <c r="G99" s="37"/>
      <c r="H99" s="37"/>
      <c r="I99" s="37"/>
      <c r="J99" s="37"/>
      <c r="K99" s="37"/>
      <c r="L99" s="37"/>
      <c r="M99" s="37"/>
      <c r="N99" s="37"/>
      <c r="O99" s="37"/>
      <c r="P99" s="37"/>
      <c r="Q99" s="37"/>
      <c r="R99" s="37"/>
      <c r="S99" s="23"/>
      <c r="T99" s="23"/>
      <c r="U99" s="23"/>
      <c r="V99" s="23"/>
      <c r="W99" s="23"/>
    </row>
    <row r="100" spans="1:23" ht="15.75" thickBot="1" x14ac:dyDescent="0.3">
      <c r="A100" s="37">
        <v>9579</v>
      </c>
      <c r="B100" s="38">
        <v>2</v>
      </c>
      <c r="C100" s="34">
        <v>9</v>
      </c>
      <c r="D100" s="37"/>
      <c r="E100" s="37"/>
      <c r="F100" s="37"/>
      <c r="G100" s="37"/>
      <c r="H100" s="37"/>
      <c r="I100" s="37"/>
      <c r="J100" s="37"/>
      <c r="K100" s="37"/>
      <c r="L100" s="37"/>
      <c r="M100" s="37"/>
      <c r="N100" s="37"/>
      <c r="O100" s="37"/>
      <c r="P100" s="37"/>
      <c r="Q100" s="37"/>
      <c r="R100" s="37"/>
      <c r="S100" s="23"/>
      <c r="T100" s="23"/>
      <c r="U100" s="23"/>
      <c r="V100" s="23"/>
      <c r="W100" s="23"/>
    </row>
    <row r="101" spans="1:23" ht="15.75" thickBot="1" x14ac:dyDescent="0.3">
      <c r="A101" s="37">
        <v>9624</v>
      </c>
      <c r="B101" s="37">
        <v>2</v>
      </c>
      <c r="C101" s="34">
        <v>15</v>
      </c>
      <c r="D101" s="37"/>
      <c r="E101" s="37"/>
      <c r="F101" s="37"/>
      <c r="G101" s="37"/>
      <c r="H101" s="37"/>
      <c r="I101" s="37"/>
      <c r="J101" s="37"/>
      <c r="K101" s="37"/>
      <c r="L101" s="37"/>
      <c r="M101" s="37"/>
      <c r="N101" s="37"/>
      <c r="O101" s="37"/>
      <c r="P101" s="37"/>
      <c r="Q101" s="37"/>
      <c r="R101" s="37"/>
      <c r="S101" s="23"/>
      <c r="T101" s="23"/>
      <c r="U101" s="23"/>
      <c r="V101" s="23"/>
      <c r="W101" s="23"/>
    </row>
    <row r="102" spans="1:23" ht="15.75" thickBot="1" x14ac:dyDescent="0.3">
      <c r="A102" s="37">
        <v>9653</v>
      </c>
      <c r="B102" s="37">
        <v>2</v>
      </c>
      <c r="C102" s="34">
        <v>12</v>
      </c>
      <c r="D102" s="37"/>
      <c r="E102" s="37"/>
      <c r="F102" s="37"/>
      <c r="G102" s="37"/>
      <c r="H102" s="37"/>
      <c r="I102" s="37"/>
      <c r="J102" s="37"/>
      <c r="K102" s="37"/>
      <c r="L102" s="37"/>
      <c r="M102" s="37"/>
      <c r="N102" s="37"/>
      <c r="O102" s="37"/>
      <c r="P102" s="37"/>
      <c r="Q102" s="37"/>
      <c r="R102" s="37"/>
      <c r="S102" s="23"/>
      <c r="T102" s="23"/>
      <c r="U102" s="23"/>
      <c r="V102" s="23"/>
      <c r="W102" s="23"/>
    </row>
    <row r="103" spans="1:23" ht="15.75" thickBot="1" x14ac:dyDescent="0.3">
      <c r="A103" s="37">
        <v>9690</v>
      </c>
      <c r="B103" s="37">
        <v>2</v>
      </c>
      <c r="C103" s="34">
        <v>12</v>
      </c>
      <c r="D103" s="37"/>
      <c r="E103" s="37"/>
      <c r="F103" s="37"/>
      <c r="G103" s="37"/>
      <c r="H103" s="37"/>
      <c r="I103" s="37"/>
      <c r="J103" s="37"/>
      <c r="K103" s="37"/>
      <c r="L103" s="37"/>
      <c r="M103" s="37"/>
      <c r="N103" s="37"/>
      <c r="O103" s="37"/>
      <c r="P103" s="37"/>
      <c r="Q103" s="37"/>
      <c r="R103" s="37"/>
      <c r="S103" s="23"/>
      <c r="T103" s="23"/>
      <c r="U103" s="23"/>
      <c r="V103" s="23"/>
      <c r="W103" s="23"/>
    </row>
    <row r="104" spans="1:23" ht="15.75" thickBot="1" x14ac:dyDescent="0.3">
      <c r="A104" s="37">
        <v>9697</v>
      </c>
      <c r="B104" s="37">
        <v>2</v>
      </c>
      <c r="C104" s="34">
        <v>16</v>
      </c>
      <c r="D104" s="37"/>
      <c r="E104" s="37"/>
      <c r="F104" s="37"/>
      <c r="G104" s="37"/>
      <c r="H104" s="37"/>
      <c r="I104" s="37"/>
      <c r="J104" s="37"/>
      <c r="K104" s="37"/>
      <c r="L104" s="37"/>
      <c r="M104" s="37"/>
      <c r="N104" s="37"/>
      <c r="O104" s="37"/>
      <c r="P104" s="37"/>
      <c r="Q104" s="37"/>
      <c r="R104" s="37"/>
      <c r="S104" s="23"/>
      <c r="T104" s="23"/>
      <c r="U104" s="23"/>
      <c r="V104" s="23"/>
      <c r="W104" s="23"/>
    </row>
    <row r="105" spans="1:23" ht="15.75" thickBot="1" x14ac:dyDescent="0.3">
      <c r="A105" s="37">
        <v>9746</v>
      </c>
      <c r="B105" s="37">
        <v>2</v>
      </c>
      <c r="C105" s="34">
        <v>12</v>
      </c>
      <c r="D105" s="37"/>
      <c r="E105" s="37"/>
      <c r="F105" s="37"/>
      <c r="G105" s="37"/>
      <c r="H105" s="37"/>
      <c r="I105" s="37"/>
      <c r="J105" s="37"/>
      <c r="K105" s="37"/>
      <c r="L105" s="37"/>
      <c r="M105" s="37"/>
      <c r="N105" s="37"/>
      <c r="O105" s="37"/>
      <c r="P105" s="37"/>
      <c r="Q105" s="37"/>
      <c r="R105" s="37"/>
      <c r="S105" s="23"/>
      <c r="T105" s="23"/>
      <c r="U105" s="23"/>
      <c r="V105" s="23"/>
      <c r="W105" s="23"/>
    </row>
    <row r="106" spans="1:23" ht="15.75" thickBot="1" x14ac:dyDescent="0.3">
      <c r="A106" s="37">
        <v>9770</v>
      </c>
      <c r="B106" s="38">
        <v>2</v>
      </c>
      <c r="C106" s="34">
        <v>11</v>
      </c>
      <c r="D106" s="37"/>
      <c r="E106" s="37"/>
      <c r="F106" s="37"/>
      <c r="G106" s="37"/>
      <c r="H106" s="37"/>
      <c r="I106" s="37"/>
      <c r="J106" s="37"/>
      <c r="K106" s="37"/>
      <c r="L106" s="37"/>
      <c r="M106" s="37"/>
      <c r="N106" s="37"/>
      <c r="O106" s="37"/>
      <c r="P106" s="37"/>
      <c r="Q106" s="37"/>
      <c r="R106" s="37"/>
      <c r="S106" s="23"/>
      <c r="T106" s="23"/>
      <c r="U106" s="23"/>
      <c r="V106" s="23"/>
      <c r="W106" s="23"/>
    </row>
    <row r="107" spans="1:23" ht="15.75" thickBot="1" x14ac:dyDescent="0.3">
      <c r="A107" s="37">
        <v>9890</v>
      </c>
      <c r="B107" s="37">
        <v>2</v>
      </c>
      <c r="C107" s="34">
        <v>15</v>
      </c>
      <c r="D107" s="37"/>
      <c r="E107" s="37"/>
      <c r="F107" s="37"/>
      <c r="G107" s="37"/>
      <c r="H107" s="37"/>
      <c r="I107" s="37"/>
      <c r="J107" s="37"/>
      <c r="K107" s="37"/>
      <c r="L107" s="37"/>
      <c r="M107" s="37"/>
      <c r="N107" s="37"/>
      <c r="O107" s="37"/>
      <c r="P107" s="37"/>
      <c r="Q107" s="37"/>
      <c r="R107" s="37"/>
      <c r="S107" s="23"/>
      <c r="T107" s="23"/>
      <c r="U107" s="23"/>
      <c r="V107" s="23"/>
      <c r="W107" s="23"/>
    </row>
    <row r="108" spans="1:23" ht="15.75" thickBot="1" x14ac:dyDescent="0.3">
      <c r="A108" s="37">
        <v>9909</v>
      </c>
      <c r="B108" s="37">
        <v>2</v>
      </c>
      <c r="C108" s="34">
        <v>16</v>
      </c>
      <c r="D108" s="37"/>
      <c r="E108" s="37"/>
      <c r="F108" s="37"/>
      <c r="G108" s="37"/>
      <c r="H108" s="37"/>
      <c r="I108" s="37"/>
      <c r="J108" s="37"/>
      <c r="K108" s="37"/>
      <c r="L108" s="37"/>
      <c r="M108" s="37"/>
      <c r="N108" s="37"/>
      <c r="O108" s="37"/>
      <c r="P108" s="37"/>
      <c r="Q108" s="37"/>
      <c r="R108" s="37"/>
      <c r="S108" s="23"/>
      <c r="T108" s="23"/>
      <c r="U108" s="23"/>
      <c r="V108" s="23"/>
      <c r="W108" s="23"/>
    </row>
    <row r="109" spans="1:23" ht="15.75" thickBot="1" x14ac:dyDescent="0.3">
      <c r="A109" s="37">
        <v>10023</v>
      </c>
      <c r="B109" s="37">
        <v>2</v>
      </c>
      <c r="C109" s="34">
        <v>10</v>
      </c>
      <c r="D109" s="37"/>
      <c r="E109" s="37"/>
      <c r="F109" s="37"/>
      <c r="G109" s="37"/>
      <c r="H109" s="37"/>
      <c r="I109" s="37"/>
      <c r="J109" s="37"/>
      <c r="K109" s="37"/>
      <c r="L109" s="37"/>
      <c r="M109" s="37"/>
      <c r="N109" s="37"/>
      <c r="O109" s="37"/>
      <c r="P109" s="37"/>
      <c r="Q109" s="37"/>
      <c r="R109" s="37"/>
      <c r="S109" s="23"/>
      <c r="T109" s="23"/>
      <c r="U109" s="23"/>
      <c r="V109" s="23"/>
      <c r="W109" s="23"/>
    </row>
    <row r="110" spans="1:23" ht="15.75" thickBot="1" x14ac:dyDescent="0.3">
      <c r="A110" s="37">
        <v>10027</v>
      </c>
      <c r="B110" s="37">
        <v>2</v>
      </c>
      <c r="C110" s="34">
        <v>15</v>
      </c>
      <c r="D110" s="37"/>
      <c r="E110" s="37"/>
      <c r="F110" s="37"/>
      <c r="G110" s="37"/>
      <c r="H110" s="37"/>
      <c r="I110" s="37"/>
      <c r="J110" s="37"/>
      <c r="K110" s="37"/>
      <c r="L110" s="37"/>
      <c r="M110" s="37"/>
      <c r="N110" s="37"/>
      <c r="O110" s="37"/>
      <c r="P110" s="37"/>
      <c r="Q110" s="37"/>
      <c r="R110" s="37"/>
      <c r="S110" s="23"/>
      <c r="T110" s="23"/>
      <c r="U110" s="23"/>
      <c r="V110" s="23"/>
      <c r="W110" s="23"/>
    </row>
    <row r="111" spans="1:23" ht="15.75" thickBot="1" x14ac:dyDescent="0.3">
      <c r="A111" s="37">
        <v>10031</v>
      </c>
      <c r="B111" s="37">
        <v>2</v>
      </c>
      <c r="C111" s="34">
        <v>14</v>
      </c>
      <c r="D111" s="37"/>
      <c r="E111" s="37"/>
      <c r="F111" s="37"/>
      <c r="G111" s="37"/>
      <c r="H111" s="37"/>
      <c r="I111" s="37"/>
      <c r="J111" s="37"/>
      <c r="K111" s="37"/>
      <c r="L111" s="37"/>
      <c r="M111" s="37"/>
      <c r="N111" s="37"/>
      <c r="O111" s="37"/>
      <c r="P111" s="37"/>
      <c r="Q111" s="37"/>
      <c r="R111" s="37"/>
      <c r="S111" s="23"/>
      <c r="T111" s="23"/>
      <c r="U111" s="23"/>
      <c r="V111" s="23"/>
      <c r="W111" s="23"/>
    </row>
    <row r="112" spans="1:23" ht="15.75" thickBot="1" x14ac:dyDescent="0.3">
      <c r="A112" s="37">
        <v>10064</v>
      </c>
      <c r="B112" s="37">
        <v>2</v>
      </c>
      <c r="C112" s="34">
        <v>14</v>
      </c>
      <c r="D112" s="37"/>
      <c r="E112" s="37"/>
      <c r="F112" s="37"/>
      <c r="G112" s="37"/>
      <c r="H112" s="37"/>
      <c r="I112" s="37"/>
      <c r="J112" s="37"/>
      <c r="K112" s="37"/>
      <c r="L112" s="37"/>
      <c r="M112" s="37"/>
      <c r="N112" s="37"/>
      <c r="O112" s="37"/>
      <c r="P112" s="37"/>
      <c r="Q112" s="37"/>
      <c r="R112" s="37"/>
      <c r="S112" s="23"/>
      <c r="T112" s="23"/>
      <c r="U112" s="23"/>
      <c r="V112" s="23"/>
      <c r="W112" s="23"/>
    </row>
    <row r="113" spans="1:23" ht="15.75" thickBot="1" x14ac:dyDescent="0.3">
      <c r="A113" s="37">
        <v>10065</v>
      </c>
      <c r="B113" s="37">
        <v>2</v>
      </c>
      <c r="C113" s="34">
        <v>7</v>
      </c>
      <c r="D113" s="37"/>
      <c r="E113" s="37"/>
      <c r="F113" s="37"/>
      <c r="G113" s="37"/>
      <c r="H113" s="37"/>
      <c r="I113" s="37"/>
      <c r="J113" s="37"/>
      <c r="K113" s="37"/>
      <c r="L113" s="37"/>
      <c r="M113" s="37"/>
      <c r="N113" s="37"/>
      <c r="O113" s="37"/>
      <c r="P113" s="37"/>
      <c r="Q113" s="37"/>
      <c r="R113" s="37"/>
      <c r="S113" s="23"/>
      <c r="T113" s="23"/>
      <c r="U113" s="23"/>
      <c r="V113" s="23"/>
      <c r="W113" s="23"/>
    </row>
    <row r="114" spans="1:23" ht="15.75" thickBot="1" x14ac:dyDescent="0.3">
      <c r="A114" s="37">
        <v>10082</v>
      </c>
      <c r="B114" s="37">
        <v>2</v>
      </c>
      <c r="C114" s="34">
        <v>15</v>
      </c>
      <c r="D114" s="37"/>
      <c r="E114" s="37"/>
      <c r="F114" s="37"/>
      <c r="G114" s="37"/>
      <c r="H114" s="37"/>
      <c r="I114" s="37"/>
      <c r="J114" s="37"/>
      <c r="K114" s="37"/>
      <c r="L114" s="37"/>
      <c r="M114" s="37"/>
      <c r="N114" s="37"/>
      <c r="O114" s="37"/>
      <c r="P114" s="37"/>
      <c r="Q114" s="37"/>
      <c r="R114" s="37"/>
      <c r="S114" s="23"/>
      <c r="T114" s="23"/>
      <c r="U114" s="23"/>
      <c r="V114" s="23"/>
      <c r="W114" s="23"/>
    </row>
    <row r="115" spans="1:23" ht="15.75" thickBot="1" x14ac:dyDescent="0.3">
      <c r="A115" s="37">
        <v>10098</v>
      </c>
      <c r="B115" s="37">
        <v>2</v>
      </c>
      <c r="C115" s="34">
        <v>15</v>
      </c>
      <c r="D115" s="37"/>
      <c r="E115" s="37"/>
      <c r="F115" s="37"/>
      <c r="G115" s="37"/>
      <c r="H115" s="37"/>
      <c r="I115" s="37"/>
      <c r="J115" s="37"/>
      <c r="K115" s="37"/>
      <c r="L115" s="37"/>
      <c r="M115" s="37"/>
      <c r="N115" s="37"/>
      <c r="O115" s="37"/>
      <c r="P115" s="37"/>
      <c r="Q115" s="37"/>
      <c r="R115" s="37"/>
      <c r="S115" s="23"/>
      <c r="T115" s="23"/>
      <c r="U115" s="23"/>
      <c r="V115" s="23"/>
      <c r="W115" s="23"/>
    </row>
    <row r="116" spans="1:23" ht="15.75" thickBot="1" x14ac:dyDescent="0.3">
      <c r="A116" s="37">
        <v>10104</v>
      </c>
      <c r="B116" s="37">
        <v>2</v>
      </c>
      <c r="C116" s="34">
        <v>11</v>
      </c>
      <c r="D116" s="37"/>
      <c r="E116" s="37"/>
      <c r="F116" s="37"/>
      <c r="G116" s="37"/>
      <c r="H116" s="37"/>
      <c r="I116" s="37"/>
      <c r="J116" s="37"/>
      <c r="K116" s="37"/>
      <c r="L116" s="37"/>
      <c r="M116" s="37"/>
      <c r="N116" s="37"/>
      <c r="O116" s="37"/>
      <c r="P116" s="37"/>
      <c r="Q116" s="37"/>
      <c r="R116" s="37"/>
      <c r="S116" s="23"/>
      <c r="T116" s="23"/>
      <c r="U116" s="23"/>
      <c r="V116" s="23"/>
      <c r="W116" s="23"/>
    </row>
    <row r="117" spans="1:23" ht="15.75" thickBot="1" x14ac:dyDescent="0.3">
      <c r="A117" s="37">
        <v>10132</v>
      </c>
      <c r="B117" s="37">
        <v>2</v>
      </c>
      <c r="C117" s="34">
        <v>14</v>
      </c>
      <c r="D117" s="37"/>
      <c r="E117" s="37"/>
      <c r="F117" s="37"/>
      <c r="G117" s="37"/>
      <c r="H117" s="37"/>
      <c r="I117" s="37"/>
      <c r="J117" s="37"/>
      <c r="K117" s="37"/>
      <c r="L117" s="37"/>
      <c r="M117" s="37"/>
      <c r="N117" s="37"/>
      <c r="O117" s="37"/>
      <c r="P117" s="37"/>
      <c r="Q117" s="37"/>
      <c r="R117" s="37"/>
      <c r="S117" s="23"/>
      <c r="T117" s="23"/>
      <c r="U117" s="23"/>
      <c r="V117" s="23"/>
      <c r="W117" s="23"/>
    </row>
    <row r="118" spans="1:23" ht="15.75" thickBot="1" x14ac:dyDescent="0.3">
      <c r="A118" s="37">
        <v>10168</v>
      </c>
      <c r="B118" s="37">
        <v>2</v>
      </c>
      <c r="C118" s="34">
        <v>11</v>
      </c>
      <c r="D118" s="37"/>
      <c r="E118" s="37"/>
      <c r="F118" s="37"/>
      <c r="G118" s="37"/>
      <c r="H118" s="37"/>
      <c r="I118" s="37"/>
      <c r="J118" s="37"/>
      <c r="K118" s="37"/>
      <c r="L118" s="37"/>
      <c r="M118" s="37"/>
      <c r="N118" s="37"/>
      <c r="O118" s="37"/>
      <c r="P118" s="37"/>
      <c r="Q118" s="37"/>
      <c r="R118" s="37"/>
      <c r="S118" s="23"/>
      <c r="T118" s="23"/>
      <c r="U118" s="23"/>
      <c r="V118" s="23"/>
      <c r="W118" s="23"/>
    </row>
    <row r="119" spans="1:23" ht="15.75" thickBot="1" x14ac:dyDescent="0.3">
      <c r="A119" s="37">
        <v>10184</v>
      </c>
      <c r="B119" s="37">
        <v>2</v>
      </c>
      <c r="C119" s="34">
        <v>14</v>
      </c>
      <c r="D119" s="37"/>
      <c r="E119" s="37"/>
      <c r="F119" s="37"/>
      <c r="G119" s="37"/>
      <c r="H119" s="37"/>
      <c r="I119" s="37"/>
      <c r="J119" s="37"/>
      <c r="K119" s="37"/>
      <c r="L119" s="37"/>
      <c r="M119" s="37"/>
      <c r="N119" s="37"/>
      <c r="O119" s="37"/>
      <c r="P119" s="37"/>
      <c r="Q119" s="37"/>
      <c r="R119" s="37"/>
      <c r="S119" s="23"/>
      <c r="T119" s="23"/>
      <c r="U119" s="23"/>
      <c r="V119" s="23"/>
      <c r="W119" s="23"/>
    </row>
    <row r="120" spans="1:23" ht="15.75" thickBot="1" x14ac:dyDescent="0.3">
      <c r="A120" s="37">
        <v>10211</v>
      </c>
      <c r="B120" s="37">
        <v>2</v>
      </c>
      <c r="C120" s="34">
        <v>15</v>
      </c>
      <c r="D120" s="37"/>
      <c r="E120" s="37"/>
      <c r="F120" s="37"/>
      <c r="G120" s="37"/>
      <c r="H120" s="37"/>
      <c r="I120" s="37"/>
      <c r="J120" s="37"/>
      <c r="K120" s="37"/>
      <c r="L120" s="37"/>
      <c r="M120" s="37"/>
      <c r="N120" s="37"/>
      <c r="O120" s="37"/>
      <c r="P120" s="37"/>
      <c r="Q120" s="37"/>
      <c r="R120" s="37"/>
      <c r="S120" s="23"/>
      <c r="T120" s="23"/>
      <c r="U120" s="23"/>
      <c r="V120" s="23"/>
      <c r="W120" s="23"/>
    </row>
    <row r="121" spans="1:23" ht="15.75" thickBot="1" x14ac:dyDescent="0.3">
      <c r="A121" s="37">
        <v>10214</v>
      </c>
      <c r="B121" s="37">
        <v>2</v>
      </c>
      <c r="C121" s="34">
        <v>13</v>
      </c>
      <c r="D121" s="37"/>
      <c r="E121" s="37"/>
      <c r="F121" s="37"/>
      <c r="G121" s="37"/>
      <c r="H121" s="37"/>
      <c r="I121" s="37"/>
      <c r="J121" s="37"/>
      <c r="K121" s="37"/>
      <c r="L121" s="37"/>
      <c r="M121" s="37"/>
      <c r="N121" s="37"/>
      <c r="O121" s="37"/>
      <c r="P121" s="37"/>
      <c r="Q121" s="37"/>
      <c r="R121" s="37"/>
      <c r="S121" s="23"/>
      <c r="T121" s="23"/>
      <c r="U121" s="23"/>
      <c r="V121" s="23"/>
      <c r="W121" s="23"/>
    </row>
    <row r="122" spans="1:23" ht="15.75" thickBot="1" x14ac:dyDescent="0.3">
      <c r="A122" s="37">
        <v>10234</v>
      </c>
      <c r="B122" s="37">
        <v>2</v>
      </c>
      <c r="C122" s="34">
        <v>8</v>
      </c>
      <c r="D122" s="37"/>
      <c r="E122" s="37"/>
      <c r="F122" s="37"/>
      <c r="G122" s="37"/>
      <c r="H122" s="37"/>
      <c r="I122" s="37"/>
      <c r="J122" s="37"/>
      <c r="K122" s="37"/>
      <c r="L122" s="37"/>
      <c r="M122" s="37"/>
      <c r="N122" s="37"/>
      <c r="O122" s="37"/>
      <c r="P122" s="37"/>
      <c r="Q122" s="37"/>
      <c r="R122" s="37"/>
      <c r="S122" s="23"/>
      <c r="T122" s="23"/>
      <c r="U122" s="23"/>
      <c r="V122" s="23"/>
      <c r="W122" s="23"/>
    </row>
    <row r="123" spans="1:23" ht="15.75" thickBot="1" x14ac:dyDescent="0.3">
      <c r="A123" s="37">
        <v>10252</v>
      </c>
      <c r="B123" s="37">
        <v>2</v>
      </c>
      <c r="C123" s="34">
        <v>13</v>
      </c>
      <c r="D123" s="37"/>
      <c r="E123" s="37"/>
      <c r="F123" s="37"/>
      <c r="G123" s="37"/>
      <c r="H123" s="37"/>
      <c r="I123" s="37"/>
      <c r="J123" s="37"/>
      <c r="K123" s="37"/>
      <c r="L123" s="37"/>
      <c r="M123" s="37"/>
      <c r="N123" s="37"/>
      <c r="O123" s="37"/>
      <c r="P123" s="37"/>
      <c r="Q123" s="37"/>
      <c r="R123" s="37"/>
      <c r="S123" s="23"/>
      <c r="T123" s="23"/>
      <c r="U123" s="23"/>
      <c r="V123" s="23"/>
      <c r="W123" s="23"/>
    </row>
    <row r="124" spans="1:23" ht="15.75" thickBot="1" x14ac:dyDescent="0.3">
      <c r="A124" s="37">
        <v>10297</v>
      </c>
      <c r="B124" s="37">
        <v>2</v>
      </c>
      <c r="C124" s="34">
        <v>10</v>
      </c>
      <c r="D124" s="37"/>
      <c r="E124" s="37"/>
      <c r="F124" s="37"/>
      <c r="G124" s="37"/>
      <c r="H124" s="37"/>
      <c r="I124" s="37"/>
      <c r="J124" s="37"/>
      <c r="K124" s="37"/>
      <c r="L124" s="37"/>
      <c r="M124" s="37"/>
      <c r="N124" s="37"/>
      <c r="O124" s="37"/>
      <c r="P124" s="37"/>
      <c r="Q124" s="37"/>
      <c r="R124" s="37"/>
      <c r="S124" s="23"/>
      <c r="T124" s="23"/>
      <c r="U124" s="23"/>
      <c r="V124" s="23"/>
      <c r="W124" s="23"/>
    </row>
    <row r="125" spans="1:23" ht="15.75" thickBot="1" x14ac:dyDescent="0.3">
      <c r="A125" s="37">
        <v>10315</v>
      </c>
      <c r="B125" s="37">
        <v>2</v>
      </c>
      <c r="C125" s="34">
        <v>11</v>
      </c>
      <c r="D125" s="37"/>
      <c r="E125" s="37"/>
      <c r="F125" s="37"/>
      <c r="G125" s="37"/>
      <c r="H125" s="37"/>
      <c r="I125" s="37"/>
      <c r="J125" s="37"/>
      <c r="K125" s="37"/>
      <c r="L125" s="37"/>
      <c r="M125" s="37"/>
      <c r="N125" s="37"/>
      <c r="O125" s="37"/>
      <c r="P125" s="37"/>
      <c r="Q125" s="37"/>
      <c r="R125" s="37"/>
      <c r="S125" s="23"/>
      <c r="T125" s="23"/>
      <c r="U125" s="23"/>
      <c r="V125" s="23"/>
      <c r="W125" s="23"/>
    </row>
    <row r="126" spans="1:23" ht="15.75" thickBot="1" x14ac:dyDescent="0.3">
      <c r="A126" s="37">
        <v>10321</v>
      </c>
      <c r="B126" s="37">
        <v>2</v>
      </c>
      <c r="C126" s="34">
        <v>13</v>
      </c>
      <c r="D126" s="37"/>
      <c r="E126" s="37"/>
      <c r="F126" s="37"/>
      <c r="G126" s="37"/>
      <c r="H126" s="37"/>
      <c r="I126" s="37"/>
      <c r="J126" s="37"/>
      <c r="K126" s="37"/>
      <c r="L126" s="37"/>
      <c r="M126" s="37"/>
      <c r="N126" s="37"/>
      <c r="O126" s="37"/>
      <c r="P126" s="37"/>
      <c r="Q126" s="37"/>
      <c r="R126" s="37"/>
      <c r="S126" s="23"/>
      <c r="T126" s="23"/>
      <c r="U126" s="23"/>
      <c r="V126" s="23"/>
      <c r="W126" s="23"/>
    </row>
    <row r="127" spans="1:23" ht="15.75" thickBot="1" x14ac:dyDescent="0.3">
      <c r="A127" s="37">
        <v>10344</v>
      </c>
      <c r="B127" s="37">
        <v>2</v>
      </c>
      <c r="C127" s="34">
        <v>13</v>
      </c>
      <c r="D127" s="37"/>
      <c r="E127" s="37"/>
      <c r="F127" s="37"/>
      <c r="G127" s="37"/>
      <c r="H127" s="37"/>
      <c r="I127" s="37"/>
      <c r="J127" s="37"/>
      <c r="K127" s="37"/>
      <c r="L127" s="37"/>
      <c r="M127" s="37"/>
      <c r="N127" s="37"/>
      <c r="O127" s="37"/>
      <c r="P127" s="37"/>
      <c r="Q127" s="37"/>
      <c r="R127" s="37"/>
      <c r="S127" s="23"/>
      <c r="T127" s="23"/>
      <c r="U127" s="23"/>
      <c r="V127" s="23"/>
      <c r="W127" s="23"/>
    </row>
    <row r="128" spans="1:23" ht="15.75" thickBot="1" x14ac:dyDescent="0.3">
      <c r="A128" s="37">
        <v>10367</v>
      </c>
      <c r="B128" s="37">
        <v>2</v>
      </c>
      <c r="C128" s="34">
        <v>15</v>
      </c>
      <c r="D128" s="37"/>
      <c r="E128" s="37"/>
      <c r="F128" s="37"/>
      <c r="G128" s="37"/>
      <c r="H128" s="37"/>
      <c r="I128" s="37"/>
      <c r="J128" s="37"/>
      <c r="K128" s="37"/>
      <c r="L128" s="37"/>
      <c r="M128" s="37"/>
      <c r="N128" s="37"/>
      <c r="O128" s="37"/>
      <c r="P128" s="37"/>
      <c r="Q128" s="37"/>
      <c r="R128" s="37"/>
      <c r="S128" s="23"/>
      <c r="T128" s="23"/>
      <c r="U128" s="23"/>
      <c r="V128" s="23"/>
      <c r="W128" s="23"/>
    </row>
    <row r="129" spans="1:23" ht="15.75" thickBot="1" x14ac:dyDescent="0.3">
      <c r="A129" s="37">
        <v>10372</v>
      </c>
      <c r="B129" s="38">
        <v>2</v>
      </c>
      <c r="C129" s="34">
        <v>16</v>
      </c>
      <c r="D129" s="37"/>
      <c r="E129" s="37"/>
      <c r="F129" s="37"/>
      <c r="G129" s="37"/>
      <c r="H129" s="37"/>
      <c r="I129" s="37"/>
      <c r="J129" s="37"/>
      <c r="K129" s="37"/>
      <c r="L129" s="37"/>
      <c r="M129" s="37"/>
      <c r="N129" s="37"/>
      <c r="O129" s="37"/>
      <c r="P129" s="37"/>
      <c r="Q129" s="37"/>
      <c r="R129" s="37"/>
      <c r="S129" s="23"/>
      <c r="T129" s="23"/>
      <c r="U129" s="23"/>
      <c r="V129" s="23"/>
      <c r="W129" s="23"/>
    </row>
    <row r="130" spans="1:23" ht="15.75" thickBot="1" x14ac:dyDescent="0.3">
      <c r="A130" s="37">
        <v>10517</v>
      </c>
      <c r="B130" s="37">
        <v>2</v>
      </c>
      <c r="C130" s="34">
        <v>13</v>
      </c>
      <c r="D130" s="37"/>
      <c r="E130" s="37"/>
      <c r="F130" s="37"/>
      <c r="G130" s="37"/>
      <c r="H130" s="37"/>
      <c r="I130" s="37"/>
      <c r="J130" s="37"/>
      <c r="K130" s="37"/>
      <c r="L130" s="37"/>
      <c r="M130" s="37"/>
      <c r="N130" s="37"/>
      <c r="O130" s="37"/>
      <c r="P130" s="37"/>
      <c r="Q130" s="37"/>
      <c r="R130" s="37"/>
      <c r="S130" s="23"/>
      <c r="T130" s="23"/>
      <c r="U130" s="23"/>
      <c r="V130" s="23"/>
      <c r="W130" s="23"/>
    </row>
    <row r="131" spans="1:23" ht="15.75" thickBot="1" x14ac:dyDescent="0.3">
      <c r="A131" s="37">
        <v>10563</v>
      </c>
      <c r="B131" s="37">
        <v>2</v>
      </c>
      <c r="C131" s="34">
        <v>11</v>
      </c>
      <c r="D131" s="37"/>
      <c r="E131" s="37"/>
      <c r="F131" s="37"/>
      <c r="G131" s="37"/>
      <c r="H131" s="37"/>
      <c r="I131" s="37"/>
      <c r="J131" s="37"/>
      <c r="K131" s="37"/>
      <c r="L131" s="37"/>
      <c r="M131" s="37"/>
      <c r="N131" s="37"/>
      <c r="O131" s="37"/>
      <c r="P131" s="37"/>
      <c r="Q131" s="37"/>
      <c r="R131" s="37"/>
      <c r="S131" s="23"/>
      <c r="T131" s="23"/>
      <c r="U131" s="23"/>
      <c r="V131" s="23"/>
      <c r="W131" s="23"/>
    </row>
    <row r="132" spans="1:23" ht="15.75" thickBot="1" x14ac:dyDescent="0.3">
      <c r="A132" s="37">
        <v>10582</v>
      </c>
      <c r="B132" s="37">
        <v>2</v>
      </c>
      <c r="C132" s="34">
        <v>14</v>
      </c>
      <c r="D132" s="37"/>
      <c r="E132" s="37"/>
      <c r="F132" s="37"/>
      <c r="G132" s="37"/>
      <c r="H132" s="37"/>
      <c r="I132" s="37"/>
      <c r="J132" s="37"/>
      <c r="K132" s="37"/>
      <c r="L132" s="37"/>
      <c r="M132" s="37"/>
      <c r="N132" s="37"/>
      <c r="O132" s="37"/>
      <c r="P132" s="37"/>
      <c r="Q132" s="37"/>
      <c r="R132" s="37"/>
      <c r="S132" s="23"/>
      <c r="T132" s="23"/>
      <c r="U132" s="23"/>
      <c r="V132" s="23"/>
      <c r="W132" s="23"/>
    </row>
    <row r="133" spans="1:23" ht="15.75" thickBot="1" x14ac:dyDescent="0.3">
      <c r="A133" s="37">
        <v>10720</v>
      </c>
      <c r="B133" s="37">
        <v>2</v>
      </c>
      <c r="C133" s="34">
        <v>14</v>
      </c>
      <c r="D133" s="37"/>
      <c r="E133" s="37"/>
      <c r="F133" s="37"/>
      <c r="G133" s="37"/>
      <c r="H133" s="37"/>
      <c r="I133" s="37"/>
      <c r="J133" s="37"/>
      <c r="K133" s="37"/>
      <c r="L133" s="37"/>
      <c r="M133" s="37"/>
      <c r="N133" s="37"/>
      <c r="O133" s="37"/>
      <c r="P133" s="37"/>
      <c r="Q133" s="37"/>
      <c r="R133" s="37"/>
      <c r="S133" s="23"/>
      <c r="T133" s="23"/>
      <c r="U133" s="23"/>
      <c r="V133" s="23"/>
      <c r="W133" s="23"/>
    </row>
    <row r="134" spans="1:23" ht="15.75" thickBot="1" x14ac:dyDescent="0.3">
      <c r="A134" s="37">
        <v>10836</v>
      </c>
      <c r="B134" s="37">
        <v>2</v>
      </c>
      <c r="C134" s="34">
        <v>16</v>
      </c>
      <c r="D134" s="37"/>
      <c r="E134" s="37"/>
      <c r="F134" s="37"/>
      <c r="G134" s="37"/>
      <c r="H134" s="37"/>
      <c r="I134" s="37"/>
      <c r="J134" s="37"/>
      <c r="K134" s="37"/>
      <c r="L134" s="37"/>
      <c r="M134" s="37"/>
      <c r="N134" s="37"/>
      <c r="O134" s="37"/>
      <c r="P134" s="37"/>
      <c r="Q134" s="37"/>
      <c r="R134" s="37"/>
      <c r="S134" s="23"/>
      <c r="T134" s="23"/>
      <c r="U134" s="23"/>
      <c r="V134" s="23"/>
      <c r="W134" s="23"/>
    </row>
    <row r="135" spans="1:23" ht="15.75" thickBot="1" x14ac:dyDescent="0.3">
      <c r="A135" s="37">
        <v>10868</v>
      </c>
      <c r="B135" s="37">
        <v>2</v>
      </c>
      <c r="C135" s="34">
        <v>12</v>
      </c>
      <c r="D135" s="37"/>
      <c r="E135" s="37"/>
      <c r="F135" s="37"/>
      <c r="G135" s="37"/>
      <c r="H135" s="37"/>
      <c r="I135" s="37"/>
      <c r="J135" s="37"/>
      <c r="K135" s="37"/>
      <c r="L135" s="37"/>
      <c r="M135" s="37"/>
      <c r="N135" s="37"/>
      <c r="O135" s="37"/>
      <c r="P135" s="37"/>
      <c r="Q135" s="37"/>
      <c r="R135" s="37"/>
      <c r="S135" s="23"/>
      <c r="T135" s="23"/>
      <c r="U135" s="23"/>
      <c r="V135" s="23"/>
      <c r="W135" s="23"/>
    </row>
    <row r="136" spans="1:23" ht="15.75" thickBot="1" x14ac:dyDescent="0.3">
      <c r="A136" s="37">
        <v>10873</v>
      </c>
      <c r="B136" s="37">
        <v>2</v>
      </c>
      <c r="C136" s="34">
        <v>14</v>
      </c>
      <c r="D136" s="37"/>
      <c r="E136" s="37"/>
      <c r="F136" s="37"/>
      <c r="G136" s="37"/>
      <c r="H136" s="37"/>
      <c r="I136" s="37"/>
      <c r="J136" s="37"/>
      <c r="K136" s="37"/>
      <c r="L136" s="37"/>
      <c r="M136" s="37"/>
      <c r="N136" s="37"/>
      <c r="O136" s="37"/>
      <c r="P136" s="37"/>
      <c r="Q136" s="37"/>
      <c r="R136" s="37"/>
      <c r="S136" s="23"/>
      <c r="T136" s="23"/>
      <c r="U136" s="23"/>
      <c r="V136" s="23"/>
      <c r="W136" s="23"/>
    </row>
    <row r="137" spans="1:23" ht="15.75" thickBot="1" x14ac:dyDescent="0.3">
      <c r="A137" s="37">
        <v>10915</v>
      </c>
      <c r="B137" s="37">
        <v>2</v>
      </c>
      <c r="C137" s="34">
        <v>8</v>
      </c>
      <c r="D137" s="37"/>
      <c r="E137" s="37"/>
      <c r="F137" s="37"/>
      <c r="G137" s="37"/>
      <c r="H137" s="37"/>
      <c r="I137" s="37"/>
      <c r="J137" s="37"/>
      <c r="K137" s="37"/>
      <c r="L137" s="37"/>
      <c r="M137" s="37"/>
      <c r="N137" s="37"/>
      <c r="O137" s="37"/>
      <c r="P137" s="37"/>
      <c r="Q137" s="37"/>
      <c r="R137" s="37"/>
      <c r="S137" s="23"/>
      <c r="T137" s="23"/>
      <c r="U137" s="23"/>
      <c r="V137" s="23"/>
      <c r="W137" s="23"/>
    </row>
    <row r="138" spans="1:23" ht="15.75" thickBot="1" x14ac:dyDescent="0.3">
      <c r="A138" s="37">
        <v>10924</v>
      </c>
      <c r="B138" s="37">
        <v>2</v>
      </c>
      <c r="C138" s="34">
        <v>13</v>
      </c>
      <c r="D138" s="37"/>
      <c r="E138" s="37"/>
      <c r="F138" s="37"/>
      <c r="G138" s="37"/>
      <c r="H138" s="37"/>
      <c r="I138" s="37"/>
      <c r="J138" s="37"/>
      <c r="K138" s="37"/>
      <c r="L138" s="37"/>
      <c r="M138" s="37"/>
      <c r="N138" s="37"/>
      <c r="O138" s="37"/>
      <c r="P138" s="37"/>
      <c r="Q138" s="37"/>
      <c r="R138" s="37"/>
      <c r="S138" s="23"/>
      <c r="T138" s="23"/>
      <c r="U138" s="23"/>
      <c r="V138" s="23"/>
      <c r="W138" s="23"/>
    </row>
    <row r="139" spans="1:23" ht="15.75" thickBot="1" x14ac:dyDescent="0.3">
      <c r="A139" s="37">
        <v>10963</v>
      </c>
      <c r="B139" s="37">
        <v>2</v>
      </c>
      <c r="C139" s="34">
        <v>14</v>
      </c>
      <c r="D139" s="37"/>
      <c r="E139" s="37"/>
      <c r="F139" s="37"/>
      <c r="G139" s="37"/>
      <c r="H139" s="37"/>
      <c r="I139" s="37"/>
      <c r="J139" s="37"/>
      <c r="K139" s="37"/>
      <c r="L139" s="37"/>
      <c r="M139" s="37"/>
      <c r="N139" s="37"/>
      <c r="O139" s="37"/>
      <c r="P139" s="37"/>
      <c r="Q139" s="37"/>
      <c r="R139" s="37"/>
      <c r="S139" s="23"/>
      <c r="T139" s="23"/>
      <c r="U139" s="23"/>
      <c r="V139" s="23"/>
      <c r="W139" s="23"/>
    </row>
    <row r="140" spans="1:23" ht="15.75" thickBot="1" x14ac:dyDescent="0.3">
      <c r="A140" s="37">
        <v>10975</v>
      </c>
      <c r="B140" s="37">
        <v>2</v>
      </c>
      <c r="C140" s="34">
        <v>7</v>
      </c>
      <c r="D140" s="37"/>
      <c r="E140" s="37"/>
      <c r="F140" s="37"/>
      <c r="G140" s="37"/>
      <c r="H140" s="37"/>
      <c r="I140" s="37"/>
      <c r="J140" s="37"/>
      <c r="K140" s="37"/>
      <c r="L140" s="37"/>
      <c r="M140" s="37"/>
      <c r="N140" s="37"/>
      <c r="O140" s="37"/>
      <c r="P140" s="37"/>
      <c r="Q140" s="37"/>
      <c r="R140" s="37"/>
      <c r="S140" s="23"/>
      <c r="T140" s="23"/>
      <c r="U140" s="23"/>
      <c r="V140" s="23"/>
      <c r="W140" s="23"/>
    </row>
    <row r="141" spans="1:23" ht="15.75" thickBot="1" x14ac:dyDescent="0.3">
      <c r="A141" s="37">
        <v>11024</v>
      </c>
      <c r="B141" s="37">
        <v>2</v>
      </c>
      <c r="C141" s="34">
        <v>13</v>
      </c>
      <c r="D141" s="37"/>
      <c r="E141" s="37"/>
      <c r="F141" s="37"/>
      <c r="G141" s="37"/>
      <c r="H141" s="37"/>
      <c r="I141" s="37"/>
      <c r="J141" s="37"/>
      <c r="K141" s="37"/>
      <c r="L141" s="37"/>
      <c r="M141" s="37"/>
      <c r="N141" s="37"/>
      <c r="O141" s="37"/>
      <c r="P141" s="37"/>
      <c r="Q141" s="37"/>
      <c r="R141" s="37"/>
      <c r="S141" s="23"/>
      <c r="T141" s="23"/>
      <c r="U141" s="23"/>
      <c r="V141" s="23"/>
      <c r="W141" s="23"/>
    </row>
    <row r="142" spans="1:23" ht="15.75" thickBot="1" x14ac:dyDescent="0.3">
      <c r="A142" s="37">
        <v>11046</v>
      </c>
      <c r="B142" s="37">
        <v>2</v>
      </c>
      <c r="C142" s="34">
        <v>12</v>
      </c>
      <c r="D142" s="37"/>
      <c r="E142" s="37"/>
      <c r="F142" s="37"/>
      <c r="G142" s="37"/>
      <c r="H142" s="37"/>
      <c r="I142" s="37"/>
      <c r="J142" s="37"/>
      <c r="K142" s="37"/>
      <c r="L142" s="37"/>
      <c r="M142" s="37"/>
      <c r="N142" s="37"/>
      <c r="O142" s="37"/>
      <c r="P142" s="37"/>
      <c r="Q142" s="37"/>
      <c r="R142" s="37"/>
      <c r="S142" s="23"/>
      <c r="T142" s="23"/>
      <c r="U142" s="23"/>
      <c r="V142" s="23"/>
      <c r="W142" s="23"/>
    </row>
    <row r="143" spans="1:23" ht="15.75" thickBot="1" x14ac:dyDescent="0.3">
      <c r="A143" s="37">
        <v>11051</v>
      </c>
      <c r="B143" s="37">
        <v>2</v>
      </c>
      <c r="C143" s="34">
        <v>15</v>
      </c>
      <c r="D143" s="37"/>
      <c r="E143" s="37"/>
      <c r="F143" s="37"/>
      <c r="G143" s="37"/>
      <c r="H143" s="37"/>
      <c r="I143" s="37"/>
      <c r="J143" s="37"/>
      <c r="K143" s="37"/>
      <c r="L143" s="37"/>
      <c r="M143" s="37"/>
      <c r="N143" s="37"/>
      <c r="O143" s="37"/>
      <c r="P143" s="37"/>
      <c r="Q143" s="37"/>
      <c r="R143" s="37"/>
      <c r="S143" s="23"/>
      <c r="T143" s="23"/>
      <c r="U143" s="23"/>
      <c r="V143" s="23"/>
      <c r="W143" s="23"/>
    </row>
    <row r="144" spans="1:23" ht="15.75" thickBot="1" x14ac:dyDescent="0.3">
      <c r="A144" s="37">
        <v>11055</v>
      </c>
      <c r="B144" s="37">
        <v>2</v>
      </c>
      <c r="C144" s="34">
        <v>15</v>
      </c>
      <c r="D144" s="37"/>
      <c r="E144" s="37"/>
      <c r="F144" s="37"/>
      <c r="G144" s="37"/>
      <c r="H144" s="37"/>
      <c r="I144" s="37"/>
      <c r="J144" s="37"/>
      <c r="K144" s="37"/>
      <c r="L144" s="37"/>
      <c r="M144" s="37"/>
      <c r="N144" s="37"/>
      <c r="O144" s="37"/>
      <c r="P144" s="37"/>
      <c r="Q144" s="37"/>
      <c r="R144" s="37"/>
      <c r="S144" s="23"/>
      <c r="T144" s="23"/>
      <c r="U144" s="23"/>
      <c r="V144" s="23"/>
      <c r="W144" s="23"/>
    </row>
    <row r="145" spans="1:23" ht="15.75" thickBot="1" x14ac:dyDescent="0.3">
      <c r="A145" s="37">
        <v>11058</v>
      </c>
      <c r="B145" s="37">
        <v>2</v>
      </c>
      <c r="C145" s="34">
        <v>14</v>
      </c>
      <c r="D145" s="37"/>
      <c r="E145" s="37"/>
      <c r="F145" s="37"/>
      <c r="G145" s="37"/>
      <c r="H145" s="37"/>
      <c r="I145" s="37"/>
      <c r="J145" s="37"/>
      <c r="K145" s="37"/>
      <c r="L145" s="37"/>
      <c r="M145" s="37"/>
      <c r="N145" s="37"/>
      <c r="O145" s="37"/>
      <c r="P145" s="37"/>
      <c r="Q145" s="37"/>
      <c r="R145" s="37"/>
      <c r="S145" s="23"/>
      <c r="T145" s="23"/>
      <c r="U145" s="23"/>
      <c r="V145" s="23"/>
      <c r="W145" s="23"/>
    </row>
    <row r="146" spans="1:23" ht="15.75" thickBot="1" x14ac:dyDescent="0.3">
      <c r="A146" s="37">
        <v>11061</v>
      </c>
      <c r="B146" s="37">
        <v>2</v>
      </c>
      <c r="C146" s="34">
        <v>12</v>
      </c>
      <c r="D146" s="37"/>
      <c r="E146" s="37"/>
      <c r="F146" s="37"/>
      <c r="G146" s="37"/>
      <c r="H146" s="37"/>
      <c r="I146" s="37"/>
      <c r="J146" s="37"/>
      <c r="K146" s="37"/>
      <c r="L146" s="37"/>
      <c r="M146" s="37"/>
      <c r="N146" s="37"/>
      <c r="O146" s="37"/>
      <c r="P146" s="37"/>
      <c r="Q146" s="37"/>
      <c r="R146" s="37"/>
      <c r="S146" s="23"/>
      <c r="T146" s="23"/>
      <c r="U146" s="23"/>
      <c r="V146" s="23"/>
      <c r="W146" s="23"/>
    </row>
    <row r="147" spans="1:23" ht="15.75" thickBot="1" x14ac:dyDescent="0.3">
      <c r="A147" s="37">
        <v>11075</v>
      </c>
      <c r="B147" s="37">
        <v>2</v>
      </c>
      <c r="C147" s="34">
        <v>11</v>
      </c>
      <c r="D147" s="37"/>
      <c r="E147" s="37"/>
      <c r="F147" s="37"/>
      <c r="G147" s="37"/>
      <c r="H147" s="37"/>
      <c r="I147" s="37"/>
      <c r="J147" s="37"/>
      <c r="K147" s="37"/>
      <c r="L147" s="37"/>
      <c r="M147" s="37"/>
      <c r="N147" s="37"/>
      <c r="O147" s="37"/>
      <c r="P147" s="37"/>
      <c r="Q147" s="37"/>
      <c r="R147" s="37"/>
      <c r="S147" s="23"/>
      <c r="T147" s="23"/>
      <c r="U147" s="23"/>
      <c r="V147" s="23"/>
      <c r="W147" s="23"/>
    </row>
    <row r="148" spans="1:23" ht="15.75" thickBot="1" x14ac:dyDescent="0.3">
      <c r="A148" s="37">
        <v>11116</v>
      </c>
      <c r="B148" s="37">
        <v>2</v>
      </c>
      <c r="C148" s="34">
        <v>15</v>
      </c>
      <c r="D148" s="37"/>
      <c r="E148" s="37"/>
      <c r="F148" s="37"/>
      <c r="G148" s="37"/>
      <c r="H148" s="37"/>
      <c r="I148" s="37"/>
      <c r="J148" s="37"/>
      <c r="K148" s="37"/>
      <c r="L148" s="37"/>
      <c r="M148" s="37"/>
      <c r="N148" s="37"/>
      <c r="O148" s="37"/>
      <c r="P148" s="37"/>
      <c r="Q148" s="37"/>
      <c r="R148" s="37"/>
      <c r="S148" s="23"/>
      <c r="T148" s="23"/>
      <c r="U148" s="23"/>
      <c r="V148" s="23"/>
      <c r="W148" s="23"/>
    </row>
    <row r="149" spans="1:23" ht="15.75" thickBot="1" x14ac:dyDescent="0.3">
      <c r="A149" s="37">
        <v>11151</v>
      </c>
      <c r="B149" s="37">
        <v>2</v>
      </c>
      <c r="C149" s="34">
        <v>14</v>
      </c>
      <c r="D149" s="37"/>
      <c r="E149" s="37"/>
      <c r="F149" s="37"/>
      <c r="G149" s="37"/>
      <c r="H149" s="37"/>
      <c r="I149" s="37"/>
      <c r="J149" s="37"/>
      <c r="K149" s="37"/>
      <c r="L149" s="37"/>
      <c r="M149" s="37"/>
      <c r="N149" s="37"/>
      <c r="O149" s="37"/>
      <c r="P149" s="37"/>
      <c r="Q149" s="37"/>
      <c r="R149" s="37"/>
      <c r="S149" s="23"/>
      <c r="T149" s="23"/>
      <c r="U149" s="23"/>
      <c r="V149" s="23"/>
      <c r="W149" s="23"/>
    </row>
    <row r="150" spans="1:23" ht="15.75" thickBot="1" x14ac:dyDescent="0.3">
      <c r="A150" s="37">
        <v>11152</v>
      </c>
      <c r="B150" s="37">
        <v>2</v>
      </c>
      <c r="C150" s="34">
        <v>15</v>
      </c>
      <c r="D150" s="37"/>
      <c r="E150" s="37"/>
      <c r="F150" s="37"/>
      <c r="G150" s="37"/>
      <c r="H150" s="37"/>
      <c r="I150" s="37"/>
      <c r="J150" s="37"/>
      <c r="K150" s="37"/>
      <c r="L150" s="37"/>
      <c r="M150" s="37"/>
      <c r="N150" s="37"/>
      <c r="O150" s="37"/>
      <c r="P150" s="37"/>
      <c r="Q150" s="37"/>
      <c r="R150" s="37"/>
      <c r="S150" s="23"/>
      <c r="T150" s="23"/>
      <c r="U150" s="23"/>
      <c r="V150" s="23"/>
      <c r="W150" s="23"/>
    </row>
    <row r="151" spans="1:23" ht="15.75" thickBot="1" x14ac:dyDescent="0.3">
      <c r="A151" s="37">
        <v>11154</v>
      </c>
      <c r="B151" s="37">
        <v>2</v>
      </c>
      <c r="C151" s="34">
        <v>12</v>
      </c>
      <c r="D151" s="37"/>
      <c r="E151" s="37"/>
      <c r="F151" s="37"/>
      <c r="G151" s="37"/>
      <c r="H151" s="37"/>
      <c r="I151" s="37"/>
      <c r="J151" s="37"/>
      <c r="K151" s="37"/>
      <c r="L151" s="37"/>
      <c r="M151" s="37"/>
      <c r="N151" s="37"/>
      <c r="O151" s="37"/>
      <c r="P151" s="37"/>
      <c r="Q151" s="37"/>
      <c r="R151" s="37"/>
      <c r="S151" s="23"/>
      <c r="T151" s="23"/>
      <c r="U151" s="23"/>
      <c r="V151" s="23"/>
      <c r="W151" s="23"/>
    </row>
    <row r="152" spans="1:23" ht="15.75" thickBot="1" x14ac:dyDescent="0.3">
      <c r="A152" s="37">
        <v>11185</v>
      </c>
      <c r="B152" s="37">
        <v>2</v>
      </c>
      <c r="C152" s="34">
        <v>11</v>
      </c>
      <c r="D152" s="37"/>
      <c r="E152" s="37"/>
      <c r="F152" s="37"/>
      <c r="G152" s="37"/>
      <c r="H152" s="37"/>
      <c r="I152" s="37"/>
      <c r="J152" s="37"/>
      <c r="K152" s="37"/>
      <c r="L152" s="37"/>
      <c r="M152" s="37"/>
      <c r="N152" s="37"/>
      <c r="O152" s="37"/>
      <c r="P152" s="37"/>
      <c r="Q152" s="37"/>
      <c r="R152" s="37"/>
      <c r="S152" s="23"/>
      <c r="T152" s="23"/>
      <c r="U152" s="23"/>
      <c r="V152" s="23"/>
      <c r="W152" s="23"/>
    </row>
    <row r="153" spans="1:23" ht="15.75" thickBot="1" x14ac:dyDescent="0.3">
      <c r="A153" s="37">
        <v>11200</v>
      </c>
      <c r="B153" s="37">
        <v>2</v>
      </c>
      <c r="C153" s="34">
        <v>11</v>
      </c>
      <c r="D153" s="37"/>
      <c r="E153" s="37"/>
      <c r="F153" s="37"/>
      <c r="G153" s="37"/>
      <c r="H153" s="37"/>
      <c r="I153" s="37"/>
      <c r="J153" s="37"/>
      <c r="K153" s="37"/>
      <c r="L153" s="37"/>
      <c r="M153" s="37"/>
      <c r="N153" s="37"/>
      <c r="O153" s="37"/>
      <c r="P153" s="37"/>
      <c r="Q153" s="37"/>
      <c r="R153" s="37"/>
      <c r="S153" s="23"/>
      <c r="T153" s="23"/>
      <c r="U153" s="23"/>
      <c r="V153" s="23"/>
      <c r="W153" s="23"/>
    </row>
    <row r="154" spans="1:23" ht="15.75" thickBot="1" x14ac:dyDescent="0.3">
      <c r="A154" s="37">
        <v>11206</v>
      </c>
      <c r="B154" s="37">
        <v>2</v>
      </c>
      <c r="C154" s="34">
        <v>15</v>
      </c>
      <c r="D154" s="37"/>
      <c r="E154" s="37"/>
      <c r="F154" s="37"/>
      <c r="G154" s="37"/>
      <c r="H154" s="37"/>
      <c r="I154" s="37"/>
      <c r="J154" s="37"/>
      <c r="K154" s="37"/>
      <c r="L154" s="37"/>
      <c r="M154" s="37"/>
      <c r="N154" s="37"/>
      <c r="O154" s="37"/>
      <c r="P154" s="37"/>
      <c r="Q154" s="37"/>
      <c r="R154" s="37"/>
      <c r="S154" s="23"/>
      <c r="T154" s="23"/>
      <c r="U154" s="23"/>
      <c r="V154" s="23"/>
      <c r="W154" s="23"/>
    </row>
    <row r="155" spans="1:23" ht="15.75" thickBot="1" x14ac:dyDescent="0.3">
      <c r="A155" s="37">
        <v>11217</v>
      </c>
      <c r="B155" s="37">
        <v>2</v>
      </c>
      <c r="C155" s="34">
        <v>16</v>
      </c>
      <c r="D155" s="37"/>
      <c r="E155" s="37"/>
      <c r="F155" s="37"/>
      <c r="G155" s="37"/>
      <c r="H155" s="37"/>
      <c r="I155" s="37"/>
      <c r="J155" s="37"/>
      <c r="K155" s="37"/>
      <c r="L155" s="37"/>
      <c r="M155" s="37"/>
      <c r="N155" s="37"/>
      <c r="O155" s="37"/>
      <c r="P155" s="37"/>
      <c r="Q155" s="37"/>
      <c r="R155" s="37"/>
      <c r="S155" s="23"/>
      <c r="T155" s="23"/>
      <c r="U155" s="23"/>
      <c r="V155" s="23"/>
      <c r="W155" s="23"/>
    </row>
    <row r="156" spans="1:23" ht="15.75" thickBot="1" x14ac:dyDescent="0.3">
      <c r="A156" s="37">
        <v>11241</v>
      </c>
      <c r="B156" s="37">
        <v>2</v>
      </c>
      <c r="C156" s="34">
        <v>13</v>
      </c>
      <c r="D156" s="37"/>
      <c r="E156" s="37"/>
      <c r="F156" s="37"/>
      <c r="G156" s="37"/>
      <c r="H156" s="37"/>
      <c r="I156" s="37"/>
      <c r="J156" s="37"/>
      <c r="K156" s="37"/>
      <c r="L156" s="37"/>
      <c r="M156" s="37"/>
      <c r="N156" s="37"/>
      <c r="O156" s="37"/>
      <c r="P156" s="37"/>
      <c r="Q156" s="37"/>
      <c r="R156" s="37"/>
      <c r="S156" s="23"/>
      <c r="T156" s="23"/>
      <c r="U156" s="23"/>
      <c r="V156" s="23"/>
      <c r="W156" s="23"/>
    </row>
    <row r="157" spans="1:23" ht="15.75" thickBot="1" x14ac:dyDescent="0.3">
      <c r="A157" s="37">
        <v>11255</v>
      </c>
      <c r="B157" s="37">
        <v>2</v>
      </c>
      <c r="C157" s="34">
        <v>10</v>
      </c>
      <c r="D157" s="37"/>
      <c r="E157" s="37"/>
      <c r="F157" s="37"/>
      <c r="G157" s="37"/>
      <c r="H157" s="37"/>
      <c r="I157" s="37"/>
      <c r="J157" s="37"/>
      <c r="K157" s="37"/>
      <c r="L157" s="37"/>
      <c r="M157" s="37"/>
      <c r="N157" s="37"/>
      <c r="O157" s="37"/>
      <c r="P157" s="37"/>
      <c r="Q157" s="37"/>
      <c r="R157" s="37"/>
      <c r="S157" s="23"/>
      <c r="T157" s="23"/>
      <c r="U157" s="23"/>
      <c r="V157" s="23"/>
      <c r="W157" s="23"/>
    </row>
    <row r="158" spans="1:23" ht="15.75" thickBot="1" x14ac:dyDescent="0.3">
      <c r="A158" s="37">
        <v>11365</v>
      </c>
      <c r="B158" s="37">
        <v>2</v>
      </c>
      <c r="C158" s="34">
        <v>15</v>
      </c>
      <c r="D158" s="37"/>
      <c r="E158" s="37"/>
      <c r="F158" s="37"/>
      <c r="G158" s="37"/>
      <c r="H158" s="37"/>
      <c r="I158" s="37"/>
      <c r="J158" s="37"/>
      <c r="K158" s="37"/>
      <c r="L158" s="37"/>
      <c r="M158" s="37"/>
      <c r="N158" s="37"/>
      <c r="O158" s="37"/>
      <c r="P158" s="37"/>
      <c r="Q158" s="37"/>
      <c r="R158" s="37"/>
      <c r="S158" s="23"/>
      <c r="T158" s="23"/>
      <c r="U158" s="23"/>
      <c r="V158" s="23"/>
      <c r="W158" s="23"/>
    </row>
    <row r="159" spans="1:23" ht="15.75" thickBot="1" x14ac:dyDescent="0.3">
      <c r="A159" s="37">
        <v>11373</v>
      </c>
      <c r="B159" s="37">
        <v>2</v>
      </c>
      <c r="C159" s="34">
        <v>15</v>
      </c>
      <c r="D159" s="37"/>
      <c r="E159" s="37"/>
      <c r="F159" s="37"/>
      <c r="G159" s="37"/>
      <c r="H159" s="37"/>
      <c r="I159" s="37"/>
      <c r="J159" s="37"/>
      <c r="K159" s="37"/>
      <c r="L159" s="37"/>
      <c r="M159" s="37"/>
      <c r="N159" s="37"/>
      <c r="O159" s="37"/>
      <c r="P159" s="37"/>
      <c r="Q159" s="37"/>
      <c r="R159" s="37"/>
      <c r="S159" s="23"/>
      <c r="T159" s="23"/>
      <c r="U159" s="23"/>
      <c r="V159" s="23"/>
      <c r="W159" s="23"/>
    </row>
    <row r="160" spans="1:23" ht="15.75" thickBot="1" x14ac:dyDescent="0.3">
      <c r="A160" s="37">
        <v>11402</v>
      </c>
      <c r="B160" s="37">
        <v>2</v>
      </c>
      <c r="C160" s="34">
        <v>14</v>
      </c>
      <c r="D160" s="37"/>
      <c r="E160" s="37"/>
      <c r="F160" s="37"/>
      <c r="G160" s="37"/>
      <c r="H160" s="37"/>
      <c r="I160" s="37"/>
      <c r="J160" s="37"/>
      <c r="K160" s="37"/>
      <c r="L160" s="37"/>
      <c r="M160" s="37"/>
      <c r="N160" s="37"/>
      <c r="O160" s="37"/>
      <c r="P160" s="37"/>
      <c r="Q160" s="37"/>
      <c r="R160" s="37"/>
      <c r="S160" s="23"/>
      <c r="T160" s="23"/>
      <c r="U160" s="23"/>
      <c r="V160" s="23"/>
      <c r="W160" s="23"/>
    </row>
    <row r="161" spans="1:23" ht="15.75" thickBot="1" x14ac:dyDescent="0.3">
      <c r="A161" s="37">
        <v>11430</v>
      </c>
      <c r="B161" s="37">
        <v>2</v>
      </c>
      <c r="C161" s="34">
        <v>5</v>
      </c>
      <c r="D161" s="37"/>
      <c r="E161" s="37"/>
      <c r="F161" s="37"/>
      <c r="G161" s="37"/>
      <c r="H161" s="37"/>
      <c r="I161" s="37"/>
      <c r="J161" s="37"/>
      <c r="K161" s="37"/>
      <c r="L161" s="37"/>
      <c r="M161" s="37"/>
      <c r="N161" s="37"/>
      <c r="O161" s="37"/>
      <c r="P161" s="37"/>
      <c r="Q161" s="37"/>
      <c r="R161" s="37"/>
      <c r="S161" s="23"/>
      <c r="T161" s="23"/>
      <c r="U161" s="23"/>
      <c r="V161" s="23"/>
      <c r="W161" s="23"/>
    </row>
    <row r="162" spans="1:23" ht="15.75" thickBot="1" x14ac:dyDescent="0.3">
      <c r="A162" s="37">
        <v>11457</v>
      </c>
      <c r="B162" s="37">
        <v>2</v>
      </c>
      <c r="C162" s="34">
        <v>16</v>
      </c>
      <c r="D162" s="37"/>
      <c r="E162" s="37"/>
      <c r="F162" s="37"/>
      <c r="G162" s="37"/>
      <c r="H162" s="37"/>
      <c r="I162" s="37"/>
      <c r="J162" s="37"/>
      <c r="K162" s="37"/>
      <c r="L162" s="37"/>
      <c r="M162" s="37"/>
      <c r="N162" s="37"/>
      <c r="O162" s="37"/>
      <c r="P162" s="37"/>
      <c r="Q162" s="37"/>
      <c r="R162" s="37"/>
      <c r="S162" s="23"/>
      <c r="T162" s="23"/>
      <c r="U162" s="23"/>
      <c r="V162" s="23"/>
      <c r="W162" s="23"/>
    </row>
    <row r="163" spans="1:23" ht="15.75" thickBot="1" x14ac:dyDescent="0.3">
      <c r="A163" s="37">
        <v>11473</v>
      </c>
      <c r="B163" s="38">
        <v>2</v>
      </c>
      <c r="C163" s="34">
        <v>14</v>
      </c>
      <c r="D163" s="37"/>
      <c r="E163" s="37"/>
      <c r="F163" s="37"/>
      <c r="G163" s="37"/>
      <c r="H163" s="37"/>
      <c r="I163" s="37"/>
      <c r="J163" s="37"/>
      <c r="K163" s="37"/>
      <c r="L163" s="37"/>
      <c r="M163" s="37"/>
      <c r="N163" s="37"/>
      <c r="O163" s="37"/>
      <c r="P163" s="37"/>
      <c r="Q163" s="37"/>
      <c r="R163" s="37"/>
      <c r="S163" s="23"/>
      <c r="T163" s="23"/>
      <c r="U163" s="23"/>
      <c r="V163" s="23"/>
      <c r="W163" s="23"/>
    </row>
    <row r="164" spans="1:23" ht="15.75" thickBot="1" x14ac:dyDescent="0.3">
      <c r="A164" s="37">
        <v>11491</v>
      </c>
      <c r="B164" s="37">
        <v>2</v>
      </c>
      <c r="C164" s="34">
        <v>8</v>
      </c>
      <c r="D164" s="37"/>
      <c r="E164" s="37"/>
      <c r="F164" s="37"/>
      <c r="G164" s="37"/>
      <c r="H164" s="37"/>
      <c r="I164" s="37"/>
      <c r="J164" s="37"/>
      <c r="K164" s="37"/>
      <c r="L164" s="37"/>
      <c r="M164" s="37"/>
      <c r="N164" s="37"/>
      <c r="O164" s="37"/>
      <c r="P164" s="37"/>
      <c r="Q164" s="37"/>
      <c r="R164" s="37"/>
      <c r="S164" s="23"/>
      <c r="T164" s="23"/>
      <c r="U164" s="23"/>
      <c r="V164" s="23"/>
      <c r="W164" s="23"/>
    </row>
    <row r="165" spans="1:23" ht="15.75" thickBot="1" x14ac:dyDescent="0.3">
      <c r="A165" s="37">
        <v>11518</v>
      </c>
      <c r="B165" s="37">
        <v>2</v>
      </c>
      <c r="C165" s="34">
        <v>14</v>
      </c>
      <c r="D165" s="37"/>
      <c r="E165" s="37"/>
      <c r="F165" s="37"/>
      <c r="G165" s="37"/>
      <c r="H165" s="37"/>
      <c r="I165" s="37"/>
      <c r="J165" s="37"/>
      <c r="K165" s="37"/>
      <c r="L165" s="37"/>
      <c r="M165" s="37"/>
      <c r="N165" s="37"/>
      <c r="O165" s="37"/>
      <c r="P165" s="37"/>
      <c r="Q165" s="37"/>
      <c r="R165" s="37"/>
      <c r="S165" s="23"/>
      <c r="T165" s="23"/>
      <c r="U165" s="23"/>
      <c r="V165" s="23"/>
      <c r="W165" s="23"/>
    </row>
    <row r="166" spans="1:23" ht="15.75" thickBot="1" x14ac:dyDescent="0.3">
      <c r="A166" s="37">
        <v>11562</v>
      </c>
      <c r="B166" s="37">
        <v>2</v>
      </c>
      <c r="C166" s="34">
        <v>14</v>
      </c>
      <c r="D166" s="37"/>
      <c r="E166" s="37"/>
      <c r="F166" s="37"/>
      <c r="G166" s="37"/>
      <c r="H166" s="37"/>
      <c r="I166" s="37"/>
      <c r="J166" s="37"/>
      <c r="K166" s="37"/>
      <c r="L166" s="37"/>
      <c r="M166" s="37"/>
      <c r="N166" s="37"/>
      <c r="O166" s="37"/>
      <c r="P166" s="37"/>
      <c r="Q166" s="37"/>
      <c r="R166" s="37"/>
      <c r="S166" s="23"/>
      <c r="T166" s="23"/>
      <c r="U166" s="23"/>
      <c r="V166" s="23"/>
      <c r="W166" s="23"/>
    </row>
    <row r="167" spans="1:23" ht="15.75" thickBot="1" x14ac:dyDescent="0.3">
      <c r="A167" s="37">
        <v>11570</v>
      </c>
      <c r="B167" s="37">
        <v>2</v>
      </c>
      <c r="C167" s="34">
        <v>8</v>
      </c>
      <c r="D167" s="37"/>
      <c r="E167" s="37"/>
      <c r="F167" s="37"/>
      <c r="G167" s="37"/>
      <c r="H167" s="37"/>
      <c r="I167" s="37"/>
      <c r="J167" s="37"/>
      <c r="K167" s="37"/>
      <c r="L167" s="37"/>
      <c r="M167" s="37"/>
      <c r="N167" s="37"/>
      <c r="O167" s="37"/>
      <c r="P167" s="37"/>
      <c r="Q167" s="37"/>
      <c r="R167" s="37"/>
      <c r="S167" s="23"/>
      <c r="T167" s="23"/>
      <c r="U167" s="23"/>
      <c r="V167" s="23"/>
      <c r="W167" s="23"/>
    </row>
    <row r="168" spans="1:23" ht="15.75" thickBot="1" x14ac:dyDescent="0.3">
      <c r="A168" s="37">
        <v>11603</v>
      </c>
      <c r="B168" s="37">
        <v>2</v>
      </c>
      <c r="C168" s="34">
        <v>13</v>
      </c>
      <c r="D168" s="37"/>
      <c r="E168" s="37"/>
      <c r="F168" s="37"/>
      <c r="G168" s="37"/>
      <c r="H168" s="37"/>
      <c r="I168" s="37"/>
      <c r="J168" s="37"/>
      <c r="K168" s="37"/>
      <c r="L168" s="37"/>
      <c r="M168" s="37"/>
      <c r="N168" s="37"/>
      <c r="O168" s="37"/>
      <c r="P168" s="37"/>
      <c r="Q168" s="37"/>
      <c r="R168" s="37"/>
      <c r="S168" s="23"/>
      <c r="T168" s="23"/>
      <c r="U168" s="23"/>
      <c r="V168" s="23"/>
      <c r="W168" s="23"/>
    </row>
    <row r="169" spans="1:23" ht="15.75" thickBot="1" x14ac:dyDescent="0.3">
      <c r="A169" s="37">
        <v>11611</v>
      </c>
      <c r="B169" s="37">
        <v>2</v>
      </c>
      <c r="C169" s="34">
        <v>7</v>
      </c>
      <c r="D169" s="37"/>
      <c r="E169" s="37"/>
      <c r="F169" s="37"/>
      <c r="G169" s="37"/>
      <c r="H169" s="37"/>
      <c r="I169" s="37"/>
      <c r="J169" s="37"/>
      <c r="K169" s="37"/>
      <c r="L169" s="37"/>
      <c r="M169" s="37"/>
      <c r="N169" s="37"/>
      <c r="O169" s="37"/>
      <c r="P169" s="37"/>
      <c r="Q169" s="37"/>
      <c r="R169" s="37"/>
      <c r="S169" s="23"/>
      <c r="T169" s="23"/>
      <c r="U169" s="23"/>
      <c r="V169" s="23"/>
      <c r="W169" s="23"/>
    </row>
    <row r="170" spans="1:23" ht="15.75" thickBot="1" x14ac:dyDescent="0.3">
      <c r="A170" s="37">
        <v>11612</v>
      </c>
      <c r="B170" s="37">
        <v>2</v>
      </c>
      <c r="C170" s="34">
        <v>15</v>
      </c>
      <c r="D170" s="37"/>
      <c r="E170" s="37"/>
      <c r="F170" s="37"/>
      <c r="G170" s="37"/>
      <c r="H170" s="37"/>
      <c r="I170" s="37"/>
      <c r="J170" s="37"/>
      <c r="K170" s="37"/>
      <c r="L170" s="37"/>
      <c r="M170" s="37"/>
      <c r="N170" s="37"/>
      <c r="O170" s="37"/>
      <c r="P170" s="37"/>
      <c r="Q170" s="37"/>
      <c r="R170" s="37"/>
      <c r="S170" s="23"/>
      <c r="T170" s="23"/>
      <c r="U170" s="23"/>
      <c r="V170" s="23"/>
      <c r="W170" s="23"/>
    </row>
    <row r="171" spans="1:23" ht="15.75" thickBot="1" x14ac:dyDescent="0.3">
      <c r="A171" s="37">
        <v>11614</v>
      </c>
      <c r="B171" s="37">
        <v>2</v>
      </c>
      <c r="C171" s="34">
        <v>8</v>
      </c>
      <c r="D171" s="37"/>
      <c r="E171" s="37"/>
      <c r="F171" s="37"/>
      <c r="G171" s="37"/>
      <c r="H171" s="37"/>
      <c r="I171" s="37"/>
      <c r="J171" s="37"/>
      <c r="K171" s="37"/>
      <c r="L171" s="37"/>
      <c r="M171" s="37"/>
      <c r="N171" s="37"/>
      <c r="O171" s="37"/>
      <c r="P171" s="37"/>
      <c r="Q171" s="37"/>
      <c r="R171" s="37"/>
      <c r="S171" s="23"/>
      <c r="T171" s="23"/>
      <c r="U171" s="23"/>
      <c r="V171" s="23"/>
      <c r="W171" s="23"/>
    </row>
    <row r="172" spans="1:23" ht="15.75" thickBot="1" x14ac:dyDescent="0.3">
      <c r="A172" s="37">
        <v>11626</v>
      </c>
      <c r="B172" s="37">
        <v>2</v>
      </c>
      <c r="C172" s="34">
        <v>15</v>
      </c>
      <c r="D172" s="37"/>
      <c r="E172" s="37"/>
      <c r="F172" s="37"/>
      <c r="G172" s="37"/>
      <c r="H172" s="37"/>
      <c r="I172" s="37"/>
      <c r="J172" s="37"/>
      <c r="K172" s="37"/>
      <c r="L172" s="37"/>
      <c r="M172" s="37"/>
      <c r="N172" s="37"/>
      <c r="O172" s="37"/>
      <c r="P172" s="37"/>
      <c r="Q172" s="37"/>
      <c r="R172" s="37"/>
      <c r="S172" s="23"/>
      <c r="T172" s="23"/>
      <c r="U172" s="23"/>
      <c r="V172" s="23"/>
      <c r="W172" s="23"/>
    </row>
    <row r="173" spans="1:23" ht="15.75" thickBot="1" x14ac:dyDescent="0.3">
      <c r="A173" s="37">
        <v>11688</v>
      </c>
      <c r="B173" s="37">
        <v>2</v>
      </c>
      <c r="C173" s="34">
        <v>15</v>
      </c>
      <c r="D173" s="37"/>
      <c r="E173" s="37"/>
      <c r="F173" s="37"/>
      <c r="G173" s="37"/>
      <c r="H173" s="37"/>
      <c r="I173" s="37"/>
      <c r="J173" s="37"/>
      <c r="K173" s="37"/>
      <c r="L173" s="37"/>
      <c r="M173" s="37"/>
      <c r="N173" s="37"/>
      <c r="O173" s="37"/>
      <c r="P173" s="37"/>
      <c r="Q173" s="37"/>
      <c r="R173" s="37"/>
      <c r="S173" s="23"/>
      <c r="T173" s="23"/>
      <c r="U173" s="23"/>
      <c r="V173" s="23"/>
      <c r="W173" s="23"/>
    </row>
    <row r="174" spans="1:23" ht="15.75" thickBot="1" x14ac:dyDescent="0.3">
      <c r="A174" s="37">
        <v>11760</v>
      </c>
      <c r="B174" s="37">
        <v>2</v>
      </c>
      <c r="C174" s="34">
        <v>15</v>
      </c>
      <c r="D174" s="37"/>
      <c r="E174" s="37"/>
      <c r="F174" s="37"/>
      <c r="G174" s="37"/>
      <c r="H174" s="37"/>
      <c r="I174" s="37"/>
      <c r="J174" s="37"/>
      <c r="K174" s="37"/>
      <c r="L174" s="37"/>
      <c r="M174" s="37"/>
      <c r="N174" s="37"/>
      <c r="O174" s="37"/>
      <c r="P174" s="37"/>
      <c r="Q174" s="37"/>
      <c r="R174" s="37"/>
      <c r="S174" s="23"/>
      <c r="T174" s="23"/>
      <c r="U174" s="23"/>
      <c r="V174" s="23"/>
      <c r="W174" s="23"/>
    </row>
    <row r="175" spans="1:23" ht="15.75" thickBot="1" x14ac:dyDescent="0.3">
      <c r="A175" s="37">
        <v>11824</v>
      </c>
      <c r="B175" s="37">
        <v>2</v>
      </c>
      <c r="C175" s="34">
        <v>13</v>
      </c>
      <c r="D175" s="37"/>
      <c r="E175" s="37"/>
      <c r="F175" s="37"/>
      <c r="G175" s="37"/>
      <c r="H175" s="37"/>
      <c r="I175" s="37"/>
      <c r="J175" s="37"/>
      <c r="K175" s="37"/>
      <c r="L175" s="37"/>
      <c r="M175" s="37"/>
      <c r="N175" s="37"/>
      <c r="O175" s="37"/>
      <c r="P175" s="37"/>
      <c r="Q175" s="37"/>
      <c r="R175" s="37"/>
      <c r="S175" s="23"/>
      <c r="T175" s="23"/>
      <c r="U175" s="23"/>
      <c r="V175" s="23"/>
      <c r="W175" s="23"/>
    </row>
    <row r="176" spans="1:23" ht="15.75" thickBot="1" x14ac:dyDescent="0.3">
      <c r="A176" s="37">
        <v>11827</v>
      </c>
      <c r="B176" s="37">
        <v>2</v>
      </c>
      <c r="C176" s="34">
        <v>13</v>
      </c>
      <c r="D176" s="37"/>
      <c r="E176" s="37"/>
      <c r="F176" s="37"/>
      <c r="G176" s="37"/>
      <c r="H176" s="37"/>
      <c r="I176" s="37"/>
      <c r="J176" s="37"/>
      <c r="K176" s="37"/>
      <c r="L176" s="37"/>
      <c r="M176" s="37"/>
      <c r="N176" s="37"/>
      <c r="O176" s="37"/>
      <c r="P176" s="37"/>
      <c r="Q176" s="37"/>
      <c r="R176" s="37"/>
      <c r="S176" s="23"/>
      <c r="T176" s="23"/>
      <c r="U176" s="23"/>
      <c r="V176" s="23"/>
      <c r="W176" s="23"/>
    </row>
    <row r="177" spans="1:23" ht="15.75" thickBot="1" x14ac:dyDescent="0.3">
      <c r="A177" s="37">
        <v>11843</v>
      </c>
      <c r="B177" s="37">
        <v>2</v>
      </c>
      <c r="C177" s="34">
        <v>15</v>
      </c>
      <c r="D177" s="37"/>
      <c r="E177" s="37"/>
      <c r="F177" s="37"/>
      <c r="G177" s="37"/>
      <c r="H177" s="37"/>
      <c r="I177" s="37"/>
      <c r="J177" s="37"/>
      <c r="K177" s="37"/>
      <c r="L177" s="37"/>
      <c r="M177" s="37"/>
      <c r="N177" s="37"/>
      <c r="O177" s="37"/>
      <c r="P177" s="37"/>
      <c r="Q177" s="37"/>
      <c r="R177" s="37"/>
      <c r="S177" s="23"/>
      <c r="T177" s="23"/>
      <c r="U177" s="23"/>
      <c r="V177" s="23"/>
      <c r="W177" s="23"/>
    </row>
    <row r="178" spans="1:23" ht="15.75" thickBot="1" x14ac:dyDescent="0.3">
      <c r="A178" s="37">
        <v>11865</v>
      </c>
      <c r="B178" s="37">
        <v>2</v>
      </c>
      <c r="C178" s="34">
        <v>10</v>
      </c>
      <c r="D178" s="37"/>
      <c r="E178" s="37"/>
      <c r="F178" s="37"/>
      <c r="G178" s="37"/>
      <c r="H178" s="37"/>
      <c r="I178" s="37"/>
      <c r="J178" s="37"/>
      <c r="K178" s="37"/>
      <c r="L178" s="37"/>
      <c r="M178" s="37"/>
      <c r="N178" s="37"/>
      <c r="O178" s="37"/>
      <c r="P178" s="37"/>
      <c r="Q178" s="37"/>
      <c r="R178" s="37"/>
      <c r="S178" s="23"/>
      <c r="T178" s="23"/>
      <c r="U178" s="23"/>
      <c r="V178" s="23"/>
      <c r="W178" s="23"/>
    </row>
    <row r="179" spans="1:23" ht="15.75" thickBot="1" x14ac:dyDescent="0.3">
      <c r="A179" s="37">
        <v>11868</v>
      </c>
      <c r="B179" s="37">
        <v>2</v>
      </c>
      <c r="C179" s="34">
        <v>14</v>
      </c>
      <c r="D179" s="37"/>
      <c r="E179" s="37"/>
      <c r="F179" s="37"/>
      <c r="G179" s="37"/>
      <c r="H179" s="37"/>
      <c r="I179" s="37"/>
      <c r="J179" s="37"/>
      <c r="K179" s="37"/>
      <c r="L179" s="37"/>
      <c r="M179" s="37"/>
      <c r="N179" s="37"/>
      <c r="O179" s="37"/>
      <c r="P179" s="37"/>
      <c r="Q179" s="37"/>
      <c r="R179" s="37"/>
      <c r="S179" s="23"/>
      <c r="T179" s="23"/>
      <c r="U179" s="23"/>
      <c r="V179" s="23"/>
      <c r="W179" s="23"/>
    </row>
    <row r="180" spans="1:23" ht="15.75" thickBot="1" x14ac:dyDescent="0.3">
      <c r="A180" s="37">
        <v>11879</v>
      </c>
      <c r="B180" s="37">
        <v>2</v>
      </c>
      <c r="C180" s="34">
        <v>12</v>
      </c>
      <c r="D180" s="37"/>
      <c r="E180" s="37"/>
      <c r="F180" s="37"/>
      <c r="G180" s="37"/>
      <c r="H180" s="37"/>
      <c r="I180" s="37"/>
      <c r="J180" s="37"/>
      <c r="K180" s="37"/>
      <c r="L180" s="37"/>
      <c r="M180" s="37"/>
      <c r="N180" s="37"/>
      <c r="O180" s="37"/>
      <c r="P180" s="37"/>
      <c r="Q180" s="37"/>
      <c r="R180" s="37"/>
      <c r="S180" s="23"/>
      <c r="T180" s="23"/>
      <c r="U180" s="23"/>
      <c r="V180" s="23"/>
      <c r="W180" s="23"/>
    </row>
    <row r="181" spans="1:23" ht="15.75" thickBot="1" x14ac:dyDescent="0.3">
      <c r="A181" s="37">
        <v>11881</v>
      </c>
      <c r="B181" s="37">
        <v>2</v>
      </c>
      <c r="C181" s="34">
        <v>16</v>
      </c>
      <c r="D181" s="37"/>
      <c r="E181" s="37"/>
      <c r="F181" s="37"/>
      <c r="G181" s="37"/>
      <c r="H181" s="37"/>
      <c r="I181" s="37"/>
      <c r="J181" s="37"/>
      <c r="K181" s="37"/>
      <c r="L181" s="37"/>
      <c r="M181" s="37"/>
      <c r="N181" s="37"/>
      <c r="O181" s="37"/>
      <c r="P181" s="37"/>
      <c r="Q181" s="37"/>
      <c r="R181" s="37"/>
      <c r="S181" s="23"/>
      <c r="T181" s="23"/>
      <c r="U181" s="23"/>
      <c r="V181" s="23"/>
      <c r="W181" s="23"/>
    </row>
    <row r="182" spans="1:23" ht="15.75" thickBot="1" x14ac:dyDescent="0.3">
      <c r="A182" s="37">
        <v>11892</v>
      </c>
      <c r="B182" s="37">
        <v>2</v>
      </c>
      <c r="C182" s="34">
        <v>16</v>
      </c>
      <c r="D182" s="37"/>
      <c r="E182" s="37"/>
      <c r="F182" s="37"/>
      <c r="G182" s="37"/>
      <c r="H182" s="37"/>
      <c r="I182" s="37"/>
      <c r="J182" s="37"/>
      <c r="K182" s="37"/>
      <c r="L182" s="37"/>
      <c r="M182" s="37"/>
      <c r="N182" s="37"/>
      <c r="O182" s="37"/>
      <c r="P182" s="37"/>
      <c r="Q182" s="37"/>
      <c r="R182" s="37"/>
      <c r="S182" s="23"/>
      <c r="T182" s="23"/>
      <c r="U182" s="23"/>
      <c r="V182" s="23"/>
      <c r="W182" s="23"/>
    </row>
    <row r="183" spans="1:23" ht="15.75" thickBot="1" x14ac:dyDescent="0.3">
      <c r="A183" s="37">
        <v>11923</v>
      </c>
      <c r="B183" s="37">
        <v>2</v>
      </c>
      <c r="C183" s="34">
        <v>14</v>
      </c>
      <c r="D183" s="37"/>
      <c r="E183" s="37"/>
      <c r="F183" s="37"/>
      <c r="G183" s="37"/>
      <c r="H183" s="37"/>
      <c r="I183" s="37"/>
      <c r="J183" s="37"/>
      <c r="K183" s="37"/>
      <c r="L183" s="37"/>
      <c r="M183" s="37"/>
      <c r="N183" s="37"/>
      <c r="O183" s="37"/>
      <c r="P183" s="37"/>
      <c r="Q183" s="37"/>
      <c r="R183" s="37"/>
      <c r="S183" s="23"/>
      <c r="T183" s="23"/>
      <c r="U183" s="23"/>
      <c r="V183" s="23"/>
      <c r="W183" s="23"/>
    </row>
    <row r="184" spans="1:23" ht="15.75" thickBot="1" x14ac:dyDescent="0.3">
      <c r="A184" s="37">
        <v>11933</v>
      </c>
      <c r="B184" s="37">
        <v>2</v>
      </c>
      <c r="C184" s="34">
        <v>12</v>
      </c>
      <c r="D184" s="37"/>
      <c r="E184" s="37"/>
      <c r="F184" s="37"/>
      <c r="G184" s="37"/>
      <c r="H184" s="37"/>
      <c r="I184" s="37"/>
      <c r="J184" s="37"/>
      <c r="K184" s="37"/>
      <c r="L184" s="37"/>
      <c r="M184" s="37"/>
      <c r="N184" s="37"/>
      <c r="O184" s="37"/>
      <c r="P184" s="37"/>
      <c r="Q184" s="37"/>
      <c r="R184" s="37"/>
      <c r="S184" s="23"/>
      <c r="T184" s="23"/>
      <c r="U184" s="23"/>
      <c r="V184" s="23"/>
      <c r="W184" s="23"/>
    </row>
    <row r="185" spans="1:23" ht="15.75" thickBot="1" x14ac:dyDescent="0.3">
      <c r="A185" s="37">
        <v>11972</v>
      </c>
      <c r="B185" s="37">
        <v>2</v>
      </c>
      <c r="C185" s="34">
        <v>11</v>
      </c>
      <c r="D185" s="37"/>
      <c r="E185" s="37"/>
      <c r="F185" s="37"/>
      <c r="G185" s="37"/>
      <c r="H185" s="37"/>
      <c r="I185" s="37"/>
      <c r="J185" s="37"/>
      <c r="K185" s="37"/>
      <c r="L185" s="37"/>
      <c r="M185" s="37"/>
      <c r="N185" s="37"/>
      <c r="O185" s="37"/>
      <c r="P185" s="37"/>
      <c r="Q185" s="37"/>
      <c r="R185" s="37"/>
      <c r="S185" s="23"/>
      <c r="T185" s="23"/>
      <c r="U185" s="23"/>
      <c r="V185" s="23"/>
      <c r="W185" s="23"/>
    </row>
    <row r="186" spans="1:23" ht="15.75" thickBot="1" x14ac:dyDescent="0.3">
      <c r="A186" s="37">
        <v>12038</v>
      </c>
      <c r="B186" s="37">
        <v>2</v>
      </c>
      <c r="C186" s="34">
        <v>16</v>
      </c>
      <c r="D186" s="37"/>
      <c r="E186" s="37"/>
      <c r="F186" s="37"/>
      <c r="G186" s="37"/>
      <c r="H186" s="37"/>
      <c r="I186" s="37"/>
      <c r="J186" s="37"/>
      <c r="K186" s="37"/>
      <c r="L186" s="37"/>
      <c r="M186" s="37"/>
      <c r="N186" s="37"/>
      <c r="O186" s="37"/>
      <c r="P186" s="37"/>
      <c r="Q186" s="37"/>
      <c r="R186" s="37"/>
      <c r="S186" s="23"/>
      <c r="T186" s="23"/>
      <c r="U186" s="23"/>
      <c r="V186" s="23"/>
      <c r="W186" s="23"/>
    </row>
    <row r="187" spans="1:23" ht="15.75" thickBot="1" x14ac:dyDescent="0.3">
      <c r="A187" s="37">
        <v>12092</v>
      </c>
      <c r="B187" s="37">
        <v>2</v>
      </c>
      <c r="C187" s="34">
        <v>13</v>
      </c>
      <c r="D187" s="37"/>
      <c r="E187" s="37"/>
      <c r="F187" s="37"/>
      <c r="G187" s="37"/>
      <c r="H187" s="37"/>
      <c r="I187" s="37"/>
      <c r="J187" s="37"/>
      <c r="K187" s="37"/>
      <c r="L187" s="37"/>
      <c r="M187" s="37"/>
      <c r="N187" s="37"/>
      <c r="O187" s="37"/>
      <c r="P187" s="37"/>
      <c r="Q187" s="37"/>
      <c r="R187" s="37"/>
      <c r="S187" s="23"/>
      <c r="T187" s="23"/>
      <c r="U187" s="23"/>
      <c r="V187" s="23"/>
      <c r="W187" s="23"/>
    </row>
    <row r="188" spans="1:23" ht="15.75" thickBot="1" x14ac:dyDescent="0.3">
      <c r="A188" s="37">
        <v>12095</v>
      </c>
      <c r="B188" s="37">
        <v>2</v>
      </c>
      <c r="C188" s="34">
        <v>10</v>
      </c>
      <c r="D188" s="37"/>
      <c r="E188" s="37"/>
      <c r="F188" s="37"/>
      <c r="G188" s="37"/>
      <c r="H188" s="37"/>
      <c r="I188" s="37"/>
      <c r="J188" s="37"/>
      <c r="K188" s="37"/>
      <c r="L188" s="37"/>
      <c r="M188" s="37"/>
      <c r="N188" s="37"/>
      <c r="O188" s="37"/>
      <c r="P188" s="37"/>
      <c r="Q188" s="37"/>
      <c r="R188" s="37"/>
      <c r="S188" s="23"/>
      <c r="T188" s="23"/>
      <c r="U188" s="23"/>
      <c r="V188" s="23"/>
      <c r="W188" s="23"/>
    </row>
    <row r="189" spans="1:23" ht="15.75" thickBot="1" x14ac:dyDescent="0.3">
      <c r="A189" s="37">
        <v>12112</v>
      </c>
      <c r="B189" s="37">
        <v>2</v>
      </c>
      <c r="C189" s="34">
        <v>15</v>
      </c>
      <c r="D189" s="37"/>
      <c r="E189" s="37"/>
      <c r="F189" s="37"/>
      <c r="G189" s="37"/>
      <c r="H189" s="37"/>
      <c r="I189" s="37"/>
      <c r="J189" s="37"/>
      <c r="K189" s="37"/>
      <c r="L189" s="37"/>
      <c r="M189" s="37"/>
      <c r="N189" s="37"/>
      <c r="O189" s="37"/>
      <c r="P189" s="37"/>
      <c r="Q189" s="37"/>
      <c r="R189" s="37"/>
      <c r="S189" s="23"/>
      <c r="T189" s="23"/>
      <c r="U189" s="23"/>
      <c r="V189" s="23"/>
      <c r="W189" s="23"/>
    </row>
    <row r="190" spans="1:23" ht="15.75" thickBot="1" x14ac:dyDescent="0.3">
      <c r="A190" s="37">
        <v>12136</v>
      </c>
      <c r="B190" s="37">
        <v>2</v>
      </c>
      <c r="C190" s="34">
        <v>14</v>
      </c>
      <c r="D190" s="37"/>
      <c r="E190" s="37"/>
      <c r="F190" s="37"/>
      <c r="G190" s="37"/>
      <c r="H190" s="37"/>
      <c r="I190" s="37"/>
      <c r="J190" s="37"/>
      <c r="K190" s="37"/>
      <c r="L190" s="37"/>
      <c r="M190" s="37"/>
      <c r="N190" s="37"/>
      <c r="O190" s="37"/>
      <c r="P190" s="37"/>
      <c r="Q190" s="37"/>
      <c r="R190" s="37"/>
      <c r="S190" s="23"/>
      <c r="T190" s="23"/>
      <c r="U190" s="23"/>
      <c r="V190" s="23"/>
      <c r="W190" s="23"/>
    </row>
    <row r="191" spans="1:23" ht="15.75" thickBot="1" x14ac:dyDescent="0.3">
      <c r="A191" s="37">
        <v>12138</v>
      </c>
      <c r="B191" s="37">
        <v>2</v>
      </c>
      <c r="C191" s="34">
        <v>14</v>
      </c>
      <c r="D191" s="37"/>
      <c r="E191" s="37"/>
      <c r="F191" s="37"/>
      <c r="G191" s="37"/>
      <c r="H191" s="37"/>
      <c r="I191" s="37"/>
      <c r="J191" s="37"/>
      <c r="K191" s="37"/>
      <c r="L191" s="37"/>
      <c r="M191" s="37"/>
      <c r="N191" s="37"/>
      <c r="O191" s="37"/>
      <c r="P191" s="37"/>
      <c r="Q191" s="37"/>
      <c r="R191" s="37"/>
      <c r="S191" s="23"/>
      <c r="T191" s="23"/>
      <c r="U191" s="23"/>
      <c r="V191" s="23"/>
      <c r="W191" s="23"/>
    </row>
    <row r="192" spans="1:23" ht="15.75" thickBot="1" x14ac:dyDescent="0.3">
      <c r="A192" s="37">
        <v>12202</v>
      </c>
      <c r="B192" s="37">
        <v>2</v>
      </c>
      <c r="C192" s="34">
        <v>10</v>
      </c>
      <c r="D192" s="37"/>
      <c r="E192" s="37"/>
      <c r="F192" s="37"/>
      <c r="G192" s="37"/>
      <c r="H192" s="37"/>
      <c r="I192" s="37"/>
      <c r="J192" s="37"/>
      <c r="K192" s="37"/>
      <c r="L192" s="37"/>
      <c r="M192" s="37"/>
      <c r="N192" s="37"/>
      <c r="O192" s="37"/>
      <c r="P192" s="37"/>
      <c r="Q192" s="37"/>
      <c r="R192" s="37"/>
      <c r="S192" s="23"/>
      <c r="T192" s="23"/>
      <c r="U192" s="23"/>
      <c r="V192" s="23"/>
      <c r="W192" s="23"/>
    </row>
    <row r="193" spans="1:23" ht="15.75" thickBot="1" x14ac:dyDescent="0.3">
      <c r="A193" s="37">
        <v>12214</v>
      </c>
      <c r="B193" s="37">
        <v>2</v>
      </c>
      <c r="C193" s="34">
        <v>13</v>
      </c>
      <c r="D193" s="37"/>
      <c r="E193" s="37"/>
      <c r="F193" s="37"/>
      <c r="G193" s="37"/>
      <c r="H193" s="37"/>
      <c r="I193" s="37"/>
      <c r="J193" s="37"/>
      <c r="K193" s="37"/>
      <c r="L193" s="37"/>
      <c r="M193" s="37"/>
      <c r="N193" s="37"/>
      <c r="O193" s="37"/>
      <c r="P193" s="37"/>
      <c r="Q193" s="37"/>
      <c r="R193" s="37"/>
      <c r="S193" s="23"/>
      <c r="T193" s="23"/>
      <c r="U193" s="23"/>
      <c r="V193" s="23"/>
      <c r="W193" s="23"/>
    </row>
    <row r="194" spans="1:23" ht="15.75" thickBot="1" x14ac:dyDescent="0.3">
      <c r="A194" s="37">
        <v>12252</v>
      </c>
      <c r="B194" s="37">
        <v>2</v>
      </c>
      <c r="C194" s="34">
        <v>16</v>
      </c>
      <c r="D194" s="37"/>
      <c r="E194" s="37"/>
      <c r="F194" s="37"/>
      <c r="G194" s="37"/>
      <c r="H194" s="37"/>
      <c r="I194" s="37"/>
      <c r="J194" s="37"/>
      <c r="K194" s="37"/>
      <c r="L194" s="37"/>
      <c r="M194" s="37"/>
      <c r="N194" s="37"/>
      <c r="O194" s="37"/>
      <c r="P194" s="37"/>
      <c r="Q194" s="37"/>
      <c r="R194" s="37"/>
      <c r="S194" s="23"/>
      <c r="T194" s="23"/>
      <c r="U194" s="23"/>
      <c r="V194" s="23"/>
      <c r="W194" s="23"/>
    </row>
    <row r="195" spans="1:23" ht="15.75" thickBot="1" x14ac:dyDescent="0.3">
      <c r="A195" s="37">
        <v>12292</v>
      </c>
      <c r="B195" s="38">
        <v>2</v>
      </c>
      <c r="C195" s="34">
        <v>9</v>
      </c>
      <c r="D195" s="37"/>
      <c r="E195" s="37"/>
      <c r="F195" s="37"/>
      <c r="G195" s="37"/>
      <c r="H195" s="37"/>
      <c r="I195" s="37"/>
      <c r="J195" s="37"/>
      <c r="K195" s="37"/>
      <c r="L195" s="37"/>
      <c r="M195" s="37"/>
      <c r="N195" s="37"/>
      <c r="O195" s="37"/>
      <c r="P195" s="37"/>
      <c r="Q195" s="37"/>
      <c r="R195" s="37"/>
      <c r="S195" s="23"/>
      <c r="T195" s="23"/>
      <c r="U195" s="23"/>
      <c r="V195" s="23"/>
      <c r="W195" s="23"/>
    </row>
    <row r="196" spans="1:23" ht="15.75" thickBot="1" x14ac:dyDescent="0.3">
      <c r="A196" s="37">
        <v>12293</v>
      </c>
      <c r="B196" s="37">
        <v>2</v>
      </c>
      <c r="C196" s="34">
        <v>10</v>
      </c>
      <c r="D196" s="37"/>
      <c r="E196" s="37"/>
      <c r="F196" s="37"/>
      <c r="G196" s="37"/>
      <c r="H196" s="37"/>
      <c r="I196" s="37"/>
      <c r="J196" s="37"/>
      <c r="K196" s="37"/>
      <c r="L196" s="37"/>
      <c r="M196" s="37"/>
      <c r="N196" s="37"/>
      <c r="O196" s="37"/>
      <c r="P196" s="37"/>
      <c r="Q196" s="37"/>
      <c r="R196" s="37"/>
      <c r="S196" s="23"/>
      <c r="T196" s="23"/>
      <c r="U196" s="23"/>
      <c r="V196" s="23"/>
      <c r="W196" s="23"/>
    </row>
    <row r="197" spans="1:23" ht="15.75" thickBot="1" x14ac:dyDescent="0.3">
      <c r="A197" s="37">
        <v>12294</v>
      </c>
      <c r="B197" s="37">
        <v>2</v>
      </c>
      <c r="C197" s="34">
        <v>9</v>
      </c>
      <c r="D197" s="37"/>
      <c r="E197" s="37"/>
      <c r="F197" s="37"/>
      <c r="G197" s="37"/>
      <c r="H197" s="37"/>
      <c r="I197" s="37"/>
      <c r="J197" s="37"/>
      <c r="K197" s="37"/>
      <c r="L197" s="37"/>
      <c r="M197" s="37"/>
      <c r="N197" s="37"/>
      <c r="O197" s="37"/>
      <c r="P197" s="37"/>
      <c r="Q197" s="37"/>
      <c r="R197" s="37"/>
      <c r="S197" s="23"/>
      <c r="T197" s="23"/>
      <c r="U197" s="23"/>
      <c r="V197" s="23"/>
      <c r="W197" s="23"/>
    </row>
    <row r="198" spans="1:23" ht="15.75" thickBot="1" x14ac:dyDescent="0.3">
      <c r="A198" s="37">
        <v>12296</v>
      </c>
      <c r="B198" s="37">
        <v>2</v>
      </c>
      <c r="C198" s="34">
        <v>16</v>
      </c>
      <c r="D198" s="37"/>
      <c r="E198" s="37"/>
      <c r="F198" s="37"/>
      <c r="G198" s="37"/>
      <c r="H198" s="37"/>
      <c r="I198" s="37"/>
      <c r="J198" s="37"/>
      <c r="K198" s="37"/>
      <c r="L198" s="37"/>
      <c r="M198" s="37"/>
      <c r="N198" s="37"/>
      <c r="O198" s="37"/>
      <c r="P198" s="37"/>
      <c r="Q198" s="37"/>
      <c r="R198" s="37"/>
      <c r="S198" s="23"/>
      <c r="T198" s="23"/>
      <c r="U198" s="23"/>
      <c r="V198" s="23"/>
      <c r="W198" s="23"/>
    </row>
    <row r="199" spans="1:23" ht="15.75" thickBot="1" x14ac:dyDescent="0.3">
      <c r="A199" s="37">
        <v>12298</v>
      </c>
      <c r="B199" s="37">
        <v>2</v>
      </c>
      <c r="C199" s="34">
        <v>12</v>
      </c>
      <c r="D199" s="37"/>
      <c r="E199" s="37"/>
      <c r="F199" s="37"/>
      <c r="G199" s="37"/>
      <c r="H199" s="37"/>
      <c r="I199" s="37"/>
      <c r="J199" s="37"/>
      <c r="K199" s="37"/>
      <c r="L199" s="37"/>
      <c r="M199" s="37"/>
      <c r="N199" s="37"/>
      <c r="O199" s="37"/>
      <c r="P199" s="37"/>
      <c r="Q199" s="37"/>
      <c r="R199" s="37"/>
      <c r="S199" s="23"/>
      <c r="T199" s="23"/>
      <c r="U199" s="23"/>
      <c r="V199" s="23"/>
      <c r="W199" s="23"/>
    </row>
    <row r="200" spans="1:23" ht="15.75" thickBot="1" x14ac:dyDescent="0.3">
      <c r="A200" s="37">
        <v>12299</v>
      </c>
      <c r="B200" s="37">
        <v>2</v>
      </c>
      <c r="C200" s="34">
        <v>12</v>
      </c>
      <c r="D200" s="37"/>
      <c r="E200" s="37"/>
      <c r="F200" s="37"/>
      <c r="G200" s="37"/>
      <c r="H200" s="37"/>
      <c r="I200" s="37"/>
      <c r="J200" s="37"/>
      <c r="K200" s="37"/>
      <c r="L200" s="37"/>
      <c r="M200" s="37"/>
      <c r="N200" s="37"/>
      <c r="O200" s="37"/>
      <c r="P200" s="37"/>
      <c r="Q200" s="37"/>
      <c r="R200" s="37"/>
      <c r="S200" s="23"/>
      <c r="T200" s="23"/>
      <c r="U200" s="23"/>
      <c r="V200" s="23"/>
      <c r="W200" s="23"/>
    </row>
    <row r="201" spans="1:23" ht="15.75" thickBot="1" x14ac:dyDescent="0.3">
      <c r="A201" s="37">
        <v>12309</v>
      </c>
      <c r="B201" s="37">
        <v>2</v>
      </c>
      <c r="C201" s="34">
        <v>11</v>
      </c>
      <c r="D201" s="37"/>
      <c r="E201" s="37"/>
      <c r="F201" s="37"/>
      <c r="G201" s="37"/>
      <c r="H201" s="37"/>
      <c r="I201" s="37"/>
      <c r="J201" s="37"/>
      <c r="K201" s="37"/>
      <c r="L201" s="37"/>
      <c r="M201" s="37"/>
      <c r="N201" s="37"/>
      <c r="O201" s="37"/>
      <c r="P201" s="37"/>
      <c r="Q201" s="37"/>
      <c r="R201" s="37"/>
      <c r="S201" s="23"/>
      <c r="T201" s="23"/>
      <c r="U201" s="23"/>
      <c r="V201" s="23"/>
      <c r="W201" s="23"/>
    </row>
    <row r="202" spans="1:23" ht="15.75" thickBot="1" x14ac:dyDescent="0.3">
      <c r="A202" s="37">
        <v>12320</v>
      </c>
      <c r="B202" s="37">
        <v>2</v>
      </c>
      <c r="C202" s="34">
        <v>15</v>
      </c>
      <c r="D202" s="37"/>
      <c r="E202" s="37"/>
      <c r="F202" s="37"/>
      <c r="G202" s="37"/>
      <c r="H202" s="37"/>
      <c r="I202" s="37"/>
      <c r="J202" s="37"/>
      <c r="K202" s="37"/>
      <c r="L202" s="37"/>
      <c r="M202" s="37"/>
      <c r="N202" s="37"/>
      <c r="O202" s="37"/>
      <c r="P202" s="37"/>
      <c r="Q202" s="37"/>
      <c r="R202" s="37"/>
      <c r="S202" s="23"/>
      <c r="T202" s="23"/>
      <c r="U202" s="23"/>
      <c r="V202" s="23"/>
      <c r="W202" s="23"/>
    </row>
    <row r="203" spans="1:23" ht="15.75" thickBot="1" x14ac:dyDescent="0.3">
      <c r="A203" s="37">
        <v>12336</v>
      </c>
      <c r="B203" s="37">
        <v>2</v>
      </c>
      <c r="C203" s="34">
        <v>8</v>
      </c>
      <c r="D203" s="37"/>
      <c r="E203" s="37"/>
      <c r="F203" s="37"/>
      <c r="G203" s="37"/>
      <c r="H203" s="37"/>
      <c r="I203" s="37"/>
      <c r="J203" s="37"/>
      <c r="K203" s="37"/>
      <c r="L203" s="37"/>
      <c r="M203" s="37"/>
      <c r="N203" s="37"/>
      <c r="O203" s="37"/>
      <c r="P203" s="37"/>
      <c r="Q203" s="37"/>
      <c r="R203" s="37"/>
      <c r="S203" s="23"/>
      <c r="T203" s="23"/>
      <c r="U203" s="23"/>
      <c r="V203" s="23"/>
      <c r="W203" s="23"/>
    </row>
    <row r="204" spans="1:23" ht="15.75" thickBot="1" x14ac:dyDescent="0.3">
      <c r="A204" s="37">
        <v>12361</v>
      </c>
      <c r="B204" s="37">
        <v>2</v>
      </c>
      <c r="C204" s="34">
        <v>15</v>
      </c>
      <c r="D204" s="37"/>
      <c r="E204" s="37"/>
      <c r="F204" s="37"/>
      <c r="G204" s="37"/>
      <c r="H204" s="37"/>
      <c r="I204" s="37"/>
      <c r="J204" s="37"/>
      <c r="K204" s="37"/>
      <c r="L204" s="37"/>
      <c r="M204" s="37"/>
      <c r="N204" s="37"/>
      <c r="O204" s="37"/>
      <c r="P204" s="37"/>
      <c r="Q204" s="37"/>
      <c r="R204" s="37"/>
      <c r="S204" s="23"/>
      <c r="T204" s="23"/>
      <c r="U204" s="23"/>
      <c r="V204" s="23"/>
      <c r="W204" s="23"/>
    </row>
    <row r="205" spans="1:23" ht="15.75" thickBot="1" x14ac:dyDescent="0.3">
      <c r="A205" s="37">
        <v>12494</v>
      </c>
      <c r="B205" s="37">
        <v>2</v>
      </c>
      <c r="C205" s="34">
        <v>10</v>
      </c>
      <c r="D205" s="37"/>
      <c r="E205" s="37"/>
      <c r="F205" s="37"/>
      <c r="G205" s="37"/>
      <c r="H205" s="37"/>
      <c r="I205" s="37"/>
      <c r="J205" s="37"/>
      <c r="K205" s="37"/>
      <c r="L205" s="37"/>
      <c r="M205" s="37"/>
      <c r="N205" s="37"/>
      <c r="O205" s="37"/>
      <c r="P205" s="37"/>
      <c r="Q205" s="37"/>
      <c r="R205" s="37"/>
      <c r="S205" s="23"/>
      <c r="T205" s="23"/>
      <c r="U205" s="23"/>
      <c r="V205" s="23"/>
      <c r="W205" s="23"/>
    </row>
    <row r="206" spans="1:23" ht="15.75" thickBot="1" x14ac:dyDescent="0.3">
      <c r="A206" s="37">
        <v>12515</v>
      </c>
      <c r="B206" s="37">
        <v>2</v>
      </c>
      <c r="C206" s="34">
        <v>15</v>
      </c>
      <c r="D206" s="37"/>
      <c r="E206" s="37"/>
      <c r="F206" s="37"/>
      <c r="G206" s="37"/>
      <c r="H206" s="37"/>
      <c r="I206" s="37"/>
      <c r="J206" s="37"/>
      <c r="K206" s="37"/>
      <c r="L206" s="37"/>
      <c r="M206" s="37"/>
      <c r="N206" s="37"/>
      <c r="O206" s="37"/>
      <c r="P206" s="37"/>
      <c r="Q206" s="37"/>
      <c r="R206" s="37"/>
      <c r="S206" s="23"/>
      <c r="T206" s="23"/>
      <c r="U206" s="23"/>
      <c r="V206" s="23"/>
      <c r="W206" s="23"/>
    </row>
    <row r="207" spans="1:23" ht="15.75" thickBot="1" x14ac:dyDescent="0.3">
      <c r="A207" s="37">
        <v>12553</v>
      </c>
      <c r="B207" s="37">
        <v>2</v>
      </c>
      <c r="C207" s="34">
        <v>15</v>
      </c>
      <c r="D207" s="37"/>
      <c r="E207" s="37"/>
      <c r="F207" s="37"/>
      <c r="G207" s="37"/>
      <c r="H207" s="37"/>
      <c r="I207" s="37"/>
      <c r="J207" s="37"/>
      <c r="K207" s="37"/>
      <c r="L207" s="37"/>
      <c r="M207" s="37"/>
      <c r="N207" s="37"/>
      <c r="O207" s="37"/>
      <c r="P207" s="37"/>
      <c r="Q207" s="37"/>
      <c r="R207" s="37"/>
      <c r="S207" s="23"/>
      <c r="T207" s="23"/>
      <c r="U207" s="23"/>
      <c r="V207" s="23"/>
      <c r="W207" s="23"/>
    </row>
    <row r="208" spans="1:23" ht="15.75" thickBot="1" x14ac:dyDescent="0.3">
      <c r="A208" s="37">
        <v>12680</v>
      </c>
      <c r="B208" s="37">
        <v>2</v>
      </c>
      <c r="C208" s="34">
        <v>13</v>
      </c>
      <c r="D208" s="37"/>
      <c r="E208" s="37"/>
      <c r="F208" s="37"/>
      <c r="G208" s="37"/>
      <c r="H208" s="37"/>
      <c r="I208" s="37"/>
      <c r="J208" s="37"/>
      <c r="K208" s="37"/>
      <c r="L208" s="37"/>
      <c r="M208" s="37"/>
      <c r="N208" s="37"/>
      <c r="O208" s="37"/>
      <c r="P208" s="37"/>
      <c r="Q208" s="37"/>
      <c r="R208" s="37"/>
      <c r="S208" s="23"/>
      <c r="T208" s="23"/>
      <c r="U208" s="23"/>
      <c r="V208" s="23"/>
      <c r="W208" s="23"/>
    </row>
    <row r="209" spans="1:23" ht="15.75" thickBot="1" x14ac:dyDescent="0.3">
      <c r="A209" s="37">
        <v>12707</v>
      </c>
      <c r="B209" s="37">
        <v>2</v>
      </c>
      <c r="C209" s="34">
        <v>13</v>
      </c>
      <c r="D209" s="37"/>
      <c r="E209" s="37"/>
      <c r="F209" s="37"/>
      <c r="G209" s="37"/>
      <c r="H209" s="37"/>
      <c r="I209" s="37"/>
      <c r="J209" s="37"/>
      <c r="K209" s="37"/>
      <c r="L209" s="37"/>
      <c r="M209" s="37"/>
      <c r="N209" s="37"/>
      <c r="O209" s="37"/>
      <c r="P209" s="37"/>
      <c r="Q209" s="37"/>
      <c r="R209" s="37"/>
      <c r="S209" s="23"/>
      <c r="T209" s="23"/>
      <c r="U209" s="23"/>
      <c r="V209" s="23"/>
      <c r="W209" s="23"/>
    </row>
    <row r="210" spans="1:23" ht="15.75" thickBot="1" x14ac:dyDescent="0.3">
      <c r="A210" s="37">
        <v>12712</v>
      </c>
      <c r="B210" s="37">
        <v>2</v>
      </c>
      <c r="C210" s="34">
        <v>12</v>
      </c>
      <c r="D210" s="37"/>
      <c r="E210" s="37"/>
      <c r="F210" s="37"/>
      <c r="G210" s="37"/>
      <c r="H210" s="37"/>
      <c r="I210" s="37"/>
      <c r="J210" s="37"/>
      <c r="K210" s="37"/>
      <c r="L210" s="37"/>
      <c r="M210" s="37"/>
      <c r="N210" s="37"/>
      <c r="O210" s="37"/>
      <c r="P210" s="37"/>
      <c r="Q210" s="37"/>
      <c r="R210" s="37"/>
      <c r="S210" s="23"/>
      <c r="T210" s="23"/>
      <c r="U210" s="23"/>
      <c r="V210" s="23"/>
      <c r="W210" s="23"/>
    </row>
    <row r="211" spans="1:23" ht="15.75" thickBot="1" x14ac:dyDescent="0.3">
      <c r="A211" s="37">
        <v>12758</v>
      </c>
      <c r="B211" s="37">
        <v>2</v>
      </c>
      <c r="C211" s="34">
        <v>16</v>
      </c>
      <c r="D211" s="37"/>
      <c r="E211" s="37"/>
      <c r="F211" s="37"/>
      <c r="G211" s="37"/>
      <c r="H211" s="37"/>
      <c r="I211" s="37"/>
      <c r="J211" s="37"/>
      <c r="K211" s="37"/>
      <c r="L211" s="37"/>
      <c r="M211" s="37"/>
      <c r="N211" s="37"/>
      <c r="O211" s="37"/>
      <c r="P211" s="37"/>
      <c r="Q211" s="37"/>
      <c r="R211" s="37"/>
      <c r="S211" s="23"/>
      <c r="T211" s="23"/>
      <c r="U211" s="23"/>
      <c r="V211" s="23"/>
      <c r="W211" s="23"/>
    </row>
    <row r="212" spans="1:23" ht="15.75" thickBot="1" x14ac:dyDescent="0.3">
      <c r="A212" s="37">
        <v>12772</v>
      </c>
      <c r="B212" s="37">
        <v>2</v>
      </c>
      <c r="C212" s="34">
        <v>16</v>
      </c>
      <c r="D212" s="37"/>
      <c r="E212" s="37"/>
      <c r="F212" s="37"/>
      <c r="G212" s="37"/>
      <c r="H212" s="37"/>
      <c r="I212" s="37"/>
      <c r="J212" s="37"/>
      <c r="K212" s="37"/>
      <c r="L212" s="37"/>
      <c r="M212" s="37"/>
      <c r="N212" s="37"/>
      <c r="O212" s="37"/>
      <c r="P212" s="37"/>
      <c r="Q212" s="37"/>
      <c r="R212" s="37"/>
      <c r="S212" s="23"/>
      <c r="T212" s="23"/>
      <c r="U212" s="23"/>
      <c r="V212" s="23"/>
      <c r="W212" s="23"/>
    </row>
    <row r="213" spans="1:23" ht="15.75" thickBot="1" x14ac:dyDescent="0.3">
      <c r="A213" s="37">
        <v>12773</v>
      </c>
      <c r="B213" s="37">
        <v>2</v>
      </c>
      <c r="C213" s="34">
        <v>13</v>
      </c>
      <c r="D213" s="37"/>
      <c r="E213" s="37"/>
      <c r="F213" s="37"/>
      <c r="G213" s="37"/>
      <c r="H213" s="37"/>
      <c r="I213" s="37"/>
      <c r="J213" s="37"/>
      <c r="K213" s="37"/>
      <c r="L213" s="37"/>
      <c r="M213" s="37"/>
      <c r="N213" s="37"/>
      <c r="O213" s="37"/>
      <c r="P213" s="37"/>
      <c r="Q213" s="37"/>
      <c r="R213" s="37"/>
      <c r="S213" s="23"/>
      <c r="T213" s="23"/>
      <c r="U213" s="23"/>
      <c r="V213" s="23"/>
      <c r="W213" s="23"/>
    </row>
    <row r="214" spans="1:23" ht="15.75" thickBot="1" x14ac:dyDescent="0.3">
      <c r="A214" s="37">
        <v>12781</v>
      </c>
      <c r="B214" s="37">
        <v>2</v>
      </c>
      <c r="C214" s="34">
        <v>11</v>
      </c>
      <c r="D214" s="37"/>
      <c r="E214" s="37"/>
      <c r="F214" s="37"/>
      <c r="G214" s="37"/>
      <c r="H214" s="37"/>
      <c r="I214" s="37"/>
      <c r="J214" s="37"/>
      <c r="K214" s="37"/>
      <c r="L214" s="37"/>
      <c r="M214" s="37"/>
      <c r="N214" s="37"/>
      <c r="O214" s="37"/>
      <c r="P214" s="37"/>
      <c r="Q214" s="37"/>
      <c r="R214" s="37"/>
      <c r="S214" s="23"/>
      <c r="T214" s="23"/>
      <c r="U214" s="23"/>
      <c r="V214" s="23"/>
      <c r="W214" s="23"/>
    </row>
    <row r="215" spans="1:23" ht="15.75" thickBot="1" x14ac:dyDescent="0.3">
      <c r="A215" s="37">
        <v>12790</v>
      </c>
      <c r="B215" s="37">
        <v>2</v>
      </c>
      <c r="C215" s="34">
        <v>14</v>
      </c>
      <c r="D215" s="37"/>
      <c r="E215" s="37"/>
      <c r="F215" s="37"/>
      <c r="G215" s="37"/>
      <c r="H215" s="37"/>
      <c r="I215" s="37"/>
      <c r="J215" s="37"/>
      <c r="K215" s="37"/>
      <c r="L215" s="37"/>
      <c r="M215" s="37"/>
      <c r="N215" s="37"/>
      <c r="O215" s="37"/>
      <c r="P215" s="37"/>
      <c r="Q215" s="37"/>
      <c r="R215" s="37"/>
      <c r="S215" s="23"/>
      <c r="T215" s="23"/>
      <c r="U215" s="23"/>
      <c r="V215" s="23"/>
      <c r="W215" s="23"/>
    </row>
    <row r="216" spans="1:23" ht="15.75" thickBot="1" x14ac:dyDescent="0.3">
      <c r="A216" s="37">
        <v>12807</v>
      </c>
      <c r="B216" s="37">
        <v>2</v>
      </c>
      <c r="C216" s="34">
        <v>10</v>
      </c>
      <c r="D216" s="37"/>
      <c r="E216" s="37"/>
      <c r="F216" s="37"/>
      <c r="G216" s="37"/>
      <c r="H216" s="37"/>
      <c r="I216" s="37"/>
      <c r="J216" s="37"/>
      <c r="K216" s="37"/>
      <c r="L216" s="37"/>
      <c r="M216" s="37"/>
      <c r="N216" s="37"/>
      <c r="O216" s="37"/>
      <c r="P216" s="37"/>
      <c r="Q216" s="37"/>
      <c r="R216" s="37"/>
      <c r="S216" s="23"/>
      <c r="T216" s="23"/>
      <c r="U216" s="23"/>
      <c r="V216" s="23"/>
      <c r="W216" s="23"/>
    </row>
    <row r="217" spans="1:23" ht="15.75" thickBot="1" x14ac:dyDescent="0.3">
      <c r="A217" s="37">
        <v>12808</v>
      </c>
      <c r="B217" s="37">
        <v>2</v>
      </c>
      <c r="C217" s="34">
        <v>14</v>
      </c>
      <c r="D217" s="37"/>
      <c r="E217" s="37"/>
      <c r="F217" s="37"/>
      <c r="G217" s="37"/>
      <c r="H217" s="37"/>
      <c r="I217" s="37"/>
      <c r="J217" s="37"/>
      <c r="K217" s="37"/>
      <c r="L217" s="37"/>
      <c r="M217" s="37"/>
      <c r="N217" s="37"/>
      <c r="O217" s="37"/>
      <c r="P217" s="37"/>
      <c r="Q217" s="37"/>
      <c r="R217" s="37"/>
      <c r="S217" s="23"/>
      <c r="T217" s="23"/>
      <c r="U217" s="23"/>
      <c r="V217" s="23"/>
      <c r="W217" s="23"/>
    </row>
    <row r="218" spans="1:23" ht="15.75" thickBot="1" x14ac:dyDescent="0.3">
      <c r="A218" s="37">
        <v>12831</v>
      </c>
      <c r="B218" s="37">
        <v>2</v>
      </c>
      <c r="C218" s="34">
        <v>16</v>
      </c>
      <c r="D218" s="37"/>
      <c r="E218" s="37"/>
      <c r="F218" s="37"/>
      <c r="G218" s="37"/>
      <c r="H218" s="37"/>
      <c r="I218" s="37"/>
      <c r="J218" s="37"/>
      <c r="K218" s="37"/>
      <c r="L218" s="37"/>
      <c r="M218" s="37"/>
      <c r="N218" s="37"/>
      <c r="O218" s="37"/>
      <c r="P218" s="37"/>
      <c r="Q218" s="37"/>
      <c r="R218" s="37"/>
      <c r="S218" s="23"/>
      <c r="T218" s="23"/>
      <c r="U218" s="23"/>
      <c r="V218" s="23"/>
      <c r="W218" s="23"/>
    </row>
    <row r="219" spans="1:23" ht="15.75" thickBot="1" x14ac:dyDescent="0.3">
      <c r="A219" s="37">
        <v>12898</v>
      </c>
      <c r="B219" s="37">
        <v>2</v>
      </c>
      <c r="C219" s="34">
        <v>16</v>
      </c>
      <c r="D219" s="37"/>
      <c r="E219" s="37"/>
      <c r="F219" s="37"/>
      <c r="G219" s="37"/>
      <c r="H219" s="37"/>
      <c r="I219" s="37"/>
      <c r="J219" s="37"/>
      <c r="K219" s="37"/>
      <c r="L219" s="37"/>
      <c r="M219" s="37"/>
      <c r="N219" s="37"/>
      <c r="O219" s="37"/>
      <c r="P219" s="37"/>
      <c r="Q219" s="37"/>
      <c r="R219" s="37"/>
      <c r="S219" s="23"/>
      <c r="T219" s="23"/>
      <c r="U219" s="23"/>
      <c r="V219" s="23"/>
      <c r="W219" s="23"/>
    </row>
    <row r="220" spans="1:23" ht="15.75" thickBot="1" x14ac:dyDescent="0.3">
      <c r="A220" s="37">
        <v>12900</v>
      </c>
      <c r="B220" s="37">
        <v>2</v>
      </c>
      <c r="C220" s="34">
        <v>16</v>
      </c>
      <c r="D220" s="37"/>
      <c r="E220" s="37"/>
      <c r="F220" s="37"/>
      <c r="G220" s="37"/>
      <c r="H220" s="37"/>
      <c r="I220" s="37"/>
      <c r="J220" s="37"/>
      <c r="K220" s="37"/>
      <c r="L220" s="37"/>
      <c r="M220" s="37"/>
      <c r="N220" s="37"/>
      <c r="O220" s="37"/>
      <c r="P220" s="37"/>
      <c r="Q220" s="37"/>
      <c r="R220" s="37"/>
      <c r="S220" s="23"/>
      <c r="T220" s="23"/>
      <c r="U220" s="23"/>
      <c r="V220" s="23"/>
      <c r="W220" s="23"/>
    </row>
    <row r="221" spans="1:23" ht="15.75" thickBot="1" x14ac:dyDescent="0.3">
      <c r="A221" s="37">
        <v>12952</v>
      </c>
      <c r="B221" s="37">
        <v>2</v>
      </c>
      <c r="C221" s="34">
        <v>13</v>
      </c>
      <c r="D221" s="37"/>
      <c r="E221" s="37"/>
      <c r="F221" s="37"/>
      <c r="G221" s="37"/>
      <c r="H221" s="37"/>
      <c r="I221" s="37"/>
      <c r="J221" s="37"/>
      <c r="K221" s="37"/>
      <c r="L221" s="37"/>
      <c r="M221" s="37"/>
      <c r="N221" s="37"/>
      <c r="O221" s="37"/>
      <c r="P221" s="37"/>
      <c r="Q221" s="37"/>
      <c r="R221" s="37"/>
      <c r="S221" s="23"/>
      <c r="T221" s="23"/>
      <c r="U221" s="23"/>
      <c r="V221" s="23"/>
      <c r="W221" s="23"/>
    </row>
    <row r="222" spans="1:23" ht="15.75" thickBot="1" x14ac:dyDescent="0.3">
      <c r="A222" s="37">
        <v>12966</v>
      </c>
      <c r="B222" s="37">
        <v>2</v>
      </c>
      <c r="C222" s="34">
        <v>15</v>
      </c>
      <c r="D222" s="37"/>
      <c r="E222" s="37"/>
      <c r="F222" s="37"/>
      <c r="G222" s="37"/>
      <c r="H222" s="37"/>
      <c r="I222" s="37"/>
      <c r="J222" s="37"/>
      <c r="K222" s="37"/>
      <c r="L222" s="37"/>
      <c r="M222" s="37"/>
      <c r="N222" s="37"/>
      <c r="O222" s="37"/>
      <c r="P222" s="37"/>
      <c r="Q222" s="37"/>
      <c r="R222" s="37"/>
      <c r="S222" s="23"/>
      <c r="T222" s="23"/>
      <c r="U222" s="23"/>
      <c r="V222" s="23"/>
      <c r="W222" s="23"/>
    </row>
    <row r="223" spans="1:23" ht="15.75" thickBot="1" x14ac:dyDescent="0.3">
      <c r="A223" s="37">
        <v>13001</v>
      </c>
      <c r="B223" s="37">
        <v>2</v>
      </c>
      <c r="C223" s="34">
        <v>9</v>
      </c>
      <c r="D223" s="37"/>
      <c r="E223" s="37"/>
      <c r="F223" s="37"/>
      <c r="G223" s="37"/>
      <c r="H223" s="37"/>
      <c r="I223" s="37"/>
      <c r="J223" s="37"/>
      <c r="K223" s="37"/>
      <c r="L223" s="37"/>
      <c r="M223" s="37"/>
      <c r="N223" s="37"/>
      <c r="O223" s="37"/>
      <c r="P223" s="37"/>
      <c r="Q223" s="37"/>
      <c r="R223" s="37"/>
      <c r="S223" s="23"/>
      <c r="T223" s="23"/>
      <c r="U223" s="23"/>
      <c r="V223" s="23"/>
      <c r="W223" s="23"/>
    </row>
    <row r="224" spans="1:23" ht="15.75" thickBot="1" x14ac:dyDescent="0.3">
      <c r="A224" s="37">
        <v>13039</v>
      </c>
      <c r="B224" s="37">
        <v>2</v>
      </c>
      <c r="C224" s="34">
        <v>13</v>
      </c>
      <c r="D224" s="37"/>
      <c r="E224" s="37"/>
      <c r="F224" s="37"/>
      <c r="G224" s="37"/>
      <c r="H224" s="37"/>
      <c r="I224" s="37"/>
      <c r="J224" s="37"/>
      <c r="K224" s="37"/>
      <c r="L224" s="37"/>
      <c r="M224" s="37"/>
      <c r="N224" s="37"/>
      <c r="O224" s="37"/>
      <c r="P224" s="37"/>
      <c r="Q224" s="37"/>
      <c r="R224" s="37"/>
      <c r="S224" s="23"/>
      <c r="T224" s="23"/>
      <c r="U224" s="23"/>
      <c r="V224" s="23"/>
      <c r="W224" s="23"/>
    </row>
    <row r="225" spans="1:23" ht="15.75" thickBot="1" x14ac:dyDescent="0.3">
      <c r="A225" s="37">
        <v>13078</v>
      </c>
      <c r="B225" s="37">
        <v>2</v>
      </c>
      <c r="C225" s="34">
        <v>14</v>
      </c>
      <c r="D225" s="37"/>
      <c r="E225" s="37"/>
      <c r="F225" s="37"/>
      <c r="G225" s="37"/>
      <c r="H225" s="37"/>
      <c r="I225" s="37"/>
      <c r="J225" s="37"/>
      <c r="K225" s="37"/>
      <c r="L225" s="37"/>
      <c r="M225" s="37"/>
      <c r="N225" s="37"/>
      <c r="O225" s="37"/>
      <c r="P225" s="37"/>
      <c r="Q225" s="37"/>
      <c r="R225" s="37"/>
      <c r="S225" s="23"/>
      <c r="T225" s="23"/>
      <c r="U225" s="23"/>
      <c r="V225" s="23"/>
      <c r="W225" s="23"/>
    </row>
    <row r="226" spans="1:23" ht="15.75" thickBot="1" x14ac:dyDescent="0.3">
      <c r="A226" s="37">
        <v>13079</v>
      </c>
      <c r="B226" s="37">
        <v>2</v>
      </c>
      <c r="C226" s="34">
        <v>14</v>
      </c>
      <c r="D226" s="37"/>
      <c r="E226" s="37"/>
      <c r="F226" s="37"/>
      <c r="G226" s="37"/>
      <c r="H226" s="37"/>
      <c r="I226" s="37"/>
      <c r="J226" s="37"/>
      <c r="K226" s="37"/>
      <c r="L226" s="37"/>
      <c r="M226" s="37"/>
      <c r="N226" s="37"/>
      <c r="O226" s="37"/>
      <c r="P226" s="37"/>
      <c r="Q226" s="37"/>
      <c r="R226" s="37"/>
      <c r="S226" s="23"/>
      <c r="T226" s="23"/>
      <c r="U226" s="23"/>
      <c r="V226" s="23"/>
      <c r="W226" s="23"/>
    </row>
    <row r="227" spans="1:23" ht="15.75" thickBot="1" x14ac:dyDescent="0.3">
      <c r="A227" s="37">
        <v>13112</v>
      </c>
      <c r="B227" s="37">
        <v>2</v>
      </c>
      <c r="C227" s="34">
        <v>13</v>
      </c>
      <c r="D227" s="37"/>
      <c r="E227" s="37"/>
      <c r="F227" s="37"/>
      <c r="G227" s="37"/>
      <c r="H227" s="37"/>
      <c r="I227" s="37"/>
      <c r="J227" s="37"/>
      <c r="K227" s="37"/>
      <c r="L227" s="37"/>
      <c r="M227" s="37"/>
      <c r="N227" s="37"/>
      <c r="O227" s="37"/>
      <c r="P227" s="37"/>
      <c r="Q227" s="37"/>
      <c r="R227" s="37"/>
      <c r="S227" s="23"/>
      <c r="T227" s="23"/>
      <c r="U227" s="23"/>
      <c r="V227" s="23"/>
      <c r="W227" s="23"/>
    </row>
    <row r="228" spans="1:23" ht="15.75" thickBot="1" x14ac:dyDescent="0.3">
      <c r="A228" s="37">
        <v>13115</v>
      </c>
      <c r="B228" s="37">
        <v>2</v>
      </c>
      <c r="C228" s="34">
        <v>13</v>
      </c>
      <c r="D228" s="37"/>
      <c r="E228" s="37"/>
      <c r="F228" s="37"/>
      <c r="G228" s="37"/>
      <c r="H228" s="37"/>
      <c r="I228" s="37"/>
      <c r="J228" s="37"/>
      <c r="K228" s="37"/>
      <c r="L228" s="37"/>
      <c r="M228" s="37"/>
      <c r="N228" s="37"/>
      <c r="O228" s="37"/>
      <c r="P228" s="37"/>
      <c r="Q228" s="37"/>
      <c r="R228" s="37"/>
      <c r="S228" s="23"/>
      <c r="T228" s="23"/>
      <c r="U228" s="23"/>
      <c r="V228" s="23"/>
      <c r="W228" s="23"/>
    </row>
    <row r="229" spans="1:23" ht="15.75" thickBot="1" x14ac:dyDescent="0.3">
      <c r="A229" s="37">
        <v>13149</v>
      </c>
      <c r="B229" s="37">
        <v>2</v>
      </c>
      <c r="C229" s="34">
        <v>15</v>
      </c>
      <c r="D229" s="37"/>
      <c r="E229" s="37"/>
      <c r="F229" s="37"/>
      <c r="G229" s="37"/>
      <c r="H229" s="37"/>
      <c r="I229" s="37"/>
      <c r="J229" s="37"/>
      <c r="K229" s="37"/>
      <c r="L229" s="37"/>
      <c r="M229" s="37"/>
      <c r="N229" s="37"/>
      <c r="O229" s="37"/>
      <c r="P229" s="37"/>
      <c r="Q229" s="37"/>
      <c r="R229" s="37"/>
      <c r="S229" s="23"/>
      <c r="T229" s="23"/>
      <c r="U229" s="23"/>
      <c r="V229" s="23"/>
      <c r="W229" s="23"/>
    </row>
    <row r="230" spans="1:23" ht="15.75" thickBot="1" x14ac:dyDescent="0.3">
      <c r="A230" s="37">
        <v>13171</v>
      </c>
      <c r="B230" s="37">
        <v>2</v>
      </c>
      <c r="C230" s="34">
        <v>14</v>
      </c>
      <c r="D230" s="37"/>
      <c r="E230" s="37"/>
      <c r="F230" s="37"/>
      <c r="G230" s="37"/>
      <c r="H230" s="37"/>
      <c r="I230" s="37"/>
      <c r="J230" s="37"/>
      <c r="K230" s="37"/>
      <c r="L230" s="37"/>
      <c r="M230" s="37"/>
      <c r="N230" s="37"/>
      <c r="O230" s="37"/>
      <c r="P230" s="37"/>
      <c r="Q230" s="37"/>
      <c r="R230" s="37"/>
      <c r="S230" s="23"/>
      <c r="T230" s="23"/>
      <c r="U230" s="23"/>
      <c r="V230" s="23"/>
      <c r="W230" s="23"/>
    </row>
    <row r="231" spans="1:23" ht="15.75" thickBot="1" x14ac:dyDescent="0.3">
      <c r="A231" s="37">
        <v>13253</v>
      </c>
      <c r="B231" s="37">
        <v>2</v>
      </c>
      <c r="C231" s="34">
        <v>14</v>
      </c>
      <c r="D231" s="37"/>
      <c r="E231" s="37"/>
      <c r="F231" s="37"/>
      <c r="G231" s="37"/>
      <c r="H231" s="37"/>
      <c r="I231" s="37"/>
      <c r="J231" s="37"/>
      <c r="K231" s="37"/>
      <c r="L231" s="37"/>
      <c r="M231" s="37"/>
      <c r="N231" s="37"/>
      <c r="O231" s="37"/>
      <c r="P231" s="37"/>
      <c r="Q231" s="37"/>
      <c r="R231" s="37"/>
      <c r="S231" s="23"/>
      <c r="T231" s="23"/>
      <c r="U231" s="23"/>
      <c r="V231" s="23"/>
      <c r="W231" s="23"/>
    </row>
    <row r="232" spans="1:23" ht="15.75" thickBot="1" x14ac:dyDescent="0.3">
      <c r="A232" s="37">
        <v>8545</v>
      </c>
      <c r="B232" s="37">
        <v>3</v>
      </c>
      <c r="C232" s="34">
        <v>6</v>
      </c>
      <c r="D232" s="37"/>
      <c r="E232" s="37"/>
      <c r="F232" s="37"/>
      <c r="G232" s="37"/>
      <c r="H232" s="37"/>
      <c r="I232" s="37"/>
      <c r="J232" s="37"/>
      <c r="K232" s="37"/>
      <c r="L232" s="37"/>
      <c r="M232" s="37"/>
      <c r="N232" s="37"/>
      <c r="O232" s="37"/>
      <c r="P232" s="37"/>
      <c r="Q232" s="37"/>
      <c r="R232" s="37"/>
      <c r="S232" s="23"/>
      <c r="T232" s="23"/>
      <c r="U232" s="23"/>
      <c r="V232" s="23"/>
      <c r="W232" s="23"/>
    </row>
    <row r="233" spans="1:23" ht="15.75" thickBot="1" x14ac:dyDescent="0.3">
      <c r="A233" s="37">
        <v>8611</v>
      </c>
      <c r="B233" s="37">
        <v>3</v>
      </c>
      <c r="C233" s="34">
        <v>16</v>
      </c>
      <c r="D233" s="37"/>
      <c r="E233" s="37"/>
      <c r="F233" s="37"/>
      <c r="G233" s="37"/>
      <c r="H233" s="37"/>
      <c r="I233" s="37"/>
      <c r="J233" s="37"/>
      <c r="K233" s="37"/>
      <c r="L233" s="37"/>
      <c r="M233" s="37"/>
      <c r="N233" s="37"/>
      <c r="O233" s="37"/>
      <c r="P233" s="37"/>
      <c r="Q233" s="37"/>
      <c r="R233" s="37"/>
      <c r="S233" s="23"/>
      <c r="T233" s="23"/>
      <c r="U233" s="23"/>
      <c r="V233" s="23"/>
      <c r="W233" s="23"/>
    </row>
    <row r="234" spans="1:23" ht="15.75" thickBot="1" x14ac:dyDescent="0.3">
      <c r="A234" s="37">
        <v>8630</v>
      </c>
      <c r="B234" s="37">
        <v>3</v>
      </c>
      <c r="C234" s="34">
        <v>13</v>
      </c>
      <c r="D234" s="37"/>
      <c r="E234" s="37"/>
      <c r="F234" s="37"/>
      <c r="G234" s="37"/>
      <c r="H234" s="37"/>
      <c r="I234" s="37"/>
      <c r="J234" s="37"/>
      <c r="K234" s="37"/>
      <c r="L234" s="37"/>
      <c r="M234" s="37"/>
      <c r="N234" s="37"/>
      <c r="O234" s="37"/>
      <c r="P234" s="37"/>
      <c r="Q234" s="37"/>
      <c r="R234" s="37"/>
      <c r="S234" s="23"/>
      <c r="T234" s="23"/>
      <c r="U234" s="23"/>
      <c r="V234" s="23"/>
      <c r="W234" s="23"/>
    </row>
    <row r="235" spans="1:23" ht="15.75" thickBot="1" x14ac:dyDescent="0.3">
      <c r="A235" s="37">
        <v>8699</v>
      </c>
      <c r="B235" s="37">
        <v>3</v>
      </c>
      <c r="C235" s="34">
        <v>16</v>
      </c>
      <c r="D235" s="37"/>
      <c r="E235" s="37"/>
      <c r="F235" s="37"/>
      <c r="G235" s="37"/>
      <c r="H235" s="37"/>
      <c r="I235" s="37"/>
      <c r="J235" s="37"/>
      <c r="K235" s="37"/>
      <c r="L235" s="37"/>
      <c r="M235" s="37"/>
      <c r="N235" s="37"/>
      <c r="O235" s="37"/>
      <c r="P235" s="37"/>
      <c r="Q235" s="37"/>
      <c r="R235" s="37"/>
      <c r="S235" s="23"/>
      <c r="T235" s="23"/>
      <c r="U235" s="23"/>
      <c r="V235" s="23"/>
      <c r="W235" s="23"/>
    </row>
    <row r="236" spans="1:23" ht="15.75" thickBot="1" x14ac:dyDescent="0.3">
      <c r="A236" s="37">
        <v>8716</v>
      </c>
      <c r="B236" s="37">
        <v>3</v>
      </c>
      <c r="C236" s="34">
        <v>14</v>
      </c>
      <c r="D236" s="37"/>
      <c r="E236" s="37"/>
      <c r="F236" s="37"/>
      <c r="G236" s="37"/>
      <c r="H236" s="37"/>
      <c r="I236" s="37"/>
      <c r="J236" s="37"/>
      <c r="K236" s="37"/>
      <c r="L236" s="37"/>
      <c r="M236" s="37"/>
      <c r="N236" s="37"/>
      <c r="O236" s="37"/>
      <c r="P236" s="37"/>
      <c r="Q236" s="37"/>
      <c r="R236" s="37"/>
      <c r="S236" s="23"/>
      <c r="T236" s="23"/>
      <c r="U236" s="23"/>
      <c r="V236" s="23"/>
      <c r="W236" s="23"/>
    </row>
    <row r="237" spans="1:23" ht="15.75" thickBot="1" x14ac:dyDescent="0.3">
      <c r="A237" s="37">
        <v>8717</v>
      </c>
      <c r="B237" s="38">
        <v>3</v>
      </c>
      <c r="C237" s="34">
        <v>15</v>
      </c>
      <c r="D237" s="37"/>
      <c r="E237" s="37"/>
      <c r="F237" s="37"/>
      <c r="G237" s="37"/>
      <c r="H237" s="37"/>
      <c r="I237" s="37"/>
      <c r="J237" s="37"/>
      <c r="K237" s="37"/>
      <c r="L237" s="37"/>
      <c r="M237" s="37"/>
      <c r="N237" s="37"/>
      <c r="O237" s="37"/>
      <c r="P237" s="37"/>
      <c r="Q237" s="37"/>
      <c r="R237" s="37"/>
      <c r="S237" s="23"/>
      <c r="T237" s="23"/>
      <c r="U237" s="23"/>
      <c r="V237" s="23"/>
      <c r="W237" s="23"/>
    </row>
    <row r="238" spans="1:23" ht="15.75" thickBot="1" x14ac:dyDescent="0.3">
      <c r="A238" s="37">
        <v>8784</v>
      </c>
      <c r="B238" s="37">
        <v>3</v>
      </c>
      <c r="C238" s="34">
        <v>13</v>
      </c>
      <c r="D238" s="37"/>
      <c r="E238" s="37"/>
      <c r="F238" s="37"/>
      <c r="G238" s="37"/>
      <c r="H238" s="37"/>
      <c r="I238" s="37"/>
      <c r="J238" s="37"/>
      <c r="K238" s="37"/>
      <c r="L238" s="37"/>
      <c r="M238" s="37"/>
      <c r="N238" s="37"/>
      <c r="O238" s="37"/>
      <c r="P238" s="37"/>
      <c r="Q238" s="37"/>
      <c r="R238" s="37"/>
      <c r="S238" s="23"/>
      <c r="T238" s="23"/>
      <c r="U238" s="23"/>
      <c r="V238" s="23"/>
      <c r="W238" s="23"/>
    </row>
    <row r="239" spans="1:23" ht="15.75" thickBot="1" x14ac:dyDescent="0.3">
      <c r="A239" s="37">
        <v>9154</v>
      </c>
      <c r="B239" s="37">
        <v>3</v>
      </c>
      <c r="C239" s="34">
        <v>15</v>
      </c>
      <c r="D239" s="37"/>
      <c r="E239" s="37"/>
      <c r="F239" s="37"/>
      <c r="G239" s="37"/>
      <c r="H239" s="37"/>
      <c r="I239" s="37"/>
      <c r="J239" s="37"/>
      <c r="K239" s="37"/>
      <c r="L239" s="37"/>
      <c r="M239" s="37"/>
      <c r="N239" s="37"/>
      <c r="O239" s="37"/>
      <c r="P239" s="37"/>
      <c r="Q239" s="37"/>
      <c r="R239" s="37"/>
      <c r="S239" s="23"/>
      <c r="T239" s="23"/>
      <c r="U239" s="23"/>
      <c r="V239" s="23"/>
      <c r="W239" s="23"/>
    </row>
    <row r="240" spans="1:23" ht="15.75" thickBot="1" x14ac:dyDescent="0.3">
      <c r="A240" s="37">
        <v>9201</v>
      </c>
      <c r="B240" s="37">
        <v>3</v>
      </c>
      <c r="C240" s="34">
        <v>11</v>
      </c>
      <c r="D240" s="37"/>
      <c r="E240" s="37"/>
      <c r="F240" s="37"/>
      <c r="G240" s="37"/>
      <c r="H240" s="37"/>
      <c r="I240" s="37"/>
      <c r="J240" s="37"/>
      <c r="K240" s="37"/>
      <c r="L240" s="37"/>
      <c r="M240" s="37"/>
      <c r="N240" s="37"/>
      <c r="O240" s="37"/>
      <c r="P240" s="37"/>
      <c r="Q240" s="37"/>
      <c r="R240" s="37"/>
      <c r="S240" s="23"/>
      <c r="T240" s="23"/>
      <c r="U240" s="23"/>
      <c r="V240" s="23"/>
      <c r="W240" s="23"/>
    </row>
    <row r="241" spans="1:23" ht="15.75" thickBot="1" x14ac:dyDescent="0.3">
      <c r="A241" s="37">
        <v>9264</v>
      </c>
      <c r="B241" s="37">
        <v>3</v>
      </c>
      <c r="C241" s="34">
        <v>14</v>
      </c>
      <c r="D241" s="37"/>
      <c r="E241" s="37"/>
      <c r="F241" s="37"/>
      <c r="G241" s="37"/>
      <c r="H241" s="37"/>
      <c r="I241" s="37"/>
      <c r="J241" s="37"/>
      <c r="K241" s="37"/>
      <c r="L241" s="37"/>
      <c r="M241" s="37"/>
      <c r="N241" s="37"/>
      <c r="O241" s="37"/>
      <c r="P241" s="37"/>
      <c r="Q241" s="37"/>
      <c r="R241" s="37"/>
      <c r="S241" s="23"/>
      <c r="T241" s="23"/>
      <c r="U241" s="23"/>
      <c r="V241" s="23"/>
      <c r="W241" s="23"/>
    </row>
    <row r="242" spans="1:23" ht="15.75" thickBot="1" x14ac:dyDescent="0.3">
      <c r="A242" s="37">
        <v>9295</v>
      </c>
      <c r="B242" s="37">
        <v>3</v>
      </c>
      <c r="C242" s="34">
        <v>11</v>
      </c>
      <c r="D242" s="37"/>
      <c r="E242" s="37"/>
      <c r="F242" s="37"/>
      <c r="G242" s="37"/>
      <c r="H242" s="37"/>
      <c r="I242" s="37"/>
      <c r="J242" s="37"/>
      <c r="K242" s="37"/>
      <c r="L242" s="37"/>
      <c r="M242" s="37"/>
      <c r="N242" s="37"/>
      <c r="O242" s="37"/>
      <c r="P242" s="37"/>
      <c r="Q242" s="37"/>
      <c r="R242" s="37"/>
      <c r="S242" s="23"/>
      <c r="T242" s="23"/>
      <c r="U242" s="23"/>
      <c r="V242" s="23"/>
      <c r="W242" s="23"/>
    </row>
    <row r="243" spans="1:23" ht="15.75" thickBot="1" x14ac:dyDescent="0.3">
      <c r="A243" s="37">
        <v>9581</v>
      </c>
      <c r="B243" s="38">
        <v>3</v>
      </c>
      <c r="C243" s="34">
        <v>10</v>
      </c>
      <c r="D243" s="37"/>
      <c r="E243" s="37"/>
      <c r="F243" s="37"/>
      <c r="G243" s="37"/>
      <c r="H243" s="37"/>
      <c r="I243" s="37"/>
      <c r="J243" s="37"/>
      <c r="K243" s="37"/>
      <c r="L243" s="37"/>
      <c r="M243" s="37"/>
      <c r="N243" s="37"/>
      <c r="O243" s="37"/>
      <c r="P243" s="37"/>
      <c r="Q243" s="37"/>
      <c r="R243" s="37"/>
      <c r="S243" s="23"/>
      <c r="T243" s="23"/>
      <c r="U243" s="23"/>
      <c r="V243" s="23"/>
      <c r="W243" s="23"/>
    </row>
    <row r="244" spans="1:23" ht="15.75" thickBot="1" x14ac:dyDescent="0.3">
      <c r="A244" s="37">
        <v>9643</v>
      </c>
      <c r="B244" s="37">
        <v>3</v>
      </c>
      <c r="C244" s="34">
        <v>16</v>
      </c>
      <c r="D244" s="37"/>
      <c r="E244" s="37"/>
      <c r="F244" s="37"/>
      <c r="G244" s="37"/>
      <c r="H244" s="37"/>
      <c r="I244" s="37"/>
      <c r="J244" s="37"/>
      <c r="K244" s="37"/>
      <c r="L244" s="37"/>
      <c r="M244" s="37"/>
      <c r="N244" s="37"/>
      <c r="O244" s="37"/>
      <c r="P244" s="37"/>
      <c r="Q244" s="37"/>
      <c r="R244" s="37"/>
      <c r="S244" s="23"/>
      <c r="T244" s="23"/>
      <c r="U244" s="23"/>
      <c r="V244" s="23"/>
      <c r="W244" s="23"/>
    </row>
    <row r="245" spans="1:23" ht="15.75" thickBot="1" x14ac:dyDescent="0.3">
      <c r="A245" s="37">
        <v>9775</v>
      </c>
      <c r="B245" s="37">
        <v>3</v>
      </c>
      <c r="C245" s="34">
        <v>15</v>
      </c>
      <c r="D245" s="37"/>
      <c r="E245" s="37"/>
      <c r="F245" s="37"/>
      <c r="G245" s="37"/>
      <c r="H245" s="37"/>
      <c r="I245" s="37"/>
      <c r="J245" s="37"/>
      <c r="K245" s="37"/>
      <c r="L245" s="37"/>
      <c r="M245" s="37"/>
      <c r="N245" s="37"/>
      <c r="O245" s="37"/>
      <c r="P245" s="37"/>
      <c r="Q245" s="37"/>
      <c r="R245" s="37"/>
      <c r="S245" s="23"/>
      <c r="T245" s="23"/>
      <c r="U245" s="23"/>
      <c r="V245" s="23"/>
      <c r="W245" s="23"/>
    </row>
    <row r="246" spans="1:23" ht="15.75" thickBot="1" x14ac:dyDescent="0.3">
      <c r="A246" s="37">
        <v>9877</v>
      </c>
      <c r="B246" s="37">
        <v>3</v>
      </c>
      <c r="C246" s="34">
        <v>15</v>
      </c>
      <c r="D246" s="37"/>
      <c r="E246" s="37"/>
      <c r="F246" s="37"/>
      <c r="G246" s="37"/>
      <c r="H246" s="37"/>
      <c r="I246" s="37"/>
      <c r="J246" s="37"/>
      <c r="K246" s="37"/>
      <c r="L246" s="37"/>
      <c r="M246" s="37"/>
      <c r="N246" s="37"/>
      <c r="O246" s="37"/>
      <c r="P246" s="37"/>
      <c r="Q246" s="37"/>
      <c r="R246" s="37"/>
      <c r="S246" s="23"/>
      <c r="T246" s="23"/>
      <c r="U246" s="23"/>
      <c r="V246" s="23"/>
      <c r="W246" s="23"/>
    </row>
    <row r="247" spans="1:23" ht="15.75" thickBot="1" x14ac:dyDescent="0.3">
      <c r="A247" s="37">
        <v>10143</v>
      </c>
      <c r="B247" s="37">
        <v>3</v>
      </c>
      <c r="C247" s="34">
        <v>15</v>
      </c>
      <c r="D247" s="37"/>
      <c r="E247" s="37"/>
      <c r="F247" s="37"/>
      <c r="G247" s="37"/>
      <c r="H247" s="37"/>
      <c r="I247" s="37"/>
      <c r="J247" s="37"/>
      <c r="K247" s="37"/>
      <c r="L247" s="37"/>
      <c r="M247" s="37"/>
      <c r="N247" s="37"/>
      <c r="O247" s="37"/>
      <c r="P247" s="37"/>
      <c r="Q247" s="37"/>
      <c r="R247" s="37"/>
      <c r="S247" s="23"/>
      <c r="T247" s="23"/>
      <c r="U247" s="23"/>
      <c r="V247" s="23"/>
      <c r="W247" s="23"/>
    </row>
    <row r="248" spans="1:23" ht="15.75" thickBot="1" x14ac:dyDescent="0.3">
      <c r="A248" s="37">
        <v>10349</v>
      </c>
      <c r="B248" s="37">
        <v>3</v>
      </c>
      <c r="C248" s="34">
        <v>11</v>
      </c>
      <c r="D248" s="37"/>
      <c r="E248" s="37"/>
      <c r="F248" s="37"/>
      <c r="G248" s="37"/>
      <c r="H248" s="37"/>
      <c r="I248" s="37"/>
      <c r="J248" s="37"/>
      <c r="K248" s="37"/>
      <c r="L248" s="37"/>
      <c r="M248" s="37"/>
      <c r="N248" s="37"/>
      <c r="O248" s="37"/>
      <c r="P248" s="37"/>
      <c r="Q248" s="37"/>
      <c r="R248" s="37"/>
      <c r="S248" s="23"/>
      <c r="T248" s="23"/>
      <c r="U248" s="23"/>
      <c r="V248" s="23"/>
      <c r="W248" s="23"/>
    </row>
    <row r="249" spans="1:23" ht="15.75" thickBot="1" x14ac:dyDescent="0.3">
      <c r="A249" s="37">
        <v>10368</v>
      </c>
      <c r="B249" s="37">
        <v>3</v>
      </c>
      <c r="C249" s="34">
        <v>9</v>
      </c>
      <c r="D249" s="37"/>
      <c r="E249" s="37"/>
      <c r="F249" s="37"/>
      <c r="G249" s="37"/>
      <c r="H249" s="37"/>
      <c r="I249" s="37"/>
      <c r="J249" s="37"/>
      <c r="K249" s="37"/>
      <c r="L249" s="37"/>
      <c r="M249" s="37"/>
      <c r="N249" s="37"/>
      <c r="O249" s="37"/>
      <c r="P249" s="37"/>
      <c r="Q249" s="37"/>
      <c r="R249" s="37"/>
      <c r="S249" s="23"/>
      <c r="T249" s="23"/>
      <c r="U249" s="23"/>
      <c r="V249" s="23"/>
      <c r="W249" s="23"/>
    </row>
    <row r="250" spans="1:23" ht="15.75" thickBot="1" x14ac:dyDescent="0.3">
      <c r="A250" s="37">
        <v>10429</v>
      </c>
      <c r="B250" s="37">
        <v>3</v>
      </c>
      <c r="C250" s="34">
        <v>16</v>
      </c>
      <c r="D250" s="37"/>
      <c r="E250" s="37"/>
      <c r="F250" s="37"/>
      <c r="G250" s="37"/>
      <c r="H250" s="37"/>
      <c r="I250" s="37"/>
      <c r="J250" s="37"/>
      <c r="K250" s="37"/>
      <c r="L250" s="37"/>
      <c r="M250" s="37"/>
      <c r="N250" s="37"/>
      <c r="O250" s="37"/>
      <c r="P250" s="37"/>
      <c r="Q250" s="37"/>
      <c r="R250" s="37"/>
      <c r="S250" s="23"/>
      <c r="T250" s="23"/>
      <c r="U250" s="23"/>
      <c r="V250" s="23"/>
      <c r="W250" s="23"/>
    </row>
    <row r="251" spans="1:23" ht="15.75" thickBot="1" x14ac:dyDescent="0.3">
      <c r="A251" s="37">
        <v>10707</v>
      </c>
      <c r="B251" s="37">
        <v>3</v>
      </c>
      <c r="C251" s="34">
        <v>15</v>
      </c>
      <c r="D251" s="37"/>
      <c r="E251" s="37"/>
      <c r="F251" s="37"/>
      <c r="G251" s="37"/>
      <c r="H251" s="37"/>
      <c r="I251" s="37"/>
      <c r="J251" s="37"/>
      <c r="K251" s="37"/>
      <c r="L251" s="37"/>
      <c r="M251" s="37"/>
      <c r="N251" s="37"/>
      <c r="O251" s="37"/>
      <c r="P251" s="37"/>
      <c r="Q251" s="37"/>
      <c r="R251" s="37"/>
      <c r="S251" s="23"/>
      <c r="T251" s="23"/>
      <c r="U251" s="23"/>
      <c r="V251" s="23"/>
      <c r="W251" s="23"/>
    </row>
    <row r="252" spans="1:23" ht="15.75" thickBot="1" x14ac:dyDescent="0.3">
      <c r="A252" s="37">
        <v>10766</v>
      </c>
      <c r="B252" s="37">
        <v>3</v>
      </c>
      <c r="C252" s="34">
        <v>16</v>
      </c>
      <c r="D252" s="37"/>
      <c r="E252" s="37"/>
      <c r="F252" s="37"/>
      <c r="G252" s="37"/>
      <c r="H252" s="37"/>
      <c r="I252" s="37"/>
      <c r="J252" s="37"/>
      <c r="K252" s="37"/>
      <c r="L252" s="37"/>
      <c r="M252" s="37"/>
      <c r="N252" s="37"/>
      <c r="O252" s="37"/>
      <c r="P252" s="37"/>
      <c r="Q252" s="37"/>
      <c r="R252" s="37"/>
      <c r="S252" s="23"/>
      <c r="T252" s="23"/>
      <c r="U252" s="23"/>
      <c r="V252" s="23"/>
      <c r="W252" s="23"/>
    </row>
    <row r="253" spans="1:23" ht="15.75" thickBot="1" x14ac:dyDescent="0.3">
      <c r="A253" s="37">
        <v>10818</v>
      </c>
      <c r="B253" s="37">
        <v>3</v>
      </c>
      <c r="C253" s="34">
        <v>16</v>
      </c>
      <c r="D253" s="37"/>
      <c r="E253" s="37"/>
      <c r="F253" s="37"/>
      <c r="G253" s="37"/>
      <c r="H253" s="37"/>
      <c r="I253" s="37"/>
      <c r="J253" s="37"/>
      <c r="K253" s="37"/>
      <c r="L253" s="37"/>
      <c r="M253" s="37"/>
      <c r="N253" s="37"/>
      <c r="O253" s="37"/>
      <c r="P253" s="37"/>
      <c r="Q253" s="37"/>
      <c r="R253" s="37"/>
      <c r="S253" s="23"/>
      <c r="T253" s="23"/>
      <c r="U253" s="23"/>
      <c r="V253" s="23"/>
      <c r="W253" s="23"/>
    </row>
    <row r="254" spans="1:23" ht="15.75" thickBot="1" x14ac:dyDescent="0.3">
      <c r="A254" s="37">
        <v>11086</v>
      </c>
      <c r="B254" s="37">
        <v>3</v>
      </c>
      <c r="C254" s="34">
        <v>14</v>
      </c>
      <c r="D254" s="37"/>
      <c r="E254" s="37"/>
      <c r="F254" s="37"/>
      <c r="G254" s="37"/>
      <c r="H254" s="37"/>
      <c r="I254" s="37"/>
      <c r="J254" s="37"/>
      <c r="K254" s="37"/>
      <c r="L254" s="37"/>
      <c r="M254" s="37"/>
      <c r="N254" s="37"/>
      <c r="O254" s="37"/>
      <c r="P254" s="37"/>
      <c r="Q254" s="37"/>
      <c r="R254" s="37"/>
      <c r="S254" s="23"/>
      <c r="T254" s="23"/>
      <c r="U254" s="23"/>
      <c r="V254" s="23"/>
      <c r="W254" s="23"/>
    </row>
    <row r="255" spans="1:23" ht="15.75" thickBot="1" x14ac:dyDescent="0.3">
      <c r="A255" s="37">
        <v>11090</v>
      </c>
      <c r="B255" s="38">
        <v>3</v>
      </c>
      <c r="C255" s="34">
        <v>14</v>
      </c>
      <c r="D255" s="37"/>
      <c r="E255" s="37"/>
      <c r="F255" s="37"/>
      <c r="G255" s="37"/>
      <c r="H255" s="37"/>
      <c r="I255" s="37"/>
      <c r="J255" s="37"/>
      <c r="K255" s="37"/>
      <c r="L255" s="37"/>
      <c r="M255" s="37"/>
      <c r="N255" s="37"/>
      <c r="O255" s="37"/>
      <c r="P255" s="37"/>
      <c r="Q255" s="37"/>
      <c r="R255" s="37"/>
      <c r="S255" s="23"/>
      <c r="T255" s="23"/>
      <c r="U255" s="23"/>
      <c r="V255" s="23"/>
      <c r="W255" s="23"/>
    </row>
    <row r="256" spans="1:23" ht="15.75" thickBot="1" x14ac:dyDescent="0.3">
      <c r="A256" s="37">
        <v>11120</v>
      </c>
      <c r="B256" s="37">
        <v>3</v>
      </c>
      <c r="C256" s="34">
        <v>13</v>
      </c>
      <c r="D256" s="37"/>
      <c r="E256" s="37"/>
      <c r="F256" s="37"/>
      <c r="G256" s="37"/>
      <c r="H256" s="37"/>
      <c r="I256" s="37"/>
      <c r="J256" s="37"/>
      <c r="K256" s="37"/>
      <c r="L256" s="37"/>
      <c r="M256" s="37"/>
      <c r="N256" s="37"/>
      <c r="O256" s="37"/>
      <c r="P256" s="37"/>
      <c r="Q256" s="37"/>
      <c r="R256" s="37"/>
      <c r="S256" s="23"/>
      <c r="T256" s="23"/>
      <c r="U256" s="23"/>
      <c r="V256" s="23"/>
      <c r="W256" s="23"/>
    </row>
    <row r="257" spans="1:23" ht="15.75" thickBot="1" x14ac:dyDescent="0.3">
      <c r="A257" s="37">
        <v>11128</v>
      </c>
      <c r="B257" s="37">
        <v>3</v>
      </c>
      <c r="C257" s="34">
        <v>3</v>
      </c>
      <c r="D257" s="37"/>
      <c r="E257" s="37"/>
      <c r="F257" s="37"/>
      <c r="G257" s="37"/>
      <c r="H257" s="37"/>
      <c r="I257" s="37"/>
      <c r="J257" s="37"/>
      <c r="K257" s="37"/>
      <c r="L257" s="37"/>
      <c r="M257" s="37"/>
      <c r="N257" s="37"/>
      <c r="O257" s="37"/>
      <c r="P257" s="37"/>
      <c r="Q257" s="37"/>
      <c r="R257" s="37"/>
      <c r="S257" s="23"/>
      <c r="T257" s="23"/>
      <c r="U257" s="23"/>
      <c r="V257" s="23"/>
      <c r="W257" s="23"/>
    </row>
    <row r="258" spans="1:23" ht="15.75" thickBot="1" x14ac:dyDescent="0.3">
      <c r="A258" s="37">
        <v>11163</v>
      </c>
      <c r="B258" s="37">
        <v>3</v>
      </c>
      <c r="C258" s="34">
        <v>14</v>
      </c>
      <c r="D258" s="37"/>
      <c r="E258" s="37"/>
      <c r="F258" s="37"/>
      <c r="G258" s="37"/>
      <c r="H258" s="37"/>
      <c r="I258" s="37"/>
      <c r="J258" s="37"/>
      <c r="K258" s="37"/>
      <c r="L258" s="37"/>
      <c r="M258" s="37"/>
      <c r="N258" s="37"/>
      <c r="O258" s="37"/>
      <c r="P258" s="37"/>
      <c r="Q258" s="37"/>
      <c r="R258" s="37"/>
      <c r="S258" s="23"/>
      <c r="T258" s="23"/>
      <c r="U258" s="23"/>
      <c r="V258" s="23"/>
      <c r="W258" s="23"/>
    </row>
    <row r="259" spans="1:23" ht="15.75" thickBot="1" x14ac:dyDescent="0.3">
      <c r="A259" s="37">
        <v>11403</v>
      </c>
      <c r="B259" s="37">
        <v>3</v>
      </c>
      <c r="C259" s="34">
        <v>12</v>
      </c>
      <c r="D259" s="37"/>
      <c r="E259" s="37"/>
      <c r="F259" s="37"/>
      <c r="G259" s="37"/>
      <c r="H259" s="37"/>
      <c r="I259" s="37"/>
      <c r="J259" s="37"/>
      <c r="K259" s="37"/>
      <c r="L259" s="37"/>
      <c r="M259" s="37"/>
      <c r="N259" s="37"/>
      <c r="O259" s="37"/>
      <c r="P259" s="37"/>
      <c r="Q259" s="37"/>
      <c r="R259" s="37"/>
      <c r="S259" s="23"/>
      <c r="T259" s="23"/>
      <c r="U259" s="23"/>
      <c r="V259" s="23"/>
      <c r="W259" s="23"/>
    </row>
    <row r="260" spans="1:23" ht="15.75" thickBot="1" x14ac:dyDescent="0.3">
      <c r="A260" s="37">
        <v>11466</v>
      </c>
      <c r="B260" s="37">
        <v>3</v>
      </c>
      <c r="C260" s="34">
        <v>14</v>
      </c>
      <c r="D260" s="37"/>
      <c r="E260" s="37"/>
      <c r="F260" s="37"/>
      <c r="G260" s="37"/>
      <c r="H260" s="37"/>
      <c r="I260" s="37"/>
      <c r="J260" s="37"/>
      <c r="K260" s="37"/>
      <c r="L260" s="37"/>
      <c r="M260" s="37"/>
      <c r="N260" s="37"/>
      <c r="O260" s="37"/>
      <c r="P260" s="37"/>
      <c r="Q260" s="37"/>
      <c r="R260" s="37"/>
      <c r="S260" s="23"/>
      <c r="T260" s="23"/>
      <c r="U260" s="23"/>
      <c r="V260" s="23"/>
      <c r="W260" s="23"/>
    </row>
    <row r="261" spans="1:23" ht="15.75" thickBot="1" x14ac:dyDescent="0.3">
      <c r="A261" s="37">
        <v>11538</v>
      </c>
      <c r="B261" s="37">
        <v>3</v>
      </c>
      <c r="C261" s="34">
        <v>12</v>
      </c>
      <c r="D261" s="37"/>
      <c r="E261" s="37"/>
      <c r="F261" s="37"/>
      <c r="G261" s="37"/>
      <c r="H261" s="37"/>
      <c r="I261" s="37"/>
      <c r="J261" s="37"/>
      <c r="K261" s="37"/>
      <c r="L261" s="37"/>
      <c r="M261" s="37"/>
      <c r="N261" s="37"/>
      <c r="O261" s="37"/>
      <c r="P261" s="37"/>
      <c r="Q261" s="37"/>
      <c r="R261" s="37"/>
      <c r="S261" s="23"/>
      <c r="T261" s="23"/>
      <c r="U261" s="23"/>
      <c r="V261" s="23"/>
      <c r="W261" s="23"/>
    </row>
    <row r="262" spans="1:23" ht="15.75" thickBot="1" x14ac:dyDescent="0.3">
      <c r="A262" s="37">
        <v>11602</v>
      </c>
      <c r="B262" s="37">
        <v>3</v>
      </c>
      <c r="C262" s="34">
        <v>12</v>
      </c>
      <c r="D262" s="37"/>
      <c r="E262" s="37"/>
      <c r="F262" s="37"/>
      <c r="G262" s="37"/>
      <c r="H262" s="37"/>
      <c r="I262" s="37"/>
      <c r="J262" s="37"/>
      <c r="K262" s="37"/>
      <c r="L262" s="37"/>
      <c r="M262" s="37"/>
      <c r="N262" s="37"/>
      <c r="O262" s="37"/>
      <c r="P262" s="37"/>
      <c r="Q262" s="37"/>
      <c r="R262" s="37"/>
      <c r="S262" s="23"/>
      <c r="T262" s="23"/>
      <c r="U262" s="23"/>
      <c r="V262" s="23"/>
      <c r="W262" s="23"/>
    </row>
    <row r="263" spans="1:23" ht="15.75" thickBot="1" x14ac:dyDescent="0.3">
      <c r="A263" s="37">
        <v>11705</v>
      </c>
      <c r="B263" s="37">
        <v>3</v>
      </c>
      <c r="C263" s="34">
        <v>14</v>
      </c>
      <c r="D263" s="37"/>
      <c r="E263" s="37"/>
      <c r="F263" s="37"/>
      <c r="G263" s="37"/>
      <c r="H263" s="37"/>
      <c r="I263" s="37"/>
      <c r="J263" s="37"/>
      <c r="K263" s="37"/>
      <c r="L263" s="37"/>
      <c r="M263" s="37"/>
      <c r="N263" s="37"/>
      <c r="O263" s="37"/>
      <c r="P263" s="37"/>
      <c r="Q263" s="37"/>
      <c r="R263" s="37"/>
      <c r="S263" s="23"/>
      <c r="T263" s="23"/>
      <c r="U263" s="23"/>
      <c r="V263" s="23"/>
      <c r="W263" s="23"/>
    </row>
    <row r="264" spans="1:23" ht="15.75" thickBot="1" x14ac:dyDescent="0.3">
      <c r="A264" s="37">
        <v>11805</v>
      </c>
      <c r="B264" s="38">
        <v>3</v>
      </c>
      <c r="C264" s="34">
        <v>9</v>
      </c>
      <c r="D264" s="37"/>
      <c r="E264" s="37"/>
      <c r="F264" s="37"/>
      <c r="G264" s="37"/>
      <c r="H264" s="37"/>
      <c r="I264" s="37"/>
      <c r="J264" s="37"/>
      <c r="K264" s="37"/>
      <c r="L264" s="37"/>
      <c r="M264" s="37"/>
      <c r="N264" s="37"/>
      <c r="O264" s="37"/>
      <c r="P264" s="37"/>
      <c r="Q264" s="37"/>
      <c r="R264" s="37"/>
      <c r="S264" s="23"/>
      <c r="T264" s="23"/>
      <c r="U264" s="23"/>
      <c r="V264" s="23"/>
      <c r="W264" s="23"/>
    </row>
    <row r="265" spans="1:23" ht="15.75" thickBot="1" x14ac:dyDescent="0.3">
      <c r="A265" s="37">
        <v>11846</v>
      </c>
      <c r="B265" s="37">
        <v>3</v>
      </c>
      <c r="C265" s="34">
        <v>11</v>
      </c>
      <c r="D265" s="37"/>
      <c r="E265" s="37"/>
      <c r="F265" s="37"/>
      <c r="G265" s="37"/>
      <c r="H265" s="37"/>
      <c r="I265" s="37"/>
      <c r="J265" s="37"/>
      <c r="K265" s="37"/>
      <c r="L265" s="37"/>
      <c r="M265" s="37"/>
      <c r="N265" s="37"/>
      <c r="O265" s="37"/>
      <c r="P265" s="37"/>
      <c r="Q265" s="37"/>
      <c r="R265" s="37"/>
      <c r="S265" s="23"/>
      <c r="T265" s="23"/>
      <c r="U265" s="23"/>
      <c r="V265" s="23"/>
      <c r="W265" s="23"/>
    </row>
    <row r="266" spans="1:23" ht="15.75" thickBot="1" x14ac:dyDescent="0.3">
      <c r="A266" s="37">
        <v>11858</v>
      </c>
      <c r="B266" s="37">
        <v>3</v>
      </c>
      <c r="C266" s="34">
        <v>16</v>
      </c>
      <c r="D266" s="37"/>
      <c r="E266" s="37"/>
      <c r="F266" s="37"/>
      <c r="G266" s="37"/>
      <c r="H266" s="37"/>
      <c r="I266" s="37"/>
      <c r="J266" s="37"/>
      <c r="K266" s="37"/>
      <c r="L266" s="37"/>
      <c r="M266" s="37"/>
      <c r="N266" s="37"/>
      <c r="O266" s="37"/>
      <c r="P266" s="37"/>
      <c r="Q266" s="37"/>
      <c r="R266" s="37"/>
      <c r="S266" s="23"/>
      <c r="T266" s="23"/>
      <c r="U266" s="23"/>
      <c r="V266" s="23"/>
      <c r="W266" s="23"/>
    </row>
    <row r="267" spans="1:23" ht="15.75" thickBot="1" x14ac:dyDescent="0.3">
      <c r="A267" s="37">
        <v>11867</v>
      </c>
      <c r="B267" s="37">
        <v>3</v>
      </c>
      <c r="C267" s="34">
        <v>10</v>
      </c>
      <c r="D267" s="37"/>
      <c r="E267" s="37"/>
      <c r="F267" s="37"/>
      <c r="G267" s="37"/>
      <c r="H267" s="37"/>
      <c r="I267" s="37"/>
      <c r="J267" s="37"/>
      <c r="K267" s="37"/>
      <c r="L267" s="37"/>
      <c r="M267" s="37"/>
      <c r="N267" s="37"/>
      <c r="O267" s="37"/>
      <c r="P267" s="37"/>
      <c r="Q267" s="37"/>
      <c r="R267" s="37"/>
      <c r="S267" s="23"/>
      <c r="T267" s="23"/>
      <c r="U267" s="23"/>
      <c r="V267" s="23"/>
      <c r="W267" s="23"/>
    </row>
    <row r="268" spans="1:23" ht="15.75" thickBot="1" x14ac:dyDescent="0.3">
      <c r="A268" s="37">
        <v>11890</v>
      </c>
      <c r="B268" s="37">
        <v>3</v>
      </c>
      <c r="C268" s="34">
        <v>13</v>
      </c>
      <c r="D268" s="37"/>
      <c r="E268" s="37"/>
      <c r="F268" s="37"/>
      <c r="G268" s="37"/>
      <c r="H268" s="37"/>
      <c r="I268" s="37"/>
      <c r="J268" s="37"/>
      <c r="K268" s="37"/>
      <c r="L268" s="37"/>
      <c r="M268" s="37"/>
      <c r="N268" s="37"/>
      <c r="O268" s="37"/>
      <c r="P268" s="37"/>
      <c r="Q268" s="37"/>
      <c r="R268" s="37"/>
      <c r="S268" s="23"/>
      <c r="T268" s="23"/>
      <c r="U268" s="23"/>
      <c r="V268" s="23"/>
      <c r="W268" s="23"/>
    </row>
    <row r="269" spans="1:23" ht="15.75" thickBot="1" x14ac:dyDescent="0.3">
      <c r="A269" s="37">
        <v>11929</v>
      </c>
      <c r="B269" s="37">
        <v>3</v>
      </c>
      <c r="C269" s="34">
        <v>15</v>
      </c>
      <c r="D269" s="37"/>
      <c r="E269" s="37"/>
      <c r="F269" s="37"/>
      <c r="G269" s="37"/>
      <c r="H269" s="37"/>
      <c r="I269" s="37"/>
      <c r="J269" s="37"/>
      <c r="K269" s="37"/>
      <c r="L269" s="37"/>
      <c r="M269" s="37"/>
      <c r="N269" s="37"/>
      <c r="O269" s="37"/>
      <c r="P269" s="37"/>
      <c r="Q269" s="37"/>
      <c r="R269" s="37"/>
      <c r="S269" s="23"/>
      <c r="T269" s="23"/>
      <c r="U269" s="23"/>
      <c r="V269" s="23"/>
      <c r="W269" s="23"/>
    </row>
    <row r="270" spans="1:23" ht="15.75" thickBot="1" x14ac:dyDescent="0.3">
      <c r="A270" s="37">
        <v>11993</v>
      </c>
      <c r="B270" s="38">
        <v>3</v>
      </c>
      <c r="C270" s="34">
        <v>13</v>
      </c>
      <c r="D270" s="37"/>
      <c r="E270" s="37"/>
      <c r="F270" s="37"/>
      <c r="G270" s="37"/>
      <c r="H270" s="37"/>
      <c r="I270" s="37"/>
      <c r="J270" s="37"/>
      <c r="K270" s="37"/>
      <c r="L270" s="37"/>
      <c r="M270" s="37"/>
      <c r="N270" s="37"/>
      <c r="O270" s="37"/>
      <c r="P270" s="37"/>
      <c r="Q270" s="37"/>
      <c r="R270" s="37"/>
      <c r="S270" s="23"/>
      <c r="T270" s="23"/>
      <c r="U270" s="23"/>
      <c r="V270" s="23"/>
      <c r="W270" s="23"/>
    </row>
    <row r="271" spans="1:23" ht="15.75" thickBot="1" x14ac:dyDescent="0.3">
      <c r="A271" s="37">
        <v>12041</v>
      </c>
      <c r="B271" s="37">
        <v>3</v>
      </c>
      <c r="C271" s="34">
        <v>7</v>
      </c>
      <c r="D271" s="37"/>
      <c r="E271" s="37"/>
      <c r="F271" s="37"/>
      <c r="G271" s="37"/>
      <c r="H271" s="37"/>
      <c r="I271" s="37"/>
      <c r="J271" s="37"/>
      <c r="K271" s="37"/>
      <c r="L271" s="37"/>
      <c r="M271" s="37"/>
      <c r="N271" s="37"/>
      <c r="O271" s="37"/>
      <c r="P271" s="37"/>
      <c r="Q271" s="37"/>
      <c r="R271" s="37"/>
      <c r="S271" s="23"/>
      <c r="T271" s="23"/>
      <c r="U271" s="23"/>
      <c r="V271" s="23"/>
      <c r="W271" s="23"/>
    </row>
    <row r="272" spans="1:23" ht="15.75" thickBot="1" x14ac:dyDescent="0.3">
      <c r="A272" s="37">
        <v>12054</v>
      </c>
      <c r="B272" s="38">
        <v>3</v>
      </c>
      <c r="C272" s="34">
        <v>8</v>
      </c>
      <c r="D272" s="37"/>
      <c r="E272" s="37"/>
      <c r="F272" s="37"/>
      <c r="G272" s="37"/>
      <c r="H272" s="37"/>
      <c r="I272" s="37"/>
      <c r="J272" s="37"/>
      <c r="K272" s="37"/>
      <c r="L272" s="37"/>
      <c r="M272" s="37"/>
      <c r="N272" s="37"/>
      <c r="O272" s="37"/>
      <c r="P272" s="37"/>
      <c r="Q272" s="37"/>
      <c r="R272" s="37"/>
      <c r="S272" s="23"/>
      <c r="T272" s="23"/>
      <c r="U272" s="23"/>
      <c r="V272" s="23"/>
      <c r="W272" s="23"/>
    </row>
    <row r="273" spans="1:23" ht="15.75" thickBot="1" x14ac:dyDescent="0.3">
      <c r="A273" s="37">
        <v>12066</v>
      </c>
      <c r="B273" s="37">
        <v>3</v>
      </c>
      <c r="C273" s="34">
        <v>10</v>
      </c>
      <c r="D273" s="37"/>
      <c r="E273" s="37"/>
      <c r="F273" s="37"/>
      <c r="G273" s="37"/>
      <c r="H273" s="37"/>
      <c r="I273" s="37"/>
      <c r="J273" s="37"/>
      <c r="K273" s="37"/>
      <c r="L273" s="37"/>
      <c r="M273" s="37"/>
      <c r="N273" s="37"/>
      <c r="O273" s="37"/>
      <c r="P273" s="37"/>
      <c r="Q273" s="37"/>
      <c r="R273" s="37"/>
      <c r="S273" s="23"/>
      <c r="T273" s="23"/>
      <c r="U273" s="23"/>
      <c r="V273" s="23"/>
      <c r="W273" s="23"/>
    </row>
    <row r="274" spans="1:23" ht="15.75" thickBot="1" x14ac:dyDescent="0.3">
      <c r="A274" s="37">
        <v>12150</v>
      </c>
      <c r="B274" s="37">
        <v>3</v>
      </c>
      <c r="C274" s="34">
        <v>12</v>
      </c>
      <c r="D274" s="37"/>
      <c r="E274" s="37"/>
      <c r="F274" s="37"/>
      <c r="G274" s="37"/>
      <c r="H274" s="37"/>
      <c r="I274" s="37"/>
      <c r="J274" s="37"/>
      <c r="K274" s="37"/>
      <c r="L274" s="37"/>
      <c r="M274" s="37"/>
      <c r="N274" s="37"/>
      <c r="O274" s="37"/>
      <c r="P274" s="37"/>
      <c r="Q274" s="37"/>
      <c r="R274" s="37"/>
      <c r="S274" s="23"/>
      <c r="T274" s="23"/>
      <c r="U274" s="23"/>
      <c r="V274" s="23"/>
      <c r="W274" s="23"/>
    </row>
    <row r="275" spans="1:23" ht="15.75" thickBot="1" x14ac:dyDescent="0.3">
      <c r="A275" s="37">
        <v>12176</v>
      </c>
      <c r="B275" s="37">
        <v>3</v>
      </c>
      <c r="C275" s="34">
        <v>13</v>
      </c>
      <c r="D275" s="37"/>
      <c r="E275" s="37"/>
      <c r="F275" s="37"/>
      <c r="G275" s="37"/>
      <c r="H275" s="37"/>
      <c r="I275" s="37"/>
      <c r="J275" s="37"/>
      <c r="K275" s="37"/>
      <c r="L275" s="37"/>
      <c r="M275" s="37"/>
      <c r="N275" s="37"/>
      <c r="O275" s="37"/>
      <c r="P275" s="37"/>
      <c r="Q275" s="37"/>
      <c r="R275" s="37"/>
      <c r="S275" s="23"/>
      <c r="T275" s="23"/>
      <c r="U275" s="23"/>
      <c r="V275" s="23"/>
      <c r="W275" s="23"/>
    </row>
    <row r="276" spans="1:23" ht="15.75" thickBot="1" x14ac:dyDescent="0.3">
      <c r="A276" s="37">
        <v>12218</v>
      </c>
      <c r="B276" s="37">
        <v>3</v>
      </c>
      <c r="C276" s="34">
        <v>12</v>
      </c>
      <c r="D276" s="37"/>
      <c r="E276" s="37"/>
      <c r="F276" s="37"/>
      <c r="G276" s="37"/>
      <c r="H276" s="37"/>
      <c r="I276" s="37"/>
      <c r="J276" s="37"/>
      <c r="K276" s="37"/>
      <c r="L276" s="37"/>
      <c r="M276" s="37"/>
      <c r="N276" s="37"/>
      <c r="O276" s="37"/>
      <c r="P276" s="37"/>
      <c r="Q276" s="37"/>
      <c r="R276" s="37"/>
      <c r="S276" s="23"/>
      <c r="T276" s="23"/>
      <c r="U276" s="23"/>
      <c r="V276" s="23"/>
      <c r="W276" s="23"/>
    </row>
    <row r="277" spans="1:23" ht="15.75" thickBot="1" x14ac:dyDescent="0.3">
      <c r="A277" s="37">
        <v>12544</v>
      </c>
      <c r="B277" s="37">
        <v>3</v>
      </c>
      <c r="C277" s="34">
        <v>15</v>
      </c>
      <c r="D277" s="37"/>
      <c r="E277" s="37"/>
      <c r="F277" s="37"/>
      <c r="G277" s="37"/>
      <c r="H277" s="37"/>
      <c r="I277" s="37"/>
      <c r="J277" s="37"/>
      <c r="K277" s="37"/>
      <c r="L277" s="37"/>
      <c r="M277" s="37"/>
      <c r="N277" s="37"/>
      <c r="O277" s="37"/>
      <c r="P277" s="37"/>
      <c r="Q277" s="37"/>
      <c r="R277" s="37"/>
      <c r="S277" s="23"/>
      <c r="T277" s="23"/>
      <c r="U277" s="23"/>
      <c r="V277" s="23"/>
      <c r="W277" s="23"/>
    </row>
    <row r="278" spans="1:23" ht="15.75" thickBot="1" x14ac:dyDescent="0.3">
      <c r="A278" s="37">
        <v>12592</v>
      </c>
      <c r="B278" s="37">
        <v>3</v>
      </c>
      <c r="C278" s="34">
        <v>10</v>
      </c>
      <c r="D278" s="37"/>
      <c r="E278" s="37"/>
      <c r="F278" s="37"/>
      <c r="G278" s="37"/>
      <c r="H278" s="37"/>
      <c r="I278" s="37"/>
      <c r="J278" s="37"/>
      <c r="K278" s="37"/>
      <c r="L278" s="37"/>
      <c r="M278" s="37"/>
      <c r="N278" s="37"/>
      <c r="O278" s="37"/>
      <c r="P278" s="37"/>
      <c r="Q278" s="37"/>
      <c r="R278" s="37"/>
      <c r="S278" s="23"/>
      <c r="T278" s="23"/>
      <c r="U278" s="23"/>
      <c r="V278" s="23"/>
      <c r="W278" s="23"/>
    </row>
    <row r="279" spans="1:23" ht="15.75" thickBot="1" x14ac:dyDescent="0.3">
      <c r="A279" s="37">
        <v>12683</v>
      </c>
      <c r="B279" s="37">
        <v>3</v>
      </c>
      <c r="C279" s="34">
        <v>10</v>
      </c>
      <c r="D279" s="37"/>
      <c r="E279" s="37"/>
      <c r="F279" s="37"/>
      <c r="G279" s="37"/>
      <c r="H279" s="37"/>
      <c r="I279" s="37"/>
      <c r="J279" s="37"/>
      <c r="K279" s="37"/>
      <c r="L279" s="37"/>
      <c r="M279" s="37"/>
      <c r="N279" s="37"/>
      <c r="O279" s="37"/>
      <c r="P279" s="37"/>
      <c r="Q279" s="37"/>
      <c r="R279" s="37"/>
      <c r="S279" s="23"/>
      <c r="T279" s="23"/>
      <c r="U279" s="23"/>
      <c r="V279" s="23"/>
      <c r="W279" s="23"/>
    </row>
    <row r="280" spans="1:23" ht="15.75" thickBot="1" x14ac:dyDescent="0.3">
      <c r="A280" s="37">
        <v>12766</v>
      </c>
      <c r="B280" s="37">
        <v>3</v>
      </c>
      <c r="C280" s="34">
        <v>15</v>
      </c>
      <c r="D280" s="37"/>
      <c r="E280" s="37"/>
      <c r="F280" s="37"/>
      <c r="G280" s="37"/>
      <c r="H280" s="37"/>
      <c r="I280" s="37"/>
      <c r="J280" s="37"/>
      <c r="K280" s="37"/>
      <c r="L280" s="37"/>
      <c r="M280" s="37"/>
      <c r="N280" s="37"/>
      <c r="O280" s="37"/>
      <c r="P280" s="37"/>
      <c r="Q280" s="37"/>
      <c r="R280" s="37"/>
      <c r="S280" s="23"/>
      <c r="T280" s="23"/>
      <c r="U280" s="23"/>
      <c r="V280" s="23"/>
      <c r="W280" s="23"/>
    </row>
    <row r="281" spans="1:23" ht="15.75" thickBot="1" x14ac:dyDescent="0.3">
      <c r="A281" s="37">
        <v>12953</v>
      </c>
      <c r="B281" s="37">
        <v>3</v>
      </c>
      <c r="C281" s="34">
        <v>8</v>
      </c>
      <c r="D281" s="37"/>
      <c r="E281" s="37"/>
      <c r="F281" s="37"/>
      <c r="G281" s="37"/>
      <c r="H281" s="37"/>
      <c r="I281" s="37"/>
      <c r="J281" s="37"/>
      <c r="K281" s="37"/>
      <c r="L281" s="37"/>
      <c r="M281" s="37"/>
      <c r="N281" s="37"/>
      <c r="O281" s="37"/>
      <c r="P281" s="37"/>
      <c r="Q281" s="37"/>
      <c r="R281" s="37"/>
      <c r="S281" s="23"/>
      <c r="T281" s="23"/>
      <c r="U281" s="23"/>
      <c r="V281" s="23"/>
      <c r="W281" s="23"/>
    </row>
    <row r="282" spans="1:23" ht="15.75" thickBot="1" x14ac:dyDescent="0.3">
      <c r="A282" s="37">
        <v>12979</v>
      </c>
      <c r="B282" s="37">
        <v>3</v>
      </c>
      <c r="C282" s="34">
        <v>11</v>
      </c>
      <c r="D282" s="37"/>
      <c r="E282" s="37"/>
      <c r="F282" s="37"/>
      <c r="G282" s="37"/>
      <c r="H282" s="37"/>
      <c r="I282" s="37"/>
      <c r="J282" s="37"/>
      <c r="K282" s="37"/>
      <c r="L282" s="37"/>
      <c r="M282" s="37"/>
      <c r="N282" s="37"/>
      <c r="O282" s="37"/>
      <c r="P282" s="37"/>
      <c r="Q282" s="37"/>
      <c r="R282" s="37"/>
      <c r="S282" s="23"/>
      <c r="T282" s="23"/>
      <c r="U282" s="23"/>
      <c r="V282" s="23"/>
      <c r="W282" s="23"/>
    </row>
    <row r="283" spans="1:23" ht="15.75" thickBot="1" x14ac:dyDescent="0.3">
      <c r="A283" s="37">
        <v>13141</v>
      </c>
      <c r="B283" s="37">
        <v>3</v>
      </c>
      <c r="C283" s="34">
        <v>15</v>
      </c>
      <c r="D283" s="37"/>
      <c r="E283" s="37"/>
      <c r="F283" s="37"/>
      <c r="G283" s="37"/>
      <c r="H283" s="37"/>
      <c r="I283" s="37"/>
      <c r="J283" s="37"/>
      <c r="K283" s="37"/>
      <c r="L283" s="37"/>
      <c r="M283" s="37"/>
      <c r="N283" s="37"/>
      <c r="O283" s="37"/>
      <c r="P283" s="37"/>
      <c r="Q283" s="37"/>
      <c r="R283" s="37"/>
      <c r="S283" s="23"/>
      <c r="T283" s="23"/>
      <c r="U283" s="23"/>
      <c r="V283" s="23"/>
      <c r="W283" s="23"/>
    </row>
    <row r="284" spans="1:23" ht="15.75" thickBot="1" x14ac:dyDescent="0.3">
      <c r="A284" s="37">
        <v>13147</v>
      </c>
      <c r="B284" s="37">
        <v>3</v>
      </c>
      <c r="C284" s="34">
        <v>6</v>
      </c>
      <c r="D284" s="37"/>
      <c r="E284" s="37"/>
      <c r="F284" s="37"/>
      <c r="G284" s="37"/>
      <c r="H284" s="37"/>
      <c r="I284" s="37"/>
      <c r="J284" s="37"/>
      <c r="K284" s="37"/>
      <c r="L284" s="37"/>
      <c r="M284" s="37"/>
      <c r="N284" s="37"/>
      <c r="O284" s="37"/>
      <c r="P284" s="37"/>
      <c r="Q284" s="37"/>
      <c r="R284" s="37"/>
      <c r="S284" s="23"/>
      <c r="T284" s="23"/>
      <c r="U284" s="23"/>
      <c r="V284" s="23"/>
      <c r="W284" s="23"/>
    </row>
    <row r="285" spans="1:23" ht="15.75" thickBot="1" x14ac:dyDescent="0.3">
      <c r="A285" s="37">
        <v>13279</v>
      </c>
      <c r="B285" s="37">
        <v>3</v>
      </c>
      <c r="C285" s="34">
        <v>14</v>
      </c>
      <c r="D285" s="37"/>
      <c r="E285" s="37"/>
      <c r="F285" s="37"/>
      <c r="G285" s="37"/>
      <c r="H285" s="37"/>
      <c r="I285" s="37"/>
      <c r="J285" s="37"/>
      <c r="K285" s="37"/>
      <c r="L285" s="37"/>
      <c r="M285" s="37"/>
      <c r="N285" s="37"/>
      <c r="O285" s="37"/>
      <c r="P285" s="37"/>
      <c r="Q285" s="37"/>
      <c r="R285" s="37"/>
      <c r="S285" s="23"/>
      <c r="T285" s="23"/>
      <c r="U285" s="23"/>
      <c r="V285" s="23"/>
      <c r="W285" s="23"/>
    </row>
    <row r="286" spans="1:23" ht="15.75" thickBot="1" x14ac:dyDescent="0.3">
      <c r="A286" s="37"/>
      <c r="B286" s="35"/>
      <c r="C286" s="34"/>
      <c r="D286" s="37"/>
      <c r="E286" s="37"/>
      <c r="F286" s="37"/>
      <c r="G286" s="37"/>
      <c r="H286" s="37"/>
      <c r="I286" s="37"/>
      <c r="J286" s="37"/>
      <c r="K286" s="37"/>
      <c r="L286" s="37"/>
      <c r="M286" s="37"/>
      <c r="N286" s="37"/>
      <c r="O286" s="37"/>
      <c r="P286" s="37"/>
      <c r="Q286" s="37"/>
      <c r="R286" s="37"/>
      <c r="S286" s="23"/>
      <c r="T286" s="23"/>
      <c r="U286" s="23"/>
      <c r="V286" s="23"/>
      <c r="W286" s="23"/>
    </row>
    <row r="287" spans="1:23" ht="15.75" thickBot="1" x14ac:dyDescent="0.3">
      <c r="A287" s="37"/>
      <c r="B287" s="35"/>
      <c r="C287" s="34"/>
      <c r="D287" s="37"/>
      <c r="E287" s="37"/>
      <c r="F287" s="37"/>
      <c r="G287" s="37"/>
      <c r="H287" s="37"/>
      <c r="I287" s="37"/>
      <c r="J287" s="37"/>
      <c r="K287" s="37"/>
      <c r="L287" s="37"/>
      <c r="M287" s="37"/>
      <c r="N287" s="37"/>
      <c r="O287" s="37"/>
      <c r="P287" s="37"/>
      <c r="Q287" s="37"/>
      <c r="R287" s="37"/>
      <c r="S287" s="23"/>
      <c r="T287" s="23"/>
      <c r="U287" s="23"/>
      <c r="V287" s="23"/>
      <c r="W287" s="23"/>
    </row>
    <row r="288" spans="1:23" ht="15.75" thickBot="1" x14ac:dyDescent="0.3">
      <c r="A288" s="37"/>
      <c r="B288" s="36"/>
      <c r="C288" s="34"/>
      <c r="D288" s="37"/>
      <c r="E288" s="37"/>
      <c r="F288" s="37"/>
      <c r="G288" s="37"/>
      <c r="H288" s="37"/>
      <c r="I288" s="37"/>
      <c r="J288" s="37"/>
      <c r="K288" s="37"/>
      <c r="L288" s="37"/>
      <c r="M288" s="37"/>
      <c r="N288" s="37"/>
      <c r="O288" s="37"/>
      <c r="P288" s="37"/>
      <c r="Q288" s="37"/>
      <c r="R288" s="37"/>
      <c r="S288" s="23"/>
      <c r="T288" s="23"/>
      <c r="U288" s="23"/>
      <c r="V288" s="23"/>
      <c r="W288" s="23"/>
    </row>
    <row r="289" spans="1:23" ht="15.75" thickBot="1" x14ac:dyDescent="0.3">
      <c r="A289" s="37"/>
      <c r="B289" s="36"/>
      <c r="C289" s="34"/>
      <c r="D289" s="37"/>
      <c r="E289" s="37"/>
      <c r="F289" s="37"/>
      <c r="G289" s="37"/>
      <c r="H289" s="37"/>
      <c r="I289" s="37"/>
      <c r="J289" s="37"/>
      <c r="K289" s="37"/>
      <c r="L289" s="37"/>
      <c r="M289" s="37"/>
      <c r="N289" s="37"/>
      <c r="O289" s="37"/>
      <c r="P289" s="37"/>
      <c r="Q289" s="37"/>
      <c r="R289" s="37"/>
      <c r="S289" s="23"/>
      <c r="T289" s="23"/>
      <c r="U289" s="23"/>
      <c r="V289" s="23"/>
      <c r="W289" s="23"/>
    </row>
    <row r="290" spans="1:23" ht="15.75" thickBot="1" x14ac:dyDescent="0.3">
      <c r="A290" s="37"/>
      <c r="B290" s="36"/>
      <c r="C290" s="34"/>
      <c r="D290" s="37"/>
      <c r="E290" s="37"/>
      <c r="F290" s="37"/>
      <c r="G290" s="37"/>
      <c r="H290" s="37"/>
      <c r="I290" s="37"/>
      <c r="J290" s="37"/>
      <c r="K290" s="37"/>
      <c r="L290" s="37"/>
      <c r="M290" s="37"/>
      <c r="N290" s="37"/>
      <c r="O290" s="37"/>
      <c r="P290" s="37"/>
      <c r="Q290" s="37"/>
      <c r="R290" s="37"/>
      <c r="S290" s="23"/>
      <c r="T290" s="23"/>
      <c r="U290" s="23"/>
      <c r="V290" s="23"/>
      <c r="W290" s="23"/>
    </row>
    <row r="291" spans="1:23" ht="15.75" thickBot="1" x14ac:dyDescent="0.3">
      <c r="A291" s="37"/>
      <c r="B291" s="36"/>
      <c r="C291" s="34"/>
      <c r="D291" s="37"/>
      <c r="E291" s="37"/>
      <c r="F291" s="37"/>
      <c r="G291" s="37"/>
      <c r="H291" s="37"/>
      <c r="I291" s="37"/>
      <c r="J291" s="37"/>
      <c r="K291" s="37"/>
      <c r="L291" s="37"/>
      <c r="M291" s="37"/>
      <c r="N291" s="37"/>
      <c r="O291" s="37"/>
      <c r="P291" s="37"/>
      <c r="Q291" s="37"/>
      <c r="R291" s="37"/>
      <c r="S291" s="23"/>
      <c r="T291" s="23"/>
      <c r="U291" s="23"/>
      <c r="V291" s="23"/>
      <c r="W291" s="23"/>
    </row>
    <row r="292" spans="1:23" ht="15.75" thickBot="1" x14ac:dyDescent="0.3">
      <c r="A292" s="37"/>
      <c r="B292" s="36"/>
      <c r="C292" s="34"/>
      <c r="D292" s="37"/>
      <c r="E292" s="37"/>
      <c r="F292" s="37"/>
      <c r="G292" s="37"/>
      <c r="H292" s="37"/>
      <c r="I292" s="37"/>
      <c r="J292" s="37"/>
      <c r="K292" s="37"/>
      <c r="L292" s="37"/>
      <c r="M292" s="37"/>
      <c r="N292" s="37"/>
      <c r="O292" s="37"/>
      <c r="P292" s="37"/>
      <c r="Q292" s="37"/>
      <c r="R292" s="37"/>
      <c r="S292" s="23"/>
      <c r="T292" s="23"/>
      <c r="U292" s="23"/>
      <c r="V292" s="23"/>
      <c r="W292" s="23"/>
    </row>
    <row r="293" spans="1:23" ht="15.75" thickBot="1" x14ac:dyDescent="0.3">
      <c r="A293" s="37"/>
      <c r="B293" s="36"/>
      <c r="C293" s="34"/>
      <c r="D293" s="37"/>
      <c r="E293" s="37"/>
      <c r="F293" s="37"/>
      <c r="G293" s="37"/>
      <c r="H293" s="37"/>
      <c r="I293" s="37"/>
      <c r="J293" s="37"/>
      <c r="K293" s="37"/>
      <c r="L293" s="37"/>
      <c r="M293" s="37"/>
      <c r="N293" s="37"/>
      <c r="O293" s="37"/>
      <c r="P293" s="37"/>
      <c r="Q293" s="37"/>
      <c r="R293" s="37"/>
      <c r="S293" s="23"/>
      <c r="T293" s="23"/>
      <c r="U293" s="23"/>
      <c r="V293" s="23"/>
      <c r="W293" s="23"/>
    </row>
    <row r="294" spans="1:23" ht="15.75" thickBot="1" x14ac:dyDescent="0.3">
      <c r="A294" s="37"/>
      <c r="B294" s="36"/>
      <c r="C294" s="34"/>
      <c r="D294" s="37"/>
      <c r="E294" s="37"/>
      <c r="F294" s="37"/>
      <c r="G294" s="37"/>
      <c r="H294" s="37"/>
      <c r="I294" s="37"/>
      <c r="J294" s="37"/>
      <c r="K294" s="37"/>
      <c r="L294" s="37"/>
      <c r="M294" s="37"/>
      <c r="N294" s="37"/>
      <c r="O294" s="37"/>
      <c r="P294" s="37"/>
      <c r="Q294" s="37"/>
      <c r="R294" s="37"/>
      <c r="S294" s="23"/>
      <c r="T294" s="23"/>
      <c r="U294" s="23"/>
      <c r="V294" s="23"/>
      <c r="W294" s="23"/>
    </row>
    <row r="295" spans="1:23" ht="15.75" thickBot="1" x14ac:dyDescent="0.3">
      <c r="A295" s="37"/>
      <c r="B295" s="36"/>
      <c r="C295" s="34"/>
      <c r="D295" s="37"/>
      <c r="E295" s="37"/>
      <c r="F295" s="37"/>
      <c r="G295" s="37"/>
      <c r="H295" s="37"/>
      <c r="I295" s="37"/>
      <c r="J295" s="37"/>
      <c r="K295" s="37"/>
      <c r="L295" s="37"/>
      <c r="M295" s="37"/>
      <c r="N295" s="37"/>
      <c r="O295" s="37"/>
      <c r="P295" s="37"/>
      <c r="Q295" s="37"/>
      <c r="R295" s="37"/>
      <c r="S295" s="23"/>
      <c r="T295" s="23"/>
      <c r="U295" s="23"/>
      <c r="V295" s="23"/>
      <c r="W295" s="23"/>
    </row>
    <row r="296" spans="1:23" ht="15.75" thickBot="1" x14ac:dyDescent="0.3">
      <c r="A296" s="37"/>
      <c r="B296" s="36"/>
      <c r="C296" s="34"/>
      <c r="D296" s="37"/>
      <c r="E296" s="37"/>
      <c r="F296" s="37"/>
      <c r="G296" s="37"/>
      <c r="H296" s="37"/>
      <c r="I296" s="37"/>
      <c r="J296" s="37"/>
      <c r="K296" s="37"/>
      <c r="L296" s="37"/>
      <c r="M296" s="37"/>
      <c r="N296" s="37"/>
      <c r="O296" s="37"/>
      <c r="P296" s="37"/>
      <c r="Q296" s="37"/>
      <c r="R296" s="37"/>
      <c r="S296" s="23"/>
      <c r="T296" s="23"/>
      <c r="U296" s="23"/>
      <c r="V296" s="23"/>
      <c r="W296" s="23"/>
    </row>
    <row r="297" spans="1:23" ht="15.75" thickBot="1" x14ac:dyDescent="0.3">
      <c r="A297" s="37"/>
      <c r="B297" s="36"/>
      <c r="C297" s="34"/>
      <c r="D297" s="37"/>
      <c r="E297" s="37"/>
      <c r="F297" s="37"/>
      <c r="G297" s="37"/>
      <c r="H297" s="37"/>
      <c r="I297" s="37"/>
      <c r="J297" s="37"/>
      <c r="K297" s="37"/>
      <c r="L297" s="37"/>
      <c r="M297" s="37"/>
      <c r="N297" s="37"/>
      <c r="O297" s="37"/>
      <c r="P297" s="37"/>
      <c r="Q297" s="37"/>
      <c r="R297" s="37"/>
      <c r="S297" s="23"/>
      <c r="T297" s="23"/>
      <c r="U297" s="23"/>
      <c r="V297" s="23"/>
      <c r="W297" s="23"/>
    </row>
    <row r="298" spans="1:23" ht="15.75" thickBot="1" x14ac:dyDescent="0.3">
      <c r="A298" s="37"/>
      <c r="B298" s="36"/>
      <c r="C298" s="34"/>
      <c r="D298" s="37"/>
      <c r="E298" s="37"/>
      <c r="F298" s="37"/>
      <c r="G298" s="37"/>
      <c r="H298" s="37"/>
      <c r="I298" s="37"/>
      <c r="J298" s="37"/>
      <c r="K298" s="37"/>
      <c r="L298" s="37"/>
      <c r="M298" s="37"/>
      <c r="N298" s="37"/>
      <c r="O298" s="37"/>
      <c r="P298" s="37"/>
      <c r="Q298" s="37"/>
      <c r="R298" s="37"/>
      <c r="S298" s="23"/>
      <c r="T298" s="23"/>
      <c r="U298" s="23"/>
      <c r="V298" s="23"/>
      <c r="W298" s="23"/>
    </row>
    <row r="299" spans="1:23" ht="15.75" thickBot="1" x14ac:dyDescent="0.3">
      <c r="A299" s="37"/>
      <c r="B299" s="36"/>
      <c r="C299" s="34"/>
      <c r="D299" s="37"/>
      <c r="E299" s="37"/>
      <c r="F299" s="37"/>
      <c r="G299" s="37"/>
      <c r="H299" s="37"/>
      <c r="I299" s="37"/>
      <c r="J299" s="37"/>
      <c r="K299" s="37"/>
      <c r="L299" s="37"/>
      <c r="M299" s="37"/>
      <c r="N299" s="37"/>
      <c r="O299" s="37"/>
      <c r="P299" s="37"/>
      <c r="Q299" s="37"/>
      <c r="R299" s="37"/>
      <c r="S299" s="23"/>
      <c r="T299" s="23"/>
      <c r="U299" s="23"/>
      <c r="V299" s="23"/>
      <c r="W299" s="23"/>
    </row>
    <row r="300" spans="1:23" ht="15.75" thickBot="1" x14ac:dyDescent="0.3">
      <c r="A300" s="37"/>
      <c r="B300" s="36"/>
      <c r="C300" s="34"/>
      <c r="D300" s="37"/>
      <c r="E300" s="37"/>
      <c r="F300" s="37"/>
      <c r="G300" s="37"/>
      <c r="H300" s="37"/>
      <c r="I300" s="37"/>
      <c r="J300" s="37"/>
      <c r="K300" s="37"/>
      <c r="L300" s="37"/>
      <c r="M300" s="37"/>
      <c r="N300" s="37"/>
      <c r="O300" s="37"/>
      <c r="P300" s="37"/>
      <c r="Q300" s="37"/>
      <c r="R300" s="37"/>
      <c r="S300" s="23"/>
      <c r="T300" s="23"/>
      <c r="U300" s="23"/>
      <c r="V300" s="23"/>
      <c r="W300" s="23"/>
    </row>
    <row r="301" spans="1:23" ht="15.75" thickBot="1" x14ac:dyDescent="0.3">
      <c r="A301" s="37"/>
      <c r="B301" s="36"/>
      <c r="C301" s="34"/>
      <c r="D301" s="37"/>
      <c r="E301" s="37"/>
      <c r="F301" s="37"/>
      <c r="G301" s="37"/>
      <c r="H301" s="37"/>
      <c r="I301" s="37"/>
      <c r="J301" s="37"/>
      <c r="K301" s="37"/>
      <c r="L301" s="37"/>
      <c r="M301" s="37"/>
      <c r="N301" s="37"/>
      <c r="O301" s="37"/>
      <c r="P301" s="37"/>
      <c r="Q301" s="37"/>
      <c r="R301" s="37"/>
      <c r="S301" s="23"/>
      <c r="T301" s="23"/>
      <c r="U301" s="23"/>
      <c r="V301" s="23"/>
      <c r="W301" s="23"/>
    </row>
    <row r="302" spans="1:23" ht="15.75" thickBot="1" x14ac:dyDescent="0.3">
      <c r="A302" s="37"/>
      <c r="B302" s="36"/>
      <c r="C302" s="34"/>
      <c r="D302" s="37"/>
      <c r="E302" s="37"/>
      <c r="F302" s="37"/>
      <c r="G302" s="37"/>
      <c r="H302" s="37"/>
      <c r="I302" s="37"/>
      <c r="J302" s="37"/>
      <c r="K302" s="37"/>
      <c r="L302" s="37"/>
      <c r="M302" s="37"/>
      <c r="N302" s="37"/>
      <c r="O302" s="37"/>
      <c r="P302" s="37"/>
      <c r="Q302" s="37"/>
      <c r="R302" s="37"/>
      <c r="S302" s="23"/>
      <c r="T302" s="23"/>
      <c r="U302" s="23"/>
      <c r="V302" s="23"/>
      <c r="W302" s="23"/>
    </row>
    <row r="303" spans="1:23" ht="15.75" thickBot="1" x14ac:dyDescent="0.3">
      <c r="A303" s="37"/>
      <c r="B303" s="36"/>
      <c r="C303" s="34"/>
      <c r="D303" s="37"/>
      <c r="E303" s="37"/>
      <c r="F303" s="37"/>
      <c r="G303" s="37"/>
      <c r="H303" s="37"/>
      <c r="I303" s="37"/>
      <c r="J303" s="37"/>
      <c r="K303" s="37"/>
      <c r="L303" s="37"/>
      <c r="M303" s="37"/>
      <c r="N303" s="37"/>
      <c r="O303" s="37"/>
      <c r="P303" s="37"/>
      <c r="Q303" s="37"/>
      <c r="R303" s="37"/>
      <c r="S303" s="23"/>
      <c r="T303" s="23"/>
      <c r="U303" s="23"/>
      <c r="V303" s="23"/>
      <c r="W303" s="23"/>
    </row>
    <row r="304" spans="1:23" ht="15.75" thickBot="1" x14ac:dyDescent="0.3">
      <c r="A304" s="37"/>
      <c r="B304" s="36"/>
      <c r="C304" s="34"/>
      <c r="D304" s="37"/>
      <c r="E304" s="37"/>
      <c r="F304" s="37"/>
      <c r="G304" s="37"/>
      <c r="H304" s="37"/>
      <c r="I304" s="37"/>
      <c r="J304" s="37"/>
      <c r="K304" s="37"/>
      <c r="L304" s="37"/>
      <c r="M304" s="37"/>
      <c r="N304" s="37"/>
      <c r="O304" s="37"/>
      <c r="P304" s="37"/>
      <c r="Q304" s="37"/>
      <c r="R304" s="37"/>
      <c r="S304" s="23"/>
      <c r="T304" s="23"/>
      <c r="U304" s="23"/>
      <c r="V304" s="23"/>
      <c r="W304" s="23"/>
    </row>
    <row r="305" spans="1:23" ht="15.75" thickBot="1" x14ac:dyDescent="0.3">
      <c r="A305" s="37"/>
      <c r="B305" s="36"/>
      <c r="C305" s="34"/>
      <c r="D305" s="37"/>
      <c r="E305" s="37"/>
      <c r="F305" s="37"/>
      <c r="G305" s="37"/>
      <c r="H305" s="37"/>
      <c r="I305" s="37"/>
      <c r="J305" s="37"/>
      <c r="K305" s="37"/>
      <c r="L305" s="37"/>
      <c r="M305" s="37"/>
      <c r="N305" s="37"/>
      <c r="O305" s="37"/>
      <c r="P305" s="37"/>
      <c r="Q305" s="37"/>
      <c r="R305" s="37"/>
      <c r="S305" s="23"/>
      <c r="T305" s="23"/>
      <c r="U305" s="23"/>
      <c r="V305" s="23"/>
      <c r="W305" s="23"/>
    </row>
    <row r="306" spans="1:23" ht="15.75" thickBot="1" x14ac:dyDescent="0.3">
      <c r="A306" s="37"/>
      <c r="B306" s="36"/>
      <c r="C306" s="34"/>
      <c r="D306" s="37"/>
      <c r="E306" s="37"/>
      <c r="F306" s="37"/>
      <c r="G306" s="37"/>
      <c r="H306" s="37"/>
      <c r="I306" s="37"/>
      <c r="J306" s="37"/>
      <c r="K306" s="37"/>
      <c r="L306" s="37"/>
      <c r="M306" s="37"/>
      <c r="N306" s="37"/>
      <c r="O306" s="37"/>
      <c r="P306" s="37"/>
      <c r="Q306" s="37"/>
      <c r="R306" s="37"/>
      <c r="S306" s="23"/>
      <c r="T306" s="23"/>
      <c r="U306" s="23"/>
      <c r="V306" s="23"/>
      <c r="W306" s="23"/>
    </row>
    <row r="307" spans="1:23" ht="15.75" thickBot="1" x14ac:dyDescent="0.3">
      <c r="A307" s="37"/>
      <c r="B307" s="36"/>
      <c r="C307" s="34"/>
      <c r="D307" s="37"/>
      <c r="E307" s="37"/>
      <c r="F307" s="37"/>
      <c r="G307" s="37"/>
      <c r="H307" s="37"/>
      <c r="I307" s="37"/>
      <c r="J307" s="37"/>
      <c r="K307" s="37"/>
      <c r="L307" s="37"/>
      <c r="M307" s="37"/>
      <c r="N307" s="37"/>
      <c r="O307" s="37"/>
      <c r="P307" s="37"/>
      <c r="Q307" s="37"/>
      <c r="R307" s="37"/>
      <c r="S307" s="23"/>
      <c r="T307" s="23"/>
      <c r="U307" s="23"/>
      <c r="V307" s="23"/>
      <c r="W307" s="23"/>
    </row>
    <row r="308" spans="1:23" ht="15.75" thickBot="1" x14ac:dyDescent="0.3">
      <c r="A308" s="37"/>
      <c r="B308" s="36"/>
      <c r="C308" s="34"/>
      <c r="D308" s="37"/>
      <c r="E308" s="37"/>
      <c r="F308" s="37"/>
      <c r="G308" s="37"/>
      <c r="H308" s="37"/>
      <c r="I308" s="37"/>
      <c r="J308" s="37"/>
      <c r="K308" s="37"/>
      <c r="L308" s="37"/>
      <c r="M308" s="37"/>
      <c r="N308" s="37"/>
      <c r="O308" s="37"/>
      <c r="P308" s="37"/>
      <c r="Q308" s="37"/>
      <c r="R308" s="37"/>
      <c r="S308" s="23"/>
      <c r="T308" s="23"/>
      <c r="U308" s="23"/>
      <c r="V308" s="23"/>
      <c r="W308" s="23"/>
    </row>
    <row r="309" spans="1:23" ht="15.75" thickBot="1" x14ac:dyDescent="0.3">
      <c r="A309" s="37"/>
      <c r="B309" s="36"/>
      <c r="C309" s="34"/>
      <c r="D309" s="37"/>
      <c r="E309" s="37"/>
      <c r="F309" s="37"/>
      <c r="G309" s="37"/>
      <c r="H309" s="37"/>
      <c r="I309" s="37"/>
      <c r="J309" s="37"/>
      <c r="K309" s="37"/>
      <c r="L309" s="37"/>
      <c r="M309" s="37"/>
      <c r="N309" s="37"/>
      <c r="O309" s="37"/>
      <c r="P309" s="37"/>
      <c r="Q309" s="37"/>
      <c r="R309" s="37"/>
      <c r="S309" s="23"/>
      <c r="T309" s="23"/>
      <c r="U309" s="23"/>
      <c r="V309" s="23"/>
      <c r="W309" s="23"/>
    </row>
    <row r="310" spans="1:23" ht="15.75" thickBot="1" x14ac:dyDescent="0.3">
      <c r="A310" s="37"/>
      <c r="B310" s="36"/>
      <c r="C310" s="34"/>
      <c r="D310" s="37"/>
      <c r="E310" s="37"/>
      <c r="F310" s="37"/>
      <c r="G310" s="37"/>
      <c r="H310" s="37"/>
      <c r="I310" s="37"/>
      <c r="J310" s="37"/>
      <c r="K310" s="37"/>
      <c r="L310" s="37"/>
      <c r="M310" s="37"/>
      <c r="N310" s="37"/>
      <c r="O310" s="37"/>
      <c r="P310" s="37"/>
      <c r="Q310" s="37"/>
      <c r="R310" s="37"/>
      <c r="S310" s="23"/>
      <c r="T310" s="23"/>
      <c r="U310" s="23"/>
      <c r="V310" s="23"/>
      <c r="W310" s="23"/>
    </row>
    <row r="311" spans="1:23" ht="15.75" thickBot="1" x14ac:dyDescent="0.3">
      <c r="A311" s="37"/>
      <c r="B311" s="36"/>
      <c r="C311" s="34"/>
      <c r="D311" s="37"/>
      <c r="E311" s="37"/>
      <c r="F311" s="37"/>
      <c r="G311" s="37"/>
      <c r="H311" s="37"/>
      <c r="I311" s="37"/>
      <c r="J311" s="37"/>
      <c r="K311" s="37"/>
      <c r="L311" s="37"/>
      <c r="M311" s="37"/>
      <c r="N311" s="37"/>
      <c r="O311" s="37"/>
      <c r="P311" s="37"/>
      <c r="Q311" s="37"/>
      <c r="R311" s="37"/>
      <c r="S311" s="23"/>
      <c r="T311" s="23"/>
      <c r="U311" s="23"/>
      <c r="V311" s="23"/>
      <c r="W311" s="23"/>
    </row>
    <row r="312" spans="1:23" ht="15.75" thickBot="1" x14ac:dyDescent="0.3">
      <c r="A312" s="37"/>
      <c r="B312" s="36"/>
      <c r="C312" s="34"/>
      <c r="D312" s="37"/>
      <c r="E312" s="37"/>
      <c r="F312" s="37"/>
      <c r="G312" s="37"/>
      <c r="H312" s="37"/>
      <c r="I312" s="37"/>
      <c r="J312" s="37"/>
      <c r="K312" s="37"/>
      <c r="L312" s="37"/>
      <c r="M312" s="37"/>
      <c r="N312" s="37"/>
      <c r="O312" s="37"/>
      <c r="P312" s="37"/>
      <c r="Q312" s="37"/>
      <c r="R312" s="37"/>
      <c r="S312" s="23"/>
      <c r="T312" s="23"/>
      <c r="U312" s="23"/>
      <c r="V312" s="23"/>
      <c r="W312" s="23"/>
    </row>
    <row r="313" spans="1:23" ht="15.75" thickBot="1" x14ac:dyDescent="0.3">
      <c r="A313" s="37"/>
      <c r="B313" s="36"/>
      <c r="C313" s="34"/>
      <c r="D313" s="37"/>
      <c r="E313" s="37"/>
      <c r="F313" s="37"/>
      <c r="G313" s="37"/>
      <c r="H313" s="37"/>
      <c r="I313" s="37"/>
      <c r="J313" s="37"/>
      <c r="K313" s="37"/>
      <c r="L313" s="37"/>
      <c r="M313" s="37"/>
      <c r="N313" s="37"/>
      <c r="O313" s="37"/>
      <c r="P313" s="37"/>
      <c r="Q313" s="37"/>
      <c r="R313" s="37"/>
      <c r="S313" s="23"/>
      <c r="T313" s="23"/>
      <c r="U313" s="23"/>
      <c r="V313" s="23"/>
      <c r="W313" s="23"/>
    </row>
    <row r="314" spans="1:23" ht="15.75" thickBot="1" x14ac:dyDescent="0.3">
      <c r="A314" s="37"/>
      <c r="B314" s="36"/>
      <c r="C314" s="34"/>
      <c r="D314" s="37"/>
      <c r="E314" s="37"/>
      <c r="F314" s="37"/>
      <c r="G314" s="37"/>
      <c r="H314" s="37"/>
      <c r="I314" s="37"/>
      <c r="J314" s="37"/>
      <c r="K314" s="37"/>
      <c r="L314" s="37"/>
      <c r="M314" s="37"/>
      <c r="N314" s="37"/>
      <c r="O314" s="37"/>
      <c r="P314" s="37"/>
      <c r="Q314" s="37"/>
      <c r="R314" s="37"/>
      <c r="S314" s="23"/>
      <c r="T314" s="23"/>
      <c r="U314" s="23"/>
      <c r="V314" s="23"/>
      <c r="W314" s="23"/>
    </row>
    <row r="315" spans="1:23" ht="15.75" thickBot="1" x14ac:dyDescent="0.3">
      <c r="A315" s="37"/>
      <c r="B315" s="36"/>
      <c r="C315" s="34"/>
      <c r="D315" s="37"/>
      <c r="E315" s="37"/>
      <c r="F315" s="37"/>
      <c r="G315" s="37"/>
      <c r="H315" s="37"/>
      <c r="I315" s="37"/>
      <c r="J315" s="37"/>
      <c r="K315" s="37"/>
      <c r="L315" s="37"/>
      <c r="M315" s="37"/>
      <c r="N315" s="37"/>
      <c r="O315" s="37"/>
      <c r="P315" s="37"/>
      <c r="Q315" s="37"/>
      <c r="R315" s="37"/>
      <c r="S315" s="23"/>
      <c r="T315" s="23"/>
      <c r="U315" s="23"/>
      <c r="V315" s="23"/>
      <c r="W315" s="23"/>
    </row>
    <row r="316" spans="1:23" ht="15.75" thickBot="1" x14ac:dyDescent="0.3">
      <c r="A316" s="37"/>
      <c r="B316" s="36"/>
      <c r="C316" s="34"/>
      <c r="D316" s="37"/>
      <c r="E316" s="37"/>
      <c r="F316" s="37"/>
      <c r="G316" s="37"/>
      <c r="H316" s="37"/>
      <c r="I316" s="37"/>
      <c r="J316" s="37"/>
      <c r="K316" s="37"/>
      <c r="L316" s="37"/>
      <c r="M316" s="37"/>
      <c r="N316" s="37"/>
      <c r="O316" s="37"/>
      <c r="P316" s="37"/>
      <c r="Q316" s="37"/>
      <c r="R316" s="37"/>
      <c r="S316" s="23"/>
      <c r="T316" s="23"/>
      <c r="U316" s="23"/>
      <c r="V316" s="23"/>
      <c r="W316" s="23"/>
    </row>
    <row r="317" spans="1:23" ht="15.75" thickBot="1" x14ac:dyDescent="0.3">
      <c r="A317" s="37"/>
      <c r="B317" s="36"/>
      <c r="C317" s="34"/>
      <c r="D317" s="37"/>
      <c r="E317" s="37"/>
      <c r="F317" s="37"/>
      <c r="G317" s="37"/>
      <c r="H317" s="37"/>
      <c r="I317" s="37"/>
      <c r="J317" s="37"/>
      <c r="K317" s="37"/>
      <c r="L317" s="37"/>
      <c r="M317" s="37"/>
      <c r="N317" s="37"/>
      <c r="O317" s="37"/>
      <c r="P317" s="37"/>
      <c r="Q317" s="37"/>
      <c r="R317" s="37"/>
      <c r="S317" s="23"/>
      <c r="T317" s="23"/>
      <c r="U317" s="23"/>
      <c r="V317" s="23"/>
      <c r="W317" s="23"/>
    </row>
    <row r="318" spans="1:23" ht="15.75" thickBot="1" x14ac:dyDescent="0.3">
      <c r="A318" s="37"/>
      <c r="B318" s="36"/>
      <c r="C318" s="34"/>
      <c r="D318" s="37"/>
      <c r="E318" s="37"/>
      <c r="F318" s="37"/>
      <c r="G318" s="37"/>
      <c r="H318" s="37"/>
      <c r="I318" s="37"/>
      <c r="J318" s="37"/>
      <c r="K318" s="37"/>
      <c r="L318" s="37"/>
      <c r="M318" s="37"/>
      <c r="N318" s="37"/>
      <c r="O318" s="37"/>
      <c r="P318" s="37"/>
      <c r="Q318" s="37"/>
      <c r="R318" s="37"/>
      <c r="S318" s="23"/>
      <c r="T318" s="23"/>
      <c r="U318" s="23"/>
      <c r="V318" s="23"/>
      <c r="W318" s="23"/>
    </row>
    <row r="319" spans="1:23" ht="15.75" thickBot="1" x14ac:dyDescent="0.3">
      <c r="A319" s="37"/>
      <c r="B319" s="36"/>
      <c r="C319" s="34"/>
      <c r="D319" s="37"/>
      <c r="E319" s="37"/>
      <c r="F319" s="37"/>
      <c r="G319" s="37"/>
      <c r="H319" s="37"/>
      <c r="I319" s="37"/>
      <c r="J319" s="37"/>
      <c r="K319" s="37"/>
      <c r="L319" s="37"/>
      <c r="M319" s="37"/>
      <c r="N319" s="37"/>
      <c r="O319" s="37"/>
      <c r="P319" s="37"/>
      <c r="Q319" s="37"/>
      <c r="R319" s="37"/>
      <c r="S319" s="23"/>
      <c r="T319" s="23"/>
      <c r="U319" s="23"/>
      <c r="V319" s="23"/>
      <c r="W319" s="23"/>
    </row>
    <row r="320" spans="1:23" ht="15.75" thickBot="1" x14ac:dyDescent="0.3">
      <c r="A320" s="37"/>
      <c r="B320" s="36"/>
      <c r="C320" s="34"/>
      <c r="D320" s="37"/>
      <c r="E320" s="37"/>
      <c r="F320" s="37"/>
      <c r="G320" s="37"/>
      <c r="H320" s="37"/>
      <c r="I320" s="37"/>
      <c r="J320" s="37"/>
      <c r="K320" s="37"/>
      <c r="L320" s="37"/>
      <c r="M320" s="37"/>
      <c r="N320" s="37"/>
      <c r="O320" s="37"/>
      <c r="P320" s="37"/>
      <c r="Q320" s="37"/>
      <c r="R320" s="37"/>
      <c r="S320" s="23"/>
      <c r="T320" s="23"/>
      <c r="U320" s="23"/>
      <c r="V320" s="23"/>
      <c r="W320" s="23"/>
    </row>
    <row r="321" spans="1:23" ht="15.75" thickBot="1" x14ac:dyDescent="0.3">
      <c r="A321" s="37"/>
      <c r="B321" s="36"/>
      <c r="C321" s="34"/>
      <c r="D321" s="37"/>
      <c r="E321" s="37"/>
      <c r="F321" s="37"/>
      <c r="G321" s="37"/>
      <c r="H321" s="37"/>
      <c r="I321" s="37"/>
      <c r="J321" s="37"/>
      <c r="K321" s="37"/>
      <c r="L321" s="37"/>
      <c r="M321" s="37"/>
      <c r="N321" s="37"/>
      <c r="O321" s="37"/>
      <c r="P321" s="37"/>
      <c r="Q321" s="37"/>
      <c r="R321" s="37"/>
      <c r="S321" s="23"/>
      <c r="T321" s="23"/>
      <c r="U321" s="23"/>
      <c r="V321" s="23"/>
      <c r="W321" s="23"/>
    </row>
    <row r="322" spans="1:23" ht="15.75" thickBot="1" x14ac:dyDescent="0.3">
      <c r="A322" s="37"/>
      <c r="B322" s="36"/>
      <c r="C322" s="34"/>
      <c r="D322" s="37"/>
      <c r="E322" s="37"/>
      <c r="F322" s="37"/>
      <c r="G322" s="37"/>
      <c r="H322" s="37"/>
      <c r="I322" s="37"/>
      <c r="J322" s="37"/>
      <c r="K322" s="37"/>
      <c r="L322" s="37"/>
      <c r="M322" s="37"/>
      <c r="N322" s="37"/>
      <c r="O322" s="37"/>
      <c r="P322" s="37"/>
      <c r="Q322" s="37"/>
      <c r="R322" s="37"/>
      <c r="S322" s="23"/>
      <c r="T322" s="23"/>
      <c r="U322" s="23"/>
      <c r="V322" s="23"/>
      <c r="W322" s="23"/>
    </row>
    <row r="323" spans="1:23" ht="15.75" thickBot="1" x14ac:dyDescent="0.3">
      <c r="A323" s="37"/>
      <c r="B323" s="36"/>
      <c r="C323" s="34"/>
      <c r="D323" s="37"/>
      <c r="E323" s="37"/>
      <c r="F323" s="37"/>
      <c r="G323" s="37"/>
      <c r="H323" s="37"/>
      <c r="I323" s="37"/>
      <c r="J323" s="37"/>
      <c r="K323" s="37"/>
      <c r="L323" s="37"/>
      <c r="M323" s="37"/>
      <c r="N323" s="37"/>
      <c r="O323" s="37"/>
      <c r="P323" s="37"/>
      <c r="Q323" s="37"/>
      <c r="R323" s="37"/>
      <c r="S323" s="23"/>
      <c r="T323" s="23"/>
      <c r="U323" s="23"/>
      <c r="V323" s="23"/>
      <c r="W323" s="23"/>
    </row>
    <row r="324" spans="1:23" ht="15.75" thickBot="1" x14ac:dyDescent="0.3">
      <c r="A324" s="37"/>
      <c r="B324" s="36"/>
      <c r="C324" s="34"/>
      <c r="D324" s="37"/>
      <c r="E324" s="37"/>
      <c r="F324" s="37"/>
      <c r="G324" s="37"/>
      <c r="H324" s="37"/>
      <c r="I324" s="37"/>
      <c r="J324" s="37"/>
      <c r="K324" s="37"/>
      <c r="L324" s="37"/>
      <c r="M324" s="37"/>
      <c r="N324" s="37"/>
      <c r="O324" s="37"/>
      <c r="P324" s="37"/>
      <c r="Q324" s="37"/>
      <c r="R324" s="37"/>
      <c r="S324" s="23"/>
      <c r="T324" s="23"/>
      <c r="U324" s="23"/>
      <c r="V324" s="23"/>
      <c r="W324" s="23"/>
    </row>
    <row r="325" spans="1:23" ht="15.75" thickBot="1" x14ac:dyDescent="0.3">
      <c r="A325" s="37"/>
      <c r="B325" s="36"/>
      <c r="C325" s="34"/>
      <c r="D325" s="37"/>
      <c r="E325" s="37"/>
      <c r="F325" s="37"/>
      <c r="G325" s="37"/>
      <c r="H325" s="37"/>
      <c r="I325" s="37"/>
      <c r="J325" s="37"/>
      <c r="K325" s="37"/>
      <c r="L325" s="37"/>
      <c r="M325" s="37"/>
      <c r="N325" s="37"/>
      <c r="O325" s="37"/>
      <c r="P325" s="37"/>
      <c r="Q325" s="37"/>
      <c r="R325" s="37"/>
      <c r="S325" s="23"/>
      <c r="T325" s="23"/>
      <c r="U325" s="23"/>
      <c r="V325" s="23"/>
      <c r="W325" s="23"/>
    </row>
    <row r="326" spans="1:23" ht="15.75" thickBot="1" x14ac:dyDescent="0.3">
      <c r="A326" s="37"/>
      <c r="B326" s="36"/>
      <c r="C326" s="34"/>
      <c r="D326" s="37"/>
      <c r="E326" s="37"/>
      <c r="F326" s="37"/>
      <c r="G326" s="37"/>
      <c r="H326" s="37"/>
      <c r="I326" s="37"/>
      <c r="J326" s="37"/>
      <c r="K326" s="37"/>
      <c r="L326" s="37"/>
      <c r="M326" s="37"/>
      <c r="N326" s="37"/>
      <c r="O326" s="37"/>
      <c r="P326" s="37"/>
      <c r="Q326" s="37"/>
      <c r="R326" s="37"/>
      <c r="S326" s="23"/>
      <c r="T326" s="23"/>
      <c r="U326" s="23"/>
      <c r="V326" s="23"/>
      <c r="W326" s="23"/>
    </row>
    <row r="327" spans="1:23" ht="15.75" thickBot="1" x14ac:dyDescent="0.3">
      <c r="A327" s="37"/>
      <c r="B327" s="36"/>
      <c r="C327" s="34"/>
      <c r="D327" s="37"/>
      <c r="E327" s="37"/>
      <c r="F327" s="37"/>
      <c r="G327" s="37"/>
      <c r="H327" s="37"/>
      <c r="I327" s="37"/>
      <c r="J327" s="37"/>
      <c r="K327" s="37"/>
      <c r="L327" s="37"/>
      <c r="M327" s="37"/>
      <c r="N327" s="37"/>
      <c r="O327" s="37"/>
      <c r="P327" s="37"/>
      <c r="Q327" s="37"/>
      <c r="R327" s="37"/>
      <c r="S327" s="23"/>
      <c r="T327" s="23"/>
      <c r="U327" s="23"/>
      <c r="V327" s="23"/>
      <c r="W327" s="23"/>
    </row>
    <row r="328" spans="1:23" ht="15.75" thickBot="1" x14ac:dyDescent="0.3">
      <c r="A328" s="37"/>
      <c r="B328" s="36"/>
      <c r="C328" s="34"/>
      <c r="D328" s="37"/>
      <c r="E328" s="37"/>
      <c r="F328" s="37"/>
      <c r="G328" s="37"/>
      <c r="H328" s="37"/>
      <c r="I328" s="37"/>
      <c r="J328" s="37"/>
      <c r="K328" s="37"/>
      <c r="L328" s="37"/>
      <c r="M328" s="37"/>
      <c r="N328" s="37"/>
      <c r="O328" s="37"/>
      <c r="P328" s="37"/>
      <c r="Q328" s="37"/>
      <c r="R328" s="37"/>
      <c r="S328" s="23"/>
      <c r="T328" s="23"/>
      <c r="U328" s="23"/>
      <c r="V328" s="23"/>
      <c r="W328" s="23"/>
    </row>
    <row r="329" spans="1:23" ht="15.75" thickBot="1" x14ac:dyDescent="0.3">
      <c r="A329" s="37"/>
      <c r="B329" s="36"/>
      <c r="C329" s="34"/>
      <c r="D329" s="37"/>
      <c r="E329" s="37"/>
      <c r="F329" s="37"/>
      <c r="G329" s="37"/>
      <c r="H329" s="37"/>
      <c r="I329" s="37"/>
      <c r="J329" s="37"/>
      <c r="K329" s="37"/>
      <c r="L329" s="37"/>
      <c r="M329" s="37"/>
      <c r="N329" s="37"/>
      <c r="O329" s="37"/>
      <c r="P329" s="37"/>
      <c r="Q329" s="37"/>
      <c r="R329" s="37"/>
      <c r="S329" s="23"/>
      <c r="T329" s="23"/>
      <c r="U329" s="23"/>
      <c r="V329" s="23"/>
      <c r="W329" s="23"/>
    </row>
    <row r="330" spans="1:23" ht="15.75" thickBot="1" x14ac:dyDescent="0.3">
      <c r="A330" s="37"/>
      <c r="B330" s="36"/>
      <c r="C330" s="34"/>
      <c r="D330" s="37"/>
      <c r="E330" s="37"/>
      <c r="F330" s="37"/>
      <c r="G330" s="37"/>
      <c r="H330" s="37"/>
      <c r="I330" s="37"/>
      <c r="J330" s="37"/>
      <c r="K330" s="37"/>
      <c r="L330" s="37"/>
      <c r="M330" s="37"/>
      <c r="N330" s="37"/>
      <c r="O330" s="37"/>
      <c r="P330" s="37"/>
      <c r="Q330" s="37"/>
      <c r="R330" s="37"/>
      <c r="S330" s="23"/>
      <c r="T330" s="23"/>
      <c r="U330" s="23"/>
      <c r="V330" s="23"/>
      <c r="W330" s="23"/>
    </row>
    <row r="331" spans="1:23" ht="15.75" thickBot="1" x14ac:dyDescent="0.3">
      <c r="A331" s="37"/>
      <c r="B331" s="36"/>
      <c r="C331" s="34"/>
      <c r="D331" s="37"/>
      <c r="E331" s="37"/>
      <c r="F331" s="37"/>
      <c r="G331" s="37"/>
      <c r="H331" s="37"/>
      <c r="I331" s="37"/>
      <c r="J331" s="37"/>
      <c r="K331" s="37"/>
      <c r="L331" s="37"/>
      <c r="M331" s="37"/>
      <c r="N331" s="37"/>
      <c r="O331" s="37"/>
      <c r="P331" s="37"/>
      <c r="Q331" s="37"/>
      <c r="R331" s="37"/>
      <c r="S331" s="23"/>
      <c r="T331" s="23"/>
      <c r="U331" s="23"/>
      <c r="V331" s="23"/>
      <c r="W331" s="23"/>
    </row>
    <row r="332" spans="1:23" ht="15.75" thickBot="1" x14ac:dyDescent="0.3">
      <c r="A332" s="37"/>
      <c r="B332" s="36"/>
      <c r="C332" s="34"/>
      <c r="D332" s="37"/>
      <c r="E332" s="37"/>
      <c r="F332" s="37"/>
      <c r="G332" s="37"/>
      <c r="H332" s="37"/>
      <c r="I332" s="37"/>
      <c r="J332" s="37"/>
      <c r="K332" s="37"/>
      <c r="L332" s="37"/>
      <c r="M332" s="37"/>
      <c r="N332" s="37"/>
      <c r="O332" s="37"/>
      <c r="P332" s="37"/>
      <c r="Q332" s="37"/>
      <c r="R332" s="37"/>
      <c r="S332" s="23"/>
      <c r="T332" s="23"/>
      <c r="U332" s="23"/>
      <c r="V332" s="23"/>
      <c r="W332" s="23"/>
    </row>
    <row r="333" spans="1:23" ht="15.75" thickBot="1" x14ac:dyDescent="0.3">
      <c r="A333" s="37"/>
      <c r="B333" s="36"/>
      <c r="C333" s="34"/>
      <c r="D333" s="37"/>
      <c r="E333" s="37"/>
      <c r="F333" s="37"/>
      <c r="G333" s="37"/>
      <c r="H333" s="37"/>
      <c r="I333" s="37"/>
      <c r="J333" s="37"/>
      <c r="K333" s="37"/>
      <c r="L333" s="37"/>
      <c r="M333" s="37"/>
      <c r="N333" s="37"/>
      <c r="O333" s="37"/>
      <c r="P333" s="37"/>
      <c r="Q333" s="37"/>
      <c r="R333" s="37"/>
      <c r="S333" s="23"/>
      <c r="T333" s="23"/>
      <c r="U333" s="23"/>
      <c r="V333" s="23"/>
      <c r="W333" s="23"/>
    </row>
    <row r="334" spans="1:23" ht="15.75" thickBot="1" x14ac:dyDescent="0.3">
      <c r="A334" s="37"/>
      <c r="B334" s="36"/>
      <c r="C334" s="34"/>
      <c r="D334" s="37"/>
      <c r="E334" s="37"/>
      <c r="F334" s="37"/>
      <c r="G334" s="37"/>
      <c r="H334" s="37"/>
      <c r="I334" s="37"/>
      <c r="J334" s="37"/>
      <c r="K334" s="37"/>
      <c r="L334" s="37"/>
      <c r="M334" s="37"/>
      <c r="N334" s="37"/>
      <c r="O334" s="37"/>
      <c r="P334" s="37"/>
      <c r="Q334" s="37"/>
      <c r="R334" s="37"/>
      <c r="S334" s="23"/>
      <c r="T334" s="23"/>
      <c r="U334" s="23"/>
      <c r="V334" s="23"/>
      <c r="W334" s="23"/>
    </row>
    <row r="335" spans="1:23" ht="15.75" thickBot="1" x14ac:dyDescent="0.3">
      <c r="A335" s="37"/>
      <c r="B335" s="36"/>
      <c r="C335" s="34"/>
      <c r="D335" s="37"/>
      <c r="E335" s="37"/>
      <c r="F335" s="37"/>
      <c r="G335" s="37"/>
      <c r="H335" s="37"/>
      <c r="I335" s="37"/>
      <c r="J335" s="37"/>
      <c r="K335" s="37"/>
      <c r="L335" s="37"/>
      <c r="M335" s="37"/>
      <c r="N335" s="37"/>
      <c r="O335" s="37"/>
      <c r="P335" s="37"/>
      <c r="Q335" s="37"/>
      <c r="R335" s="37"/>
      <c r="S335" s="23"/>
      <c r="T335" s="23"/>
      <c r="U335" s="23"/>
      <c r="V335" s="23"/>
      <c r="W335" s="23"/>
    </row>
    <row r="336" spans="1:23" ht="15.75" thickBot="1" x14ac:dyDescent="0.3">
      <c r="A336" s="37"/>
      <c r="B336" s="36"/>
      <c r="C336" s="34"/>
      <c r="D336" s="37"/>
      <c r="E336" s="37"/>
      <c r="F336" s="37"/>
      <c r="G336" s="37"/>
      <c r="H336" s="37"/>
      <c r="I336" s="37"/>
      <c r="J336" s="37"/>
      <c r="K336" s="37"/>
      <c r="L336" s="37"/>
      <c r="M336" s="37"/>
      <c r="N336" s="37"/>
      <c r="O336" s="37"/>
      <c r="P336" s="37"/>
      <c r="Q336" s="37"/>
      <c r="R336" s="37"/>
      <c r="S336" s="23"/>
      <c r="T336" s="23"/>
      <c r="U336" s="23"/>
      <c r="V336" s="23"/>
      <c r="W336" s="23"/>
    </row>
    <row r="337" spans="1:23" ht="15.75" thickBot="1" x14ac:dyDescent="0.3">
      <c r="A337" s="37"/>
      <c r="B337" s="36"/>
      <c r="C337" s="34"/>
      <c r="D337" s="37"/>
      <c r="E337" s="37"/>
      <c r="F337" s="37"/>
      <c r="G337" s="37"/>
      <c r="H337" s="37"/>
      <c r="I337" s="37"/>
      <c r="J337" s="37"/>
      <c r="K337" s="37"/>
      <c r="L337" s="37"/>
      <c r="M337" s="37"/>
      <c r="N337" s="37"/>
      <c r="O337" s="37"/>
      <c r="P337" s="37"/>
      <c r="Q337" s="37"/>
      <c r="R337" s="37"/>
      <c r="S337" s="23"/>
      <c r="T337" s="23"/>
      <c r="U337" s="23"/>
      <c r="V337" s="23"/>
      <c r="W337" s="23"/>
    </row>
    <row r="338" spans="1:23" ht="15.75" thickBot="1" x14ac:dyDescent="0.3">
      <c r="A338" s="37"/>
      <c r="B338" s="36"/>
      <c r="C338" s="34"/>
      <c r="D338" s="37"/>
      <c r="E338" s="37"/>
      <c r="F338" s="37"/>
      <c r="G338" s="37"/>
      <c r="H338" s="37"/>
      <c r="I338" s="37"/>
      <c r="J338" s="37"/>
      <c r="K338" s="37"/>
      <c r="L338" s="37"/>
      <c r="M338" s="37"/>
      <c r="N338" s="37"/>
      <c r="O338" s="37"/>
      <c r="P338" s="37"/>
      <c r="Q338" s="37"/>
      <c r="R338" s="37"/>
      <c r="S338" s="23"/>
      <c r="T338" s="23"/>
      <c r="U338" s="23"/>
      <c r="V338" s="23"/>
      <c r="W338" s="23"/>
    </row>
    <row r="339" spans="1:23" ht="15.75" thickBot="1" x14ac:dyDescent="0.3">
      <c r="A339" s="37"/>
      <c r="B339" s="36"/>
      <c r="C339" s="34"/>
      <c r="D339" s="37"/>
      <c r="E339" s="37"/>
      <c r="F339" s="37"/>
      <c r="G339" s="37"/>
      <c r="H339" s="37"/>
      <c r="I339" s="37"/>
      <c r="J339" s="37"/>
      <c r="K339" s="37"/>
      <c r="L339" s="37"/>
      <c r="M339" s="37"/>
      <c r="N339" s="37"/>
      <c r="O339" s="37"/>
      <c r="P339" s="37"/>
      <c r="Q339" s="37"/>
      <c r="R339" s="37"/>
      <c r="S339" s="23"/>
      <c r="T339" s="23"/>
      <c r="U339" s="23"/>
      <c r="V339" s="23"/>
      <c r="W339" s="23"/>
    </row>
    <row r="340" spans="1:23" ht="15.75" thickBot="1" x14ac:dyDescent="0.3">
      <c r="A340" s="37"/>
      <c r="B340" s="36"/>
      <c r="C340" s="34"/>
      <c r="D340" s="37"/>
      <c r="E340" s="37"/>
      <c r="F340" s="37"/>
      <c r="G340" s="37"/>
      <c r="H340" s="37"/>
      <c r="I340" s="37"/>
      <c r="J340" s="37"/>
      <c r="K340" s="37"/>
      <c r="L340" s="37"/>
      <c r="M340" s="37"/>
      <c r="N340" s="37"/>
      <c r="O340" s="37"/>
      <c r="P340" s="37"/>
      <c r="Q340" s="37"/>
      <c r="R340" s="37"/>
      <c r="S340" s="23"/>
      <c r="T340" s="23"/>
      <c r="U340" s="23"/>
      <c r="V340" s="23"/>
      <c r="W340" s="23"/>
    </row>
    <row r="341" spans="1:23" ht="15.75" thickBot="1" x14ac:dyDescent="0.3">
      <c r="A341" s="37"/>
      <c r="B341" s="36"/>
      <c r="C341" s="34"/>
      <c r="D341" s="37"/>
      <c r="E341" s="37"/>
      <c r="F341" s="37"/>
      <c r="G341" s="37"/>
      <c r="H341" s="37"/>
      <c r="I341" s="37"/>
      <c r="J341" s="37"/>
      <c r="K341" s="37"/>
      <c r="L341" s="37"/>
      <c r="M341" s="37"/>
      <c r="N341" s="37"/>
      <c r="O341" s="37"/>
      <c r="P341" s="37"/>
      <c r="Q341" s="37"/>
      <c r="R341" s="37"/>
      <c r="S341" s="23"/>
      <c r="T341" s="23"/>
      <c r="U341" s="23"/>
      <c r="V341" s="23"/>
      <c r="W341" s="23"/>
    </row>
    <row r="342" spans="1:23" ht="15.75" thickBot="1" x14ac:dyDescent="0.3">
      <c r="A342" s="37"/>
      <c r="B342" s="36"/>
      <c r="C342" s="34"/>
      <c r="D342" s="37"/>
      <c r="E342" s="37"/>
      <c r="F342" s="37"/>
      <c r="G342" s="37"/>
      <c r="H342" s="37"/>
      <c r="I342" s="37"/>
      <c r="J342" s="37"/>
      <c r="K342" s="37"/>
      <c r="L342" s="37"/>
      <c r="M342" s="37"/>
      <c r="N342" s="37"/>
      <c r="O342" s="37"/>
      <c r="P342" s="37"/>
      <c r="Q342" s="37"/>
      <c r="R342" s="37"/>
      <c r="S342" s="23"/>
      <c r="T342" s="23"/>
      <c r="U342" s="23"/>
      <c r="V342" s="23"/>
      <c r="W342" s="23"/>
    </row>
    <row r="343" spans="1:23" ht="15.75" thickBot="1" x14ac:dyDescent="0.3">
      <c r="A343" s="37"/>
      <c r="B343" s="36"/>
      <c r="C343" s="34"/>
      <c r="D343" s="37"/>
      <c r="E343" s="37"/>
      <c r="F343" s="37"/>
      <c r="G343" s="37"/>
      <c r="H343" s="37"/>
      <c r="I343" s="37"/>
      <c r="J343" s="37"/>
      <c r="K343" s="37"/>
      <c r="L343" s="37"/>
      <c r="M343" s="37"/>
      <c r="N343" s="37"/>
      <c r="O343" s="37"/>
      <c r="P343" s="37"/>
      <c r="Q343" s="37"/>
      <c r="R343" s="37"/>
      <c r="S343" s="23"/>
      <c r="T343" s="23"/>
      <c r="U343" s="23"/>
      <c r="V343" s="23"/>
      <c r="W343" s="23"/>
    </row>
    <row r="344" spans="1:23" ht="15.75" thickBot="1" x14ac:dyDescent="0.3">
      <c r="A344" s="37"/>
      <c r="B344" s="36"/>
      <c r="C344" s="34"/>
      <c r="D344" s="37"/>
      <c r="E344" s="37"/>
      <c r="F344" s="37"/>
      <c r="G344" s="37"/>
      <c r="H344" s="37"/>
      <c r="I344" s="37"/>
      <c r="J344" s="37"/>
      <c r="K344" s="37"/>
      <c r="L344" s="37"/>
      <c r="M344" s="37"/>
      <c r="N344" s="37"/>
      <c r="O344" s="37"/>
      <c r="P344" s="37"/>
      <c r="Q344" s="37"/>
      <c r="R344" s="37"/>
      <c r="S344" s="23"/>
      <c r="T344" s="23"/>
      <c r="U344" s="23"/>
      <c r="V344" s="23"/>
      <c r="W344" s="23"/>
    </row>
    <row r="345" spans="1:23" ht="15.75" thickBot="1" x14ac:dyDescent="0.3">
      <c r="A345" s="37"/>
      <c r="B345" s="36"/>
      <c r="C345" s="34"/>
      <c r="D345" s="37"/>
      <c r="E345" s="37"/>
      <c r="F345" s="37"/>
      <c r="G345" s="37"/>
      <c r="H345" s="37"/>
      <c r="I345" s="37"/>
      <c r="J345" s="37"/>
      <c r="K345" s="37"/>
      <c r="L345" s="37"/>
      <c r="M345" s="37"/>
      <c r="N345" s="37"/>
      <c r="O345" s="37"/>
      <c r="P345" s="37"/>
      <c r="Q345" s="37"/>
      <c r="R345" s="37"/>
      <c r="S345" s="23"/>
      <c r="T345" s="23"/>
      <c r="U345" s="23"/>
      <c r="V345" s="23"/>
      <c r="W345" s="23"/>
    </row>
    <row r="346" spans="1:23" ht="15.75" thickBot="1" x14ac:dyDescent="0.3">
      <c r="A346" s="37"/>
      <c r="B346" s="36"/>
      <c r="C346" s="34"/>
      <c r="D346" s="37"/>
      <c r="E346" s="37"/>
      <c r="F346" s="37"/>
      <c r="G346" s="37"/>
      <c r="H346" s="37"/>
      <c r="I346" s="37"/>
      <c r="J346" s="37"/>
      <c r="K346" s="37"/>
      <c r="L346" s="37"/>
      <c r="M346" s="37"/>
      <c r="N346" s="37"/>
      <c r="O346" s="37"/>
      <c r="P346" s="37"/>
      <c r="Q346" s="37"/>
      <c r="R346" s="37"/>
      <c r="S346" s="23"/>
      <c r="T346" s="23"/>
      <c r="U346" s="23"/>
      <c r="V346" s="23"/>
      <c r="W346" s="23"/>
    </row>
    <row r="347" spans="1:23" ht="15.75" thickBot="1" x14ac:dyDescent="0.3">
      <c r="A347" s="37"/>
      <c r="B347" s="36"/>
      <c r="C347" s="34"/>
      <c r="D347" s="37"/>
      <c r="E347" s="37"/>
      <c r="F347" s="37"/>
      <c r="G347" s="37"/>
      <c r="H347" s="37"/>
      <c r="I347" s="37"/>
      <c r="J347" s="37"/>
      <c r="K347" s="37"/>
      <c r="L347" s="37"/>
      <c r="M347" s="37"/>
      <c r="N347" s="37"/>
      <c r="O347" s="37"/>
      <c r="P347" s="37"/>
      <c r="Q347" s="37"/>
      <c r="R347" s="37"/>
      <c r="S347" s="23"/>
      <c r="T347" s="23"/>
      <c r="U347" s="23"/>
      <c r="V347" s="23"/>
      <c r="W347" s="23"/>
    </row>
    <row r="348" spans="1:23" ht="15.75" thickBot="1" x14ac:dyDescent="0.3">
      <c r="A348" s="37"/>
      <c r="B348" s="36"/>
      <c r="C348" s="34"/>
      <c r="D348" s="37"/>
      <c r="E348" s="37"/>
      <c r="F348" s="37"/>
      <c r="G348" s="37"/>
      <c r="H348" s="37"/>
      <c r="I348" s="37"/>
      <c r="J348" s="37"/>
      <c r="K348" s="37"/>
      <c r="L348" s="37"/>
      <c r="M348" s="37"/>
      <c r="N348" s="37"/>
      <c r="O348" s="37"/>
      <c r="P348" s="37"/>
      <c r="Q348" s="37"/>
      <c r="R348" s="37"/>
      <c r="S348" s="23"/>
      <c r="T348" s="23"/>
      <c r="U348" s="23"/>
      <c r="V348" s="23"/>
      <c r="W348" s="23"/>
    </row>
    <row r="349" spans="1:23" ht="15.75" thickBot="1" x14ac:dyDescent="0.3">
      <c r="A349" s="37"/>
      <c r="B349" s="36"/>
      <c r="C349" s="34"/>
      <c r="D349" s="37"/>
      <c r="E349" s="37"/>
      <c r="F349" s="37"/>
      <c r="G349" s="37"/>
      <c r="H349" s="37"/>
      <c r="I349" s="37"/>
      <c r="J349" s="37"/>
      <c r="K349" s="37"/>
      <c r="L349" s="37"/>
      <c r="M349" s="37"/>
      <c r="N349" s="37"/>
      <c r="O349" s="37"/>
      <c r="P349" s="37"/>
      <c r="Q349" s="37"/>
      <c r="R349" s="37"/>
      <c r="S349" s="23"/>
      <c r="T349" s="23"/>
      <c r="U349" s="23"/>
      <c r="V349" s="23"/>
      <c r="W349" s="23"/>
    </row>
    <row r="350" spans="1:23" ht="15.75" thickBot="1" x14ac:dyDescent="0.3">
      <c r="A350" s="37"/>
      <c r="B350" s="36"/>
      <c r="C350" s="34"/>
      <c r="D350" s="37"/>
      <c r="E350" s="37"/>
      <c r="F350" s="37"/>
      <c r="G350" s="37"/>
      <c r="H350" s="37"/>
      <c r="I350" s="37"/>
      <c r="J350" s="37"/>
      <c r="K350" s="37"/>
      <c r="L350" s="37"/>
      <c r="M350" s="37"/>
      <c r="N350" s="37"/>
      <c r="O350" s="37"/>
      <c r="P350" s="37"/>
      <c r="Q350" s="37"/>
      <c r="R350" s="37"/>
      <c r="S350" s="23"/>
      <c r="T350" s="23"/>
      <c r="U350" s="23"/>
      <c r="V350" s="23"/>
      <c r="W350" s="23"/>
    </row>
    <row r="351" spans="1:23" ht="15.75" thickBot="1" x14ac:dyDescent="0.3">
      <c r="A351" s="37"/>
      <c r="B351" s="36"/>
      <c r="C351" s="34"/>
      <c r="D351" s="37"/>
      <c r="E351" s="37"/>
      <c r="F351" s="37"/>
      <c r="G351" s="37"/>
      <c r="H351" s="37"/>
      <c r="I351" s="37"/>
      <c r="J351" s="37"/>
      <c r="K351" s="37"/>
      <c r="L351" s="37"/>
      <c r="M351" s="37"/>
      <c r="N351" s="37"/>
      <c r="O351" s="37"/>
      <c r="P351" s="37"/>
      <c r="Q351" s="37"/>
      <c r="R351" s="37"/>
      <c r="S351" s="23"/>
      <c r="T351" s="23"/>
      <c r="U351" s="23"/>
      <c r="V351" s="23"/>
      <c r="W351" s="23"/>
    </row>
    <row r="352" spans="1:23" ht="15.75" thickBot="1" x14ac:dyDescent="0.3">
      <c r="A352" s="37"/>
      <c r="B352" s="36"/>
      <c r="C352" s="34"/>
      <c r="D352" s="37"/>
      <c r="E352" s="37"/>
      <c r="F352" s="37"/>
      <c r="G352" s="37"/>
      <c r="H352" s="37"/>
      <c r="I352" s="37"/>
      <c r="J352" s="37"/>
      <c r="K352" s="37"/>
      <c r="L352" s="37"/>
      <c r="M352" s="37"/>
      <c r="N352" s="37"/>
      <c r="O352" s="37"/>
      <c r="P352" s="37"/>
      <c r="Q352" s="37"/>
      <c r="R352" s="37"/>
      <c r="S352" s="23"/>
      <c r="T352" s="23"/>
      <c r="U352" s="23"/>
      <c r="V352" s="23"/>
      <c r="W352" s="23"/>
    </row>
    <row r="353" spans="1:23" ht="15.75" thickBot="1" x14ac:dyDescent="0.3">
      <c r="A353" s="37"/>
      <c r="B353" s="36"/>
      <c r="C353" s="34"/>
      <c r="D353" s="37"/>
      <c r="E353" s="37"/>
      <c r="F353" s="37"/>
      <c r="G353" s="37"/>
      <c r="H353" s="37"/>
      <c r="I353" s="37"/>
      <c r="J353" s="37"/>
      <c r="K353" s="37"/>
      <c r="L353" s="37"/>
      <c r="M353" s="37"/>
      <c r="N353" s="37"/>
      <c r="O353" s="37"/>
      <c r="P353" s="37"/>
      <c r="Q353" s="37"/>
      <c r="R353" s="37"/>
      <c r="S353" s="23"/>
      <c r="T353" s="23"/>
      <c r="U353" s="23"/>
      <c r="V353" s="23"/>
      <c r="W353" s="23"/>
    </row>
    <row r="354" spans="1:23" ht="15.75" thickBot="1" x14ac:dyDescent="0.3">
      <c r="A354" s="37"/>
      <c r="B354" s="36"/>
      <c r="C354" s="34"/>
      <c r="D354" s="37"/>
      <c r="E354" s="37"/>
      <c r="F354" s="37"/>
      <c r="G354" s="37"/>
      <c r="H354" s="37"/>
      <c r="I354" s="37"/>
      <c r="J354" s="37"/>
      <c r="K354" s="37"/>
      <c r="L354" s="37"/>
      <c r="M354" s="37"/>
      <c r="N354" s="37"/>
      <c r="O354" s="37"/>
      <c r="P354" s="37"/>
      <c r="Q354" s="37"/>
      <c r="R354" s="37"/>
      <c r="S354" s="23"/>
      <c r="T354" s="23"/>
      <c r="U354" s="23"/>
      <c r="V354" s="23"/>
      <c r="W354" s="23"/>
    </row>
    <row r="355" spans="1:23" ht="15.75" thickBot="1" x14ac:dyDescent="0.3">
      <c r="A355" s="37"/>
      <c r="B355" s="36"/>
      <c r="C355" s="34"/>
      <c r="D355" s="37"/>
      <c r="E355" s="37"/>
      <c r="F355" s="37"/>
      <c r="G355" s="37"/>
      <c r="H355" s="37"/>
      <c r="I355" s="37"/>
      <c r="J355" s="37"/>
      <c r="K355" s="37"/>
      <c r="L355" s="37"/>
      <c r="M355" s="37"/>
      <c r="N355" s="37"/>
      <c r="O355" s="37"/>
      <c r="P355" s="37"/>
      <c r="Q355" s="37"/>
      <c r="R355" s="37"/>
      <c r="S355" s="23"/>
      <c r="T355" s="23"/>
      <c r="U355" s="23"/>
      <c r="V355" s="23"/>
      <c r="W355" s="23"/>
    </row>
    <row r="356" spans="1:23" ht="15.75" thickBot="1" x14ac:dyDescent="0.3">
      <c r="A356" s="37"/>
      <c r="B356" s="36"/>
      <c r="C356" s="34"/>
      <c r="D356" s="37"/>
      <c r="E356" s="37"/>
      <c r="F356" s="37"/>
      <c r="G356" s="37"/>
      <c r="H356" s="37"/>
      <c r="I356" s="37"/>
      <c r="J356" s="37"/>
      <c r="K356" s="37"/>
      <c r="L356" s="37"/>
      <c r="M356" s="37"/>
      <c r="N356" s="37"/>
      <c r="O356" s="37"/>
      <c r="P356" s="37"/>
      <c r="Q356" s="37"/>
      <c r="R356" s="37"/>
      <c r="S356" s="23"/>
      <c r="T356" s="23"/>
      <c r="U356" s="23"/>
      <c r="V356" s="23"/>
      <c r="W356" s="23"/>
    </row>
    <row r="357" spans="1:23" ht="15.75" thickBot="1" x14ac:dyDescent="0.3">
      <c r="A357" s="37"/>
      <c r="B357" s="36"/>
      <c r="C357" s="34"/>
      <c r="D357" s="37"/>
      <c r="E357" s="37"/>
      <c r="F357" s="37"/>
      <c r="G357" s="37"/>
      <c r="H357" s="37"/>
      <c r="I357" s="37"/>
      <c r="J357" s="37"/>
      <c r="K357" s="37"/>
      <c r="L357" s="37"/>
      <c r="M357" s="37"/>
      <c r="N357" s="37"/>
      <c r="O357" s="37"/>
      <c r="P357" s="37"/>
      <c r="Q357" s="37"/>
      <c r="R357" s="37"/>
      <c r="S357" s="23"/>
      <c r="T357" s="23"/>
      <c r="U357" s="23"/>
      <c r="V357" s="23"/>
      <c r="W357" s="23"/>
    </row>
    <row r="358" spans="1:23" ht="15.75" thickBot="1" x14ac:dyDescent="0.3">
      <c r="A358" s="37"/>
      <c r="B358" s="36"/>
      <c r="C358" s="34"/>
      <c r="D358" s="37"/>
      <c r="E358" s="37"/>
      <c r="F358" s="37"/>
      <c r="G358" s="37"/>
      <c r="H358" s="37"/>
      <c r="I358" s="37"/>
      <c r="J358" s="37"/>
      <c r="K358" s="37"/>
      <c r="L358" s="37"/>
      <c r="M358" s="37"/>
      <c r="N358" s="37"/>
      <c r="O358" s="37"/>
      <c r="P358" s="37"/>
      <c r="Q358" s="37"/>
      <c r="R358" s="37"/>
      <c r="S358" s="23"/>
      <c r="T358" s="23"/>
      <c r="U358" s="23"/>
      <c r="V358" s="23"/>
      <c r="W358" s="23"/>
    </row>
    <row r="359" spans="1:23" ht="15.75" thickBot="1" x14ac:dyDescent="0.3">
      <c r="A359" s="37"/>
      <c r="B359" s="36"/>
      <c r="C359" s="34"/>
      <c r="D359" s="37"/>
      <c r="E359" s="37"/>
      <c r="F359" s="37"/>
      <c r="G359" s="37"/>
      <c r="H359" s="37"/>
      <c r="I359" s="37"/>
      <c r="J359" s="37"/>
      <c r="K359" s="37"/>
      <c r="L359" s="37"/>
      <c r="M359" s="37"/>
      <c r="N359" s="37"/>
      <c r="O359" s="37"/>
      <c r="P359" s="37"/>
      <c r="Q359" s="37"/>
      <c r="R359" s="37"/>
      <c r="S359" s="23"/>
      <c r="T359" s="23"/>
      <c r="U359" s="23"/>
      <c r="V359" s="23"/>
      <c r="W359" s="23"/>
    </row>
    <row r="360" spans="1:23" ht="15.75" thickBot="1" x14ac:dyDescent="0.3">
      <c r="A360" s="37"/>
      <c r="B360" s="36"/>
      <c r="C360" s="34"/>
      <c r="D360" s="37"/>
      <c r="E360" s="37"/>
      <c r="F360" s="37"/>
      <c r="G360" s="37"/>
      <c r="H360" s="37"/>
      <c r="I360" s="37"/>
      <c r="J360" s="37"/>
      <c r="K360" s="37"/>
      <c r="L360" s="37"/>
      <c r="M360" s="37"/>
      <c r="N360" s="37"/>
      <c r="O360" s="37"/>
      <c r="P360" s="37"/>
      <c r="Q360" s="37"/>
      <c r="R360" s="37"/>
      <c r="S360" s="23"/>
      <c r="T360" s="23"/>
      <c r="U360" s="23"/>
      <c r="V360" s="23"/>
      <c r="W360" s="23"/>
    </row>
    <row r="361" spans="1:23" ht="15.75" thickBot="1" x14ac:dyDescent="0.3">
      <c r="A361" s="37"/>
      <c r="B361" s="36"/>
      <c r="C361" s="34"/>
      <c r="D361" s="37"/>
      <c r="E361" s="37"/>
      <c r="F361" s="37"/>
      <c r="G361" s="37"/>
      <c r="H361" s="37"/>
      <c r="I361" s="37"/>
      <c r="J361" s="37"/>
      <c r="K361" s="37"/>
      <c r="L361" s="37"/>
      <c r="M361" s="37"/>
      <c r="N361" s="37"/>
      <c r="O361" s="37"/>
      <c r="P361" s="37"/>
      <c r="Q361" s="37"/>
      <c r="R361" s="37"/>
      <c r="S361" s="23"/>
      <c r="T361" s="23"/>
      <c r="U361" s="23"/>
      <c r="V361" s="23"/>
      <c r="W361" s="23"/>
    </row>
    <row r="362" spans="1:23" ht="15.75" thickBot="1" x14ac:dyDescent="0.3">
      <c r="A362" s="37"/>
      <c r="B362" s="36"/>
      <c r="C362" s="34"/>
      <c r="D362" s="37"/>
      <c r="E362" s="37"/>
      <c r="F362" s="37"/>
      <c r="G362" s="37"/>
      <c r="H362" s="37"/>
      <c r="I362" s="37"/>
      <c r="J362" s="37"/>
      <c r="K362" s="37"/>
      <c r="L362" s="37"/>
      <c r="M362" s="37"/>
      <c r="N362" s="37"/>
      <c r="O362" s="37"/>
      <c r="P362" s="37"/>
      <c r="Q362" s="37"/>
      <c r="R362" s="37"/>
      <c r="S362" s="23"/>
      <c r="T362" s="23"/>
      <c r="U362" s="23"/>
      <c r="V362" s="23"/>
      <c r="W362" s="23"/>
    </row>
    <row r="363" spans="1:23" ht="15.75" thickBot="1" x14ac:dyDescent="0.3">
      <c r="A363" s="37"/>
      <c r="B363" s="36"/>
      <c r="C363" s="34"/>
      <c r="D363" s="37"/>
      <c r="E363" s="37"/>
      <c r="F363" s="37"/>
      <c r="G363" s="37"/>
      <c r="H363" s="37"/>
      <c r="I363" s="37"/>
      <c r="J363" s="37"/>
      <c r="K363" s="37"/>
      <c r="L363" s="37"/>
      <c r="M363" s="37"/>
      <c r="N363" s="37"/>
      <c r="O363" s="37"/>
      <c r="P363" s="37"/>
      <c r="Q363" s="37"/>
      <c r="R363" s="37"/>
      <c r="S363" s="23"/>
      <c r="T363" s="23"/>
      <c r="U363" s="23"/>
      <c r="V363" s="23"/>
      <c r="W363" s="23"/>
    </row>
    <row r="364" spans="1:23" ht="15.75" thickBot="1" x14ac:dyDescent="0.3">
      <c r="A364" s="37"/>
      <c r="B364" s="36"/>
      <c r="C364" s="34"/>
      <c r="D364" s="37"/>
      <c r="E364" s="37"/>
      <c r="F364" s="37"/>
      <c r="G364" s="37"/>
      <c r="H364" s="37"/>
      <c r="I364" s="37"/>
      <c r="J364" s="37"/>
      <c r="K364" s="37"/>
      <c r="L364" s="37"/>
      <c r="M364" s="37"/>
      <c r="N364" s="37"/>
      <c r="O364" s="37"/>
      <c r="P364" s="37"/>
      <c r="Q364" s="37"/>
      <c r="R364" s="37"/>
      <c r="S364" s="23"/>
      <c r="T364" s="23"/>
      <c r="U364" s="23"/>
      <c r="V364" s="23"/>
      <c r="W364" s="23"/>
    </row>
    <row r="365" spans="1:23" ht="15.75" thickBot="1" x14ac:dyDescent="0.3">
      <c r="A365" s="37"/>
      <c r="B365" s="36"/>
      <c r="C365" s="34"/>
      <c r="D365" s="37"/>
      <c r="E365" s="37"/>
      <c r="F365" s="37"/>
      <c r="G365" s="37"/>
      <c r="H365" s="37"/>
      <c r="I365" s="37"/>
      <c r="J365" s="37"/>
      <c r="K365" s="37"/>
      <c r="L365" s="37"/>
      <c r="M365" s="37"/>
      <c r="N365" s="37"/>
      <c r="O365" s="37"/>
      <c r="P365" s="37"/>
      <c r="Q365" s="37"/>
      <c r="R365" s="37"/>
      <c r="S365" s="23"/>
      <c r="T365" s="23"/>
      <c r="U365" s="23"/>
      <c r="V365" s="23"/>
      <c r="W365" s="23"/>
    </row>
    <row r="366" spans="1:23" ht="15.75" thickBot="1" x14ac:dyDescent="0.3">
      <c r="A366" s="37"/>
      <c r="B366" s="36"/>
      <c r="C366" s="34"/>
      <c r="D366" s="37"/>
      <c r="E366" s="37"/>
      <c r="F366" s="37"/>
      <c r="G366" s="37"/>
      <c r="H366" s="37"/>
      <c r="I366" s="37"/>
      <c r="J366" s="37"/>
      <c r="K366" s="37"/>
      <c r="L366" s="37"/>
      <c r="M366" s="37"/>
      <c r="N366" s="37"/>
      <c r="O366" s="37"/>
      <c r="P366" s="37"/>
      <c r="Q366" s="37"/>
      <c r="R366" s="37"/>
      <c r="S366" s="23"/>
      <c r="T366" s="23"/>
      <c r="U366" s="23"/>
      <c r="V366" s="23"/>
      <c r="W366" s="23"/>
    </row>
    <row r="367" spans="1:23" ht="15.75" thickBot="1" x14ac:dyDescent="0.3">
      <c r="A367" s="37"/>
      <c r="B367" s="36"/>
      <c r="C367" s="34"/>
      <c r="D367" s="37"/>
      <c r="E367" s="37"/>
      <c r="F367" s="37"/>
      <c r="G367" s="37"/>
      <c r="H367" s="37"/>
      <c r="I367" s="37"/>
      <c r="J367" s="37"/>
      <c r="K367" s="37"/>
      <c r="L367" s="37"/>
      <c r="M367" s="37"/>
      <c r="N367" s="37"/>
      <c r="O367" s="37"/>
      <c r="P367" s="37"/>
      <c r="Q367" s="37"/>
      <c r="R367" s="37"/>
      <c r="S367" s="23"/>
      <c r="T367" s="23"/>
      <c r="U367" s="23"/>
      <c r="V367" s="23"/>
      <c r="W367" s="23"/>
    </row>
    <row r="368" spans="1:23" ht="15.75" thickBot="1" x14ac:dyDescent="0.3">
      <c r="A368" s="37"/>
      <c r="B368" s="36"/>
      <c r="C368" s="34"/>
      <c r="D368" s="37"/>
      <c r="E368" s="37"/>
      <c r="F368" s="37"/>
      <c r="G368" s="37"/>
      <c r="H368" s="37"/>
      <c r="I368" s="37"/>
      <c r="J368" s="37"/>
      <c r="K368" s="37"/>
      <c r="L368" s="37"/>
      <c r="M368" s="37"/>
      <c r="N368" s="37"/>
      <c r="O368" s="37"/>
      <c r="P368" s="37"/>
      <c r="Q368" s="37"/>
      <c r="R368" s="37"/>
      <c r="S368" s="23"/>
      <c r="T368" s="23"/>
      <c r="U368" s="23"/>
      <c r="V368" s="23"/>
      <c r="W368" s="23"/>
    </row>
    <row r="369" spans="1:23" ht="15.75" thickBot="1" x14ac:dyDescent="0.3">
      <c r="A369" s="37"/>
      <c r="B369" s="36"/>
      <c r="C369" s="34"/>
      <c r="D369" s="37"/>
      <c r="E369" s="37"/>
      <c r="F369" s="37"/>
      <c r="G369" s="37"/>
      <c r="H369" s="37"/>
      <c r="I369" s="37"/>
      <c r="J369" s="37"/>
      <c r="K369" s="37"/>
      <c r="L369" s="37"/>
      <c r="M369" s="37"/>
      <c r="N369" s="37"/>
      <c r="O369" s="37"/>
      <c r="P369" s="37"/>
      <c r="Q369" s="37"/>
      <c r="R369" s="37"/>
      <c r="S369" s="23"/>
      <c r="T369" s="23"/>
      <c r="U369" s="23"/>
      <c r="V369" s="23"/>
      <c r="W369" s="23"/>
    </row>
    <row r="370" spans="1:23" ht="15.75" thickBot="1" x14ac:dyDescent="0.3">
      <c r="A370" s="37"/>
      <c r="B370" s="36"/>
      <c r="C370" s="34"/>
      <c r="D370" s="37"/>
      <c r="E370" s="37"/>
      <c r="F370" s="37"/>
      <c r="G370" s="37"/>
      <c r="H370" s="37"/>
      <c r="I370" s="37"/>
      <c r="J370" s="37"/>
      <c r="K370" s="37"/>
      <c r="L370" s="37"/>
      <c r="M370" s="37"/>
      <c r="N370" s="37"/>
      <c r="O370" s="37"/>
      <c r="P370" s="37"/>
      <c r="Q370" s="37"/>
      <c r="R370" s="37"/>
      <c r="S370" s="23"/>
      <c r="T370" s="23"/>
      <c r="U370" s="23"/>
      <c r="V370" s="23"/>
      <c r="W370" s="23"/>
    </row>
    <row r="371" spans="1:23" ht="15.75" thickBot="1" x14ac:dyDescent="0.3">
      <c r="A371" s="37"/>
      <c r="B371" s="36"/>
      <c r="C371" s="34"/>
      <c r="D371" s="37"/>
      <c r="E371" s="37"/>
      <c r="F371" s="37"/>
      <c r="G371" s="37"/>
      <c r="H371" s="37"/>
      <c r="I371" s="37"/>
      <c r="J371" s="37"/>
      <c r="K371" s="37"/>
      <c r="L371" s="37"/>
      <c r="M371" s="37"/>
      <c r="N371" s="37"/>
      <c r="O371" s="37"/>
      <c r="P371" s="37"/>
      <c r="Q371" s="37"/>
      <c r="R371" s="37"/>
      <c r="S371" s="23"/>
      <c r="T371" s="23"/>
      <c r="U371" s="23"/>
      <c r="V371" s="23"/>
      <c r="W371" s="23"/>
    </row>
    <row r="372" spans="1:23" ht="15.75" thickBot="1" x14ac:dyDescent="0.3">
      <c r="A372" s="37"/>
      <c r="B372" s="36"/>
      <c r="C372" s="34"/>
      <c r="D372" s="37"/>
      <c r="E372" s="37"/>
      <c r="F372" s="37"/>
      <c r="G372" s="37"/>
      <c r="H372" s="37"/>
      <c r="I372" s="37"/>
      <c r="J372" s="37"/>
      <c r="K372" s="37"/>
      <c r="L372" s="37"/>
      <c r="M372" s="37"/>
      <c r="N372" s="37"/>
      <c r="O372" s="37"/>
      <c r="P372" s="37"/>
      <c r="Q372" s="37"/>
      <c r="R372" s="37"/>
      <c r="S372" s="23"/>
      <c r="T372" s="23"/>
      <c r="U372" s="23"/>
      <c r="V372" s="23"/>
      <c r="W372" s="23"/>
    </row>
    <row r="373" spans="1:23" ht="15.75" thickBot="1" x14ac:dyDescent="0.3">
      <c r="A373" s="37"/>
      <c r="B373" s="36"/>
      <c r="C373" s="34"/>
      <c r="D373" s="37"/>
      <c r="E373" s="37"/>
      <c r="F373" s="37"/>
      <c r="G373" s="37"/>
      <c r="H373" s="37"/>
      <c r="I373" s="37"/>
      <c r="J373" s="37"/>
      <c r="K373" s="37"/>
      <c r="L373" s="37"/>
      <c r="M373" s="37"/>
      <c r="N373" s="37"/>
      <c r="O373" s="37"/>
      <c r="P373" s="37"/>
      <c r="Q373" s="37"/>
      <c r="R373" s="37"/>
      <c r="S373" s="23"/>
      <c r="T373" s="23"/>
      <c r="U373" s="23"/>
      <c r="V373" s="23"/>
      <c r="W373" s="23"/>
    </row>
    <row r="374" spans="1:23" ht="15.75" thickBot="1" x14ac:dyDescent="0.3">
      <c r="A374" s="37"/>
      <c r="B374" s="36"/>
      <c r="C374" s="34"/>
      <c r="D374" s="37"/>
      <c r="E374" s="37"/>
      <c r="F374" s="37"/>
      <c r="G374" s="37"/>
      <c r="H374" s="37"/>
      <c r="I374" s="37"/>
      <c r="J374" s="37"/>
      <c r="K374" s="37"/>
      <c r="L374" s="37"/>
      <c r="M374" s="37"/>
      <c r="N374" s="37"/>
      <c r="O374" s="37"/>
      <c r="P374" s="37"/>
      <c r="Q374" s="37"/>
      <c r="R374" s="37"/>
      <c r="S374" s="23"/>
      <c r="T374" s="23"/>
      <c r="U374" s="23"/>
      <c r="V374" s="23"/>
      <c r="W374" s="23"/>
    </row>
    <row r="375" spans="1:23" ht="15.75" thickBot="1" x14ac:dyDescent="0.3">
      <c r="A375" s="37"/>
      <c r="B375" s="36"/>
      <c r="C375" s="34"/>
      <c r="D375" s="37"/>
      <c r="E375" s="37"/>
      <c r="F375" s="37"/>
      <c r="G375" s="37"/>
      <c r="H375" s="37"/>
      <c r="I375" s="37"/>
      <c r="J375" s="37"/>
      <c r="K375" s="37"/>
      <c r="L375" s="37"/>
      <c r="M375" s="37"/>
      <c r="N375" s="37"/>
      <c r="O375" s="37"/>
      <c r="P375" s="37"/>
      <c r="Q375" s="37"/>
      <c r="R375" s="37"/>
      <c r="S375" s="23"/>
      <c r="T375" s="23"/>
      <c r="U375" s="23"/>
      <c r="V375" s="23"/>
      <c r="W375" s="23"/>
    </row>
    <row r="376" spans="1:23" ht="15.75" thickBot="1" x14ac:dyDescent="0.3">
      <c r="A376" s="37"/>
      <c r="B376" s="36"/>
      <c r="C376" s="34"/>
      <c r="D376" s="37"/>
      <c r="E376" s="37"/>
      <c r="F376" s="37"/>
      <c r="G376" s="37"/>
      <c r="H376" s="37"/>
      <c r="I376" s="37"/>
      <c r="J376" s="37"/>
      <c r="K376" s="37"/>
      <c r="L376" s="37"/>
      <c r="M376" s="37"/>
      <c r="N376" s="37"/>
      <c r="O376" s="37"/>
      <c r="P376" s="37"/>
      <c r="Q376" s="37"/>
      <c r="R376" s="37"/>
      <c r="S376" s="23"/>
      <c r="T376" s="23"/>
      <c r="U376" s="23"/>
      <c r="V376" s="23"/>
      <c r="W376" s="23"/>
    </row>
    <row r="377" spans="1:23" ht="15.75" thickBot="1" x14ac:dyDescent="0.3">
      <c r="A377" s="37"/>
      <c r="B377" s="36"/>
      <c r="C377" s="34"/>
      <c r="D377" s="37"/>
      <c r="E377" s="37"/>
      <c r="F377" s="37"/>
      <c r="G377" s="37"/>
      <c r="H377" s="37"/>
      <c r="I377" s="37"/>
      <c r="J377" s="37"/>
      <c r="K377" s="37"/>
      <c r="L377" s="37"/>
      <c r="M377" s="37"/>
      <c r="N377" s="37"/>
      <c r="O377" s="37"/>
      <c r="P377" s="37"/>
      <c r="Q377" s="37"/>
      <c r="R377" s="37"/>
      <c r="S377" s="23"/>
      <c r="T377" s="23"/>
      <c r="U377" s="23"/>
      <c r="V377" s="23"/>
      <c r="W377" s="23"/>
    </row>
    <row r="378" spans="1:23" ht="15.75" thickBot="1" x14ac:dyDescent="0.3">
      <c r="A378" s="37"/>
      <c r="B378" s="36"/>
      <c r="C378" s="34"/>
      <c r="D378" s="37"/>
      <c r="E378" s="37"/>
      <c r="F378" s="37"/>
      <c r="G378" s="37"/>
      <c r="H378" s="37"/>
      <c r="I378" s="37"/>
      <c r="J378" s="37"/>
      <c r="K378" s="37"/>
      <c r="L378" s="37"/>
      <c r="M378" s="37"/>
      <c r="N378" s="37"/>
      <c r="O378" s="37"/>
      <c r="P378" s="37"/>
      <c r="Q378" s="37"/>
      <c r="R378" s="37"/>
      <c r="S378" s="23"/>
      <c r="T378" s="23"/>
      <c r="U378" s="23"/>
      <c r="V378" s="23"/>
      <c r="W378" s="23"/>
    </row>
    <row r="379" spans="1:23" ht="15.75" thickBot="1" x14ac:dyDescent="0.3">
      <c r="A379" s="37"/>
      <c r="B379" s="36"/>
      <c r="C379" s="34"/>
      <c r="D379" s="37"/>
      <c r="E379" s="37"/>
      <c r="F379" s="37"/>
      <c r="G379" s="37"/>
      <c r="H379" s="37"/>
      <c r="I379" s="37"/>
      <c r="J379" s="37"/>
      <c r="K379" s="37"/>
      <c r="L379" s="37"/>
      <c r="M379" s="37"/>
      <c r="N379" s="37"/>
      <c r="O379" s="37"/>
      <c r="P379" s="37"/>
      <c r="Q379" s="37"/>
      <c r="R379" s="37"/>
      <c r="S379" s="23"/>
      <c r="T379" s="23"/>
      <c r="U379" s="23"/>
      <c r="V379" s="23"/>
      <c r="W379" s="23"/>
    </row>
    <row r="380" spans="1:23" ht="15.75" thickBot="1" x14ac:dyDescent="0.3">
      <c r="A380" s="37"/>
      <c r="B380" s="36"/>
      <c r="C380" s="34"/>
      <c r="D380" s="37"/>
      <c r="E380" s="37"/>
      <c r="F380" s="37"/>
      <c r="G380" s="37"/>
      <c r="H380" s="37"/>
      <c r="I380" s="37"/>
      <c r="J380" s="37"/>
      <c r="K380" s="37"/>
      <c r="L380" s="37"/>
      <c r="M380" s="37"/>
      <c r="N380" s="37"/>
      <c r="O380" s="37"/>
      <c r="P380" s="37"/>
      <c r="Q380" s="37"/>
      <c r="R380" s="37"/>
      <c r="S380" s="23"/>
      <c r="T380" s="23"/>
      <c r="U380" s="23"/>
      <c r="V380" s="23"/>
      <c r="W380" s="23"/>
    </row>
    <row r="381" spans="1:23" ht="15.75" thickBot="1" x14ac:dyDescent="0.3">
      <c r="A381" s="37"/>
      <c r="B381" s="36"/>
      <c r="C381" s="34"/>
      <c r="D381" s="37"/>
      <c r="E381" s="37"/>
      <c r="F381" s="37"/>
      <c r="G381" s="37"/>
      <c r="H381" s="37"/>
      <c r="I381" s="37"/>
      <c r="J381" s="37"/>
      <c r="K381" s="37"/>
      <c r="L381" s="37"/>
      <c r="M381" s="37"/>
      <c r="N381" s="37"/>
      <c r="O381" s="37"/>
      <c r="P381" s="37"/>
      <c r="Q381" s="37"/>
      <c r="R381" s="37"/>
      <c r="S381" s="23"/>
      <c r="T381" s="23"/>
      <c r="U381" s="23"/>
      <c r="V381" s="23"/>
      <c r="W381" s="23"/>
    </row>
    <row r="382" spans="1:23" ht="15.75" thickBot="1" x14ac:dyDescent="0.3">
      <c r="A382" s="37"/>
      <c r="B382" s="36"/>
      <c r="C382" s="34"/>
      <c r="D382" s="37"/>
      <c r="E382" s="37"/>
      <c r="F382" s="37"/>
      <c r="G382" s="37"/>
      <c r="H382" s="37"/>
      <c r="I382" s="37"/>
      <c r="J382" s="37"/>
      <c r="K382" s="37"/>
      <c r="L382" s="37"/>
      <c r="M382" s="37"/>
      <c r="N382" s="37"/>
      <c r="O382" s="37"/>
      <c r="P382" s="37"/>
      <c r="Q382" s="37"/>
      <c r="R382" s="37"/>
      <c r="S382" s="23"/>
      <c r="T382" s="23"/>
      <c r="U382" s="23"/>
      <c r="V382" s="23"/>
      <c r="W382" s="23"/>
    </row>
    <row r="383" spans="1:23" ht="15.75" thickBot="1" x14ac:dyDescent="0.3">
      <c r="A383" s="37"/>
      <c r="B383" s="36"/>
      <c r="C383" s="34"/>
      <c r="D383" s="37"/>
      <c r="E383" s="37"/>
      <c r="F383" s="37"/>
      <c r="G383" s="37"/>
      <c r="H383" s="37"/>
      <c r="I383" s="37"/>
      <c r="J383" s="37"/>
      <c r="K383" s="37"/>
      <c r="L383" s="37"/>
      <c r="M383" s="37"/>
      <c r="N383" s="37"/>
      <c r="O383" s="37"/>
      <c r="P383" s="37"/>
      <c r="Q383" s="37"/>
      <c r="R383" s="37"/>
      <c r="S383" s="23"/>
      <c r="T383" s="23"/>
      <c r="U383" s="23"/>
      <c r="V383" s="23"/>
      <c r="W383" s="23"/>
    </row>
    <row r="384" spans="1:23" ht="15.75" thickBot="1" x14ac:dyDescent="0.3">
      <c r="A384" s="37"/>
      <c r="B384" s="36"/>
      <c r="C384" s="34"/>
      <c r="D384" s="37"/>
      <c r="E384" s="37"/>
      <c r="F384" s="37"/>
      <c r="G384" s="37"/>
      <c r="H384" s="37"/>
      <c r="I384" s="37"/>
      <c r="J384" s="37"/>
      <c r="K384" s="37"/>
      <c r="L384" s="37"/>
      <c r="M384" s="37"/>
      <c r="N384" s="37"/>
      <c r="O384" s="37"/>
      <c r="P384" s="37"/>
      <c r="Q384" s="37"/>
      <c r="R384" s="37"/>
      <c r="S384" s="23"/>
      <c r="T384" s="23"/>
      <c r="U384" s="23"/>
      <c r="V384" s="23"/>
      <c r="W384" s="23"/>
    </row>
    <row r="385" spans="1:23" ht="15.75" thickBot="1" x14ac:dyDescent="0.3">
      <c r="A385" s="37"/>
      <c r="B385" s="36"/>
      <c r="C385" s="34"/>
      <c r="D385" s="37"/>
      <c r="E385" s="37"/>
      <c r="F385" s="37"/>
      <c r="G385" s="37"/>
      <c r="H385" s="37"/>
      <c r="I385" s="37"/>
      <c r="J385" s="37"/>
      <c r="K385" s="37"/>
      <c r="L385" s="37"/>
      <c r="M385" s="37"/>
      <c r="N385" s="37"/>
      <c r="O385" s="37"/>
      <c r="P385" s="37"/>
      <c r="Q385" s="37"/>
      <c r="R385" s="37"/>
      <c r="S385" s="23"/>
      <c r="T385" s="23"/>
      <c r="U385" s="23"/>
      <c r="V385" s="23"/>
      <c r="W385" s="23"/>
    </row>
    <row r="386" spans="1:23" ht="15.75" thickBot="1" x14ac:dyDescent="0.3">
      <c r="A386" s="37"/>
      <c r="B386" s="36"/>
      <c r="C386" s="34"/>
      <c r="D386" s="37"/>
      <c r="E386" s="37"/>
      <c r="F386" s="37"/>
      <c r="G386" s="37"/>
      <c r="H386" s="37"/>
      <c r="I386" s="37"/>
      <c r="J386" s="37"/>
      <c r="K386" s="37"/>
      <c r="L386" s="37"/>
      <c r="M386" s="37"/>
      <c r="N386" s="37"/>
      <c r="O386" s="37"/>
      <c r="P386" s="37"/>
      <c r="Q386" s="37"/>
      <c r="R386" s="37"/>
      <c r="S386" s="23"/>
      <c r="T386" s="23"/>
      <c r="U386" s="23"/>
      <c r="V386" s="23"/>
      <c r="W386" s="23"/>
    </row>
    <row r="387" spans="1:23" ht="15.75" thickBot="1" x14ac:dyDescent="0.3">
      <c r="A387" s="37"/>
      <c r="B387" s="36"/>
      <c r="C387" s="34"/>
      <c r="D387" s="37"/>
      <c r="E387" s="37"/>
      <c r="F387" s="37"/>
      <c r="G387" s="37"/>
      <c r="H387" s="37"/>
      <c r="I387" s="37"/>
      <c r="J387" s="37"/>
      <c r="K387" s="37"/>
      <c r="L387" s="37"/>
      <c r="M387" s="37"/>
      <c r="N387" s="37"/>
      <c r="O387" s="37"/>
      <c r="P387" s="37"/>
      <c r="Q387" s="37"/>
      <c r="R387" s="37"/>
      <c r="S387" s="23"/>
      <c r="T387" s="23"/>
      <c r="U387" s="23"/>
      <c r="V387" s="23"/>
      <c r="W387" s="23"/>
    </row>
    <row r="388" spans="1:23" ht="15.75" thickBot="1" x14ac:dyDescent="0.3">
      <c r="A388" s="37"/>
      <c r="B388" s="36"/>
      <c r="C388" s="34"/>
      <c r="D388" s="37"/>
      <c r="E388" s="37"/>
      <c r="F388" s="37"/>
      <c r="G388" s="37"/>
      <c r="H388" s="37"/>
      <c r="I388" s="37"/>
      <c r="J388" s="37"/>
      <c r="K388" s="37"/>
      <c r="L388" s="37"/>
      <c r="M388" s="37"/>
      <c r="N388" s="37"/>
      <c r="O388" s="37"/>
      <c r="P388" s="37"/>
      <c r="Q388" s="37"/>
      <c r="R388" s="37"/>
      <c r="S388" s="23"/>
      <c r="T388" s="23"/>
      <c r="U388" s="23"/>
      <c r="V388" s="23"/>
      <c r="W388" s="23"/>
    </row>
    <row r="389" spans="1:23" ht="15.75" thickBot="1" x14ac:dyDescent="0.3">
      <c r="A389" s="37"/>
      <c r="B389" s="36"/>
      <c r="C389" s="34"/>
      <c r="D389" s="37"/>
      <c r="E389" s="37"/>
      <c r="F389" s="37"/>
      <c r="G389" s="37"/>
      <c r="H389" s="37"/>
      <c r="I389" s="37"/>
      <c r="J389" s="37"/>
      <c r="K389" s="37"/>
      <c r="L389" s="37"/>
      <c r="M389" s="37"/>
      <c r="N389" s="37"/>
      <c r="O389" s="37"/>
      <c r="P389" s="37"/>
      <c r="Q389" s="37"/>
      <c r="R389" s="37"/>
      <c r="S389" s="23"/>
      <c r="T389" s="23"/>
      <c r="U389" s="23"/>
      <c r="V389" s="23"/>
      <c r="W389" s="23"/>
    </row>
    <row r="390" spans="1:23" ht="15.75" thickBot="1" x14ac:dyDescent="0.3">
      <c r="A390" s="37"/>
      <c r="B390" s="36"/>
      <c r="C390" s="34"/>
      <c r="D390" s="37"/>
      <c r="E390" s="37"/>
      <c r="F390" s="37"/>
      <c r="G390" s="37"/>
      <c r="H390" s="37"/>
      <c r="I390" s="37"/>
      <c r="J390" s="37"/>
      <c r="K390" s="37"/>
      <c r="L390" s="37"/>
      <c r="M390" s="37"/>
      <c r="N390" s="37"/>
      <c r="O390" s="37"/>
      <c r="P390" s="37"/>
      <c r="Q390" s="37"/>
      <c r="R390" s="37"/>
      <c r="S390" s="23"/>
      <c r="T390" s="23"/>
      <c r="U390" s="23"/>
      <c r="V390" s="23"/>
      <c r="W390" s="23"/>
    </row>
    <row r="391" spans="1:23" ht="15.75" thickBot="1" x14ac:dyDescent="0.3">
      <c r="A391" s="37"/>
      <c r="B391" s="36"/>
      <c r="C391" s="34"/>
      <c r="D391" s="37"/>
      <c r="E391" s="37"/>
      <c r="F391" s="37"/>
      <c r="G391" s="37"/>
      <c r="H391" s="37"/>
      <c r="I391" s="37"/>
      <c r="J391" s="37"/>
      <c r="K391" s="37"/>
      <c r="L391" s="37"/>
      <c r="M391" s="37"/>
      <c r="N391" s="37"/>
      <c r="O391" s="37"/>
      <c r="P391" s="37"/>
      <c r="Q391" s="37"/>
      <c r="R391" s="37"/>
      <c r="S391" s="23"/>
      <c r="T391" s="23"/>
      <c r="U391" s="23"/>
      <c r="V391" s="23"/>
      <c r="W391" s="23"/>
    </row>
    <row r="392" spans="1:23" ht="15.75" thickBot="1" x14ac:dyDescent="0.3">
      <c r="A392" s="37"/>
      <c r="B392" s="36"/>
      <c r="C392" s="34"/>
      <c r="D392" s="37"/>
      <c r="E392" s="37"/>
      <c r="F392" s="37"/>
      <c r="G392" s="37"/>
      <c r="H392" s="37"/>
      <c r="I392" s="37"/>
      <c r="J392" s="37"/>
      <c r="K392" s="37"/>
      <c r="L392" s="37"/>
      <c r="M392" s="37"/>
      <c r="N392" s="37"/>
      <c r="O392" s="37"/>
      <c r="P392" s="37"/>
      <c r="Q392" s="37"/>
      <c r="R392" s="37"/>
      <c r="S392" s="23"/>
      <c r="T392" s="23"/>
      <c r="U392" s="23"/>
      <c r="V392" s="23"/>
      <c r="W392" s="23"/>
    </row>
    <row r="393" spans="1:23" ht="15.75" thickBot="1" x14ac:dyDescent="0.3">
      <c r="A393" s="37"/>
      <c r="B393" s="36"/>
      <c r="C393" s="34"/>
      <c r="D393" s="37"/>
      <c r="E393" s="37"/>
      <c r="F393" s="37"/>
      <c r="G393" s="37"/>
      <c r="H393" s="37"/>
      <c r="I393" s="37"/>
      <c r="J393" s="37"/>
      <c r="K393" s="37"/>
      <c r="L393" s="37"/>
      <c r="M393" s="37"/>
      <c r="N393" s="37"/>
      <c r="O393" s="37"/>
      <c r="P393" s="37"/>
      <c r="Q393" s="37"/>
      <c r="R393" s="37"/>
      <c r="S393" s="23"/>
      <c r="T393" s="23"/>
      <c r="U393" s="23"/>
      <c r="V393" s="23"/>
      <c r="W393" s="23"/>
    </row>
    <row r="394" spans="1:23" ht="15.75" thickBot="1" x14ac:dyDescent="0.3">
      <c r="A394" s="37"/>
      <c r="B394" s="36"/>
      <c r="C394" s="34"/>
      <c r="D394" s="37"/>
      <c r="E394" s="37"/>
      <c r="F394" s="37"/>
      <c r="G394" s="37"/>
      <c r="H394" s="37"/>
      <c r="I394" s="37"/>
      <c r="J394" s="37"/>
      <c r="K394" s="37"/>
      <c r="L394" s="37"/>
      <c r="M394" s="37"/>
      <c r="N394" s="37"/>
      <c r="O394" s="37"/>
      <c r="P394" s="37"/>
      <c r="Q394" s="37"/>
      <c r="R394" s="37"/>
      <c r="S394" s="23"/>
      <c r="T394" s="23"/>
      <c r="U394" s="23"/>
      <c r="V394" s="23"/>
      <c r="W394" s="23"/>
    </row>
    <row r="395" spans="1:23" ht="15.75" thickBot="1" x14ac:dyDescent="0.3">
      <c r="A395" s="37"/>
      <c r="B395" s="36"/>
      <c r="C395" s="34"/>
      <c r="D395" s="37"/>
      <c r="E395" s="37"/>
      <c r="F395" s="37"/>
      <c r="G395" s="37"/>
      <c r="H395" s="37"/>
      <c r="I395" s="37"/>
      <c r="J395" s="37"/>
      <c r="K395" s="37"/>
      <c r="L395" s="37"/>
      <c r="M395" s="37"/>
      <c r="N395" s="37"/>
      <c r="O395" s="37"/>
      <c r="P395" s="37"/>
      <c r="Q395" s="37"/>
      <c r="R395" s="37"/>
      <c r="S395" s="23"/>
      <c r="T395" s="23"/>
      <c r="U395" s="23"/>
      <c r="V395" s="23"/>
      <c r="W395" s="23"/>
    </row>
    <row r="396" spans="1:23" ht="15.75" thickBot="1" x14ac:dyDescent="0.3">
      <c r="A396" s="37"/>
      <c r="B396" s="36"/>
      <c r="C396" s="34"/>
      <c r="D396" s="37"/>
      <c r="E396" s="37"/>
      <c r="F396" s="37"/>
      <c r="G396" s="37"/>
      <c r="H396" s="37"/>
      <c r="I396" s="37"/>
      <c r="J396" s="37"/>
      <c r="K396" s="37"/>
      <c r="L396" s="37"/>
      <c r="M396" s="37"/>
      <c r="N396" s="37"/>
      <c r="O396" s="37"/>
      <c r="P396" s="37"/>
      <c r="Q396" s="37"/>
      <c r="R396" s="37"/>
      <c r="S396" s="23"/>
      <c r="T396" s="23"/>
      <c r="U396" s="23"/>
      <c r="V396" s="23"/>
      <c r="W396" s="23"/>
    </row>
    <row r="397" spans="1:23" ht="15.75" thickBot="1" x14ac:dyDescent="0.3">
      <c r="A397" s="37"/>
      <c r="B397" s="36"/>
      <c r="C397" s="34"/>
      <c r="D397" s="37"/>
      <c r="E397" s="37"/>
      <c r="F397" s="37"/>
      <c r="G397" s="37"/>
      <c r="H397" s="37"/>
      <c r="I397" s="37"/>
      <c r="J397" s="37"/>
      <c r="K397" s="37"/>
      <c r="L397" s="37"/>
      <c r="M397" s="37"/>
      <c r="N397" s="37"/>
      <c r="O397" s="37"/>
      <c r="P397" s="37"/>
      <c r="Q397" s="37"/>
      <c r="R397" s="37"/>
      <c r="S397" s="23"/>
      <c r="T397" s="23"/>
      <c r="U397" s="23"/>
      <c r="V397" s="23"/>
      <c r="W397" s="23"/>
    </row>
    <row r="398" spans="1:23" ht="15.75" thickBot="1" x14ac:dyDescent="0.3">
      <c r="A398" s="37"/>
      <c r="B398" s="36"/>
      <c r="C398" s="34"/>
      <c r="D398" s="37"/>
      <c r="E398" s="37"/>
      <c r="F398" s="37"/>
      <c r="G398" s="37"/>
      <c r="H398" s="37"/>
      <c r="I398" s="37"/>
      <c r="J398" s="37"/>
      <c r="K398" s="37"/>
      <c r="L398" s="37"/>
      <c r="M398" s="37"/>
      <c r="N398" s="37"/>
      <c r="O398" s="37"/>
      <c r="P398" s="37"/>
      <c r="Q398" s="37"/>
      <c r="R398" s="37"/>
      <c r="S398" s="23"/>
      <c r="T398" s="23"/>
      <c r="U398" s="23"/>
      <c r="V398" s="23"/>
      <c r="W398" s="23"/>
    </row>
    <row r="399" spans="1:23" ht="15.75" thickBot="1" x14ac:dyDescent="0.3">
      <c r="A399" s="37"/>
      <c r="B399" s="36"/>
      <c r="C399" s="34"/>
      <c r="D399" s="37"/>
      <c r="E399" s="37"/>
      <c r="F399" s="37"/>
      <c r="G399" s="37"/>
      <c r="H399" s="37"/>
      <c r="I399" s="37"/>
      <c r="J399" s="37"/>
      <c r="K399" s="37"/>
      <c r="L399" s="37"/>
      <c r="M399" s="37"/>
      <c r="N399" s="37"/>
      <c r="O399" s="37"/>
      <c r="P399" s="37"/>
      <c r="Q399" s="37"/>
      <c r="R399" s="37"/>
      <c r="S399" s="23"/>
      <c r="T399" s="23"/>
      <c r="U399" s="23"/>
      <c r="V399" s="23"/>
      <c r="W399" s="23"/>
    </row>
    <row r="400" spans="1:23" ht="15.75" thickBot="1" x14ac:dyDescent="0.3">
      <c r="A400" s="37"/>
      <c r="B400" s="36"/>
      <c r="C400" s="34"/>
      <c r="D400" s="37"/>
      <c r="E400" s="37"/>
      <c r="F400" s="37"/>
      <c r="G400" s="37"/>
      <c r="H400" s="37"/>
      <c r="I400" s="37"/>
      <c r="J400" s="37"/>
      <c r="K400" s="37"/>
      <c r="L400" s="37"/>
      <c r="M400" s="37"/>
      <c r="N400" s="37"/>
      <c r="O400" s="37"/>
      <c r="P400" s="37"/>
      <c r="Q400" s="37"/>
      <c r="R400" s="37"/>
      <c r="S400" s="23"/>
      <c r="T400" s="23"/>
      <c r="U400" s="23"/>
      <c r="V400" s="23"/>
      <c r="W400" s="23"/>
    </row>
    <row r="401" spans="1:23" ht="15.75" thickBot="1" x14ac:dyDescent="0.3">
      <c r="A401" s="37"/>
      <c r="B401" s="36"/>
      <c r="C401" s="34"/>
      <c r="D401" s="37"/>
      <c r="E401" s="37"/>
      <c r="F401" s="37"/>
      <c r="G401" s="37"/>
      <c r="H401" s="37"/>
      <c r="I401" s="37"/>
      <c r="J401" s="37"/>
      <c r="K401" s="37"/>
      <c r="L401" s="37"/>
      <c r="M401" s="37"/>
      <c r="N401" s="37"/>
      <c r="O401" s="37"/>
      <c r="P401" s="37"/>
      <c r="Q401" s="37"/>
      <c r="R401" s="37"/>
      <c r="S401" s="23"/>
      <c r="T401" s="23"/>
      <c r="U401" s="23"/>
      <c r="V401" s="23"/>
      <c r="W401" s="23"/>
    </row>
    <row r="402" spans="1:23" ht="15.75" thickBot="1" x14ac:dyDescent="0.3">
      <c r="A402" s="37"/>
      <c r="B402" s="36"/>
      <c r="C402" s="34"/>
      <c r="D402" s="37"/>
      <c r="E402" s="37"/>
      <c r="F402" s="37"/>
      <c r="G402" s="37"/>
      <c r="H402" s="37"/>
      <c r="I402" s="37"/>
      <c r="J402" s="37"/>
      <c r="K402" s="37"/>
      <c r="L402" s="37"/>
      <c r="M402" s="37"/>
      <c r="N402" s="37"/>
      <c r="O402" s="37"/>
      <c r="P402" s="37"/>
      <c r="Q402" s="37"/>
      <c r="R402" s="37"/>
      <c r="S402" s="23"/>
      <c r="T402" s="23"/>
      <c r="U402" s="23"/>
      <c r="V402" s="23"/>
      <c r="W402" s="23"/>
    </row>
    <row r="403" spans="1:23" ht="15.75" thickBot="1" x14ac:dyDescent="0.3">
      <c r="A403" s="37"/>
      <c r="B403" s="36"/>
      <c r="C403" s="34"/>
      <c r="D403" s="37"/>
      <c r="E403" s="37"/>
      <c r="F403" s="37"/>
      <c r="G403" s="37"/>
      <c r="H403" s="37"/>
      <c r="I403" s="37"/>
      <c r="J403" s="37"/>
      <c r="K403" s="37"/>
      <c r="L403" s="37"/>
      <c r="M403" s="37"/>
      <c r="N403" s="37"/>
      <c r="O403" s="37"/>
      <c r="P403" s="37"/>
      <c r="Q403" s="37"/>
      <c r="R403" s="37"/>
      <c r="S403" s="23"/>
      <c r="T403" s="23"/>
      <c r="U403" s="23"/>
      <c r="V403" s="23"/>
      <c r="W403" s="23"/>
    </row>
    <row r="404" spans="1:23" ht="15.75" thickBot="1" x14ac:dyDescent="0.3">
      <c r="A404" s="37"/>
      <c r="B404" s="36"/>
      <c r="C404" s="34"/>
      <c r="D404" s="37"/>
      <c r="E404" s="37"/>
      <c r="F404" s="37"/>
      <c r="G404" s="37"/>
      <c r="H404" s="37"/>
      <c r="I404" s="37"/>
      <c r="J404" s="37"/>
      <c r="K404" s="37"/>
      <c r="L404" s="37"/>
      <c r="M404" s="37"/>
      <c r="N404" s="37"/>
      <c r="O404" s="37"/>
      <c r="P404" s="37"/>
      <c r="Q404" s="37"/>
      <c r="R404" s="37"/>
      <c r="S404" s="22"/>
      <c r="T404" s="22"/>
      <c r="U404" s="22"/>
      <c r="V404" s="22"/>
    </row>
    <row r="405" spans="1:23" ht="15.75" thickBot="1" x14ac:dyDescent="0.3">
      <c r="A405" s="37"/>
      <c r="B405" s="36"/>
      <c r="C405" s="34"/>
      <c r="D405" s="37"/>
      <c r="E405" s="37"/>
      <c r="F405" s="37"/>
      <c r="G405" s="37"/>
      <c r="H405" s="37"/>
      <c r="I405" s="37"/>
      <c r="J405" s="37"/>
      <c r="K405" s="37"/>
      <c r="L405" s="37"/>
      <c r="M405" s="37"/>
      <c r="N405" s="37"/>
      <c r="O405" s="37"/>
      <c r="P405" s="37"/>
      <c r="Q405" s="37"/>
      <c r="R405" s="37"/>
      <c r="S405" s="22"/>
      <c r="T405" s="22"/>
      <c r="U405" s="22"/>
      <c r="V405" s="22"/>
    </row>
    <row r="406" spans="1:23" ht="15.75" thickBot="1" x14ac:dyDescent="0.3">
      <c r="A406" s="36"/>
      <c r="B406" s="36"/>
      <c r="C406" s="34"/>
      <c r="D406" s="36"/>
      <c r="E406" s="36"/>
      <c r="F406" s="36"/>
      <c r="G406" s="36"/>
      <c r="H406" s="36"/>
      <c r="I406" s="36"/>
      <c r="J406" s="36"/>
      <c r="K406" s="36"/>
      <c r="L406" s="36"/>
      <c r="M406" s="36"/>
      <c r="N406" s="36"/>
      <c r="O406" s="36"/>
      <c r="P406" s="36"/>
      <c r="Q406" s="36"/>
      <c r="R406" s="36"/>
      <c r="S406" s="22"/>
      <c r="T406" s="22"/>
      <c r="U406" s="22"/>
      <c r="V406" s="22"/>
    </row>
    <row r="407" spans="1:23" ht="15.75" thickBot="1" x14ac:dyDescent="0.3">
      <c r="A407" s="36"/>
      <c r="B407" s="36"/>
      <c r="C407" s="34"/>
      <c r="D407" s="36"/>
      <c r="E407" s="36"/>
      <c r="F407" s="36"/>
      <c r="G407" s="36"/>
      <c r="H407" s="36"/>
      <c r="I407" s="36"/>
      <c r="J407" s="36"/>
      <c r="K407" s="36"/>
      <c r="L407" s="36"/>
      <c r="M407" s="36"/>
      <c r="N407" s="36"/>
      <c r="O407" s="36"/>
      <c r="P407" s="36"/>
      <c r="Q407" s="36"/>
      <c r="R407" s="36"/>
      <c r="S407" s="22"/>
      <c r="T407" s="22"/>
      <c r="U407" s="22"/>
      <c r="V407" s="22"/>
    </row>
    <row r="408" spans="1:23" ht="15.75" thickBot="1" x14ac:dyDescent="0.3">
      <c r="A408" s="36"/>
      <c r="B408" s="36"/>
      <c r="C408" s="34"/>
      <c r="D408" s="36"/>
      <c r="E408" s="36"/>
      <c r="F408" s="36"/>
      <c r="G408" s="36"/>
      <c r="H408" s="36"/>
      <c r="I408" s="36"/>
      <c r="J408" s="36"/>
      <c r="K408" s="36"/>
      <c r="L408" s="36"/>
      <c r="M408" s="36"/>
      <c r="N408" s="36"/>
      <c r="O408" s="36"/>
      <c r="P408" s="36"/>
      <c r="Q408" s="36"/>
      <c r="R408" s="36"/>
      <c r="S408" s="22"/>
      <c r="T408" s="22"/>
      <c r="U408" s="22"/>
      <c r="V408" s="22"/>
    </row>
    <row r="409" spans="1:23" ht="15.75" thickBot="1" x14ac:dyDescent="0.3">
      <c r="A409" s="36"/>
      <c r="B409" s="36"/>
      <c r="C409" s="34"/>
      <c r="D409" s="36"/>
      <c r="E409" s="36"/>
      <c r="F409" s="36"/>
      <c r="G409" s="36"/>
      <c r="H409" s="36"/>
      <c r="I409" s="36"/>
      <c r="J409" s="36"/>
      <c r="K409" s="36"/>
      <c r="L409" s="36"/>
      <c r="M409" s="36"/>
      <c r="N409" s="36"/>
      <c r="O409" s="36"/>
      <c r="P409" s="36"/>
      <c r="Q409" s="36"/>
      <c r="R409" s="36"/>
      <c r="S409" s="22"/>
      <c r="T409" s="22"/>
      <c r="U409" s="22"/>
      <c r="V409" s="22"/>
    </row>
    <row r="410" spans="1:23" ht="15.75" thickBot="1" x14ac:dyDescent="0.3">
      <c r="A410" s="36"/>
      <c r="B410" s="36"/>
      <c r="C410" s="34"/>
      <c r="D410" s="36"/>
      <c r="E410" s="36"/>
      <c r="F410" s="36"/>
      <c r="G410" s="36"/>
      <c r="H410" s="36"/>
      <c r="I410" s="36"/>
      <c r="J410" s="36"/>
      <c r="K410" s="36"/>
      <c r="L410" s="36"/>
      <c r="M410" s="36"/>
      <c r="N410" s="36"/>
      <c r="O410" s="36"/>
      <c r="P410" s="36"/>
      <c r="Q410" s="36"/>
      <c r="R410" s="36"/>
      <c r="S410" s="22"/>
      <c r="T410" s="22"/>
      <c r="U410" s="22"/>
      <c r="V410" s="22"/>
    </row>
    <row r="411" spans="1:23" ht="15.75" thickBot="1" x14ac:dyDescent="0.3">
      <c r="A411" s="36"/>
      <c r="B411" s="36"/>
      <c r="C411" s="34"/>
      <c r="D411" s="36"/>
      <c r="E411" s="36"/>
      <c r="F411" s="36"/>
      <c r="G411" s="36"/>
      <c r="H411" s="36"/>
      <c r="I411" s="36"/>
      <c r="J411" s="36"/>
      <c r="K411" s="36"/>
      <c r="L411" s="36"/>
      <c r="M411" s="36"/>
      <c r="N411" s="36"/>
      <c r="O411" s="36"/>
      <c r="P411" s="36"/>
      <c r="Q411" s="36"/>
      <c r="R411" s="36"/>
      <c r="S411" s="22"/>
      <c r="T411" s="22"/>
      <c r="U411" s="22"/>
      <c r="V411" s="22"/>
    </row>
    <row r="412" spans="1:23" ht="15.75" thickBot="1" x14ac:dyDescent="0.3">
      <c r="A412" s="36"/>
      <c r="B412" s="36"/>
      <c r="C412" s="34"/>
      <c r="D412" s="36"/>
      <c r="E412" s="36"/>
      <c r="F412" s="36"/>
      <c r="G412" s="36"/>
      <c r="H412" s="36"/>
      <c r="I412" s="36"/>
      <c r="J412" s="36"/>
      <c r="K412" s="36"/>
      <c r="L412" s="36"/>
      <c r="M412" s="36"/>
      <c r="N412" s="36"/>
      <c r="O412" s="36"/>
      <c r="P412" s="36"/>
      <c r="Q412" s="36"/>
      <c r="R412" s="36"/>
      <c r="S412" s="22"/>
      <c r="T412" s="22"/>
      <c r="U412" s="22"/>
      <c r="V412" s="22"/>
    </row>
    <row r="413" spans="1:23" ht="15.75" thickBot="1" x14ac:dyDescent="0.3">
      <c r="A413" s="36"/>
      <c r="B413" s="36"/>
      <c r="C413" s="34"/>
      <c r="D413" s="36"/>
      <c r="E413" s="36"/>
      <c r="F413" s="36"/>
      <c r="G413" s="36"/>
      <c r="H413" s="36"/>
      <c r="I413" s="36"/>
      <c r="J413" s="36"/>
      <c r="K413" s="36"/>
      <c r="L413" s="36"/>
      <c r="M413" s="36"/>
      <c r="N413" s="36"/>
      <c r="O413" s="36"/>
      <c r="P413" s="36"/>
      <c r="Q413" s="36"/>
      <c r="R413" s="36"/>
      <c r="S413" s="22"/>
      <c r="T413" s="22"/>
      <c r="U413" s="22"/>
      <c r="V413" s="22"/>
    </row>
    <row r="414" spans="1:23" ht="15.75" thickBot="1" x14ac:dyDescent="0.3">
      <c r="A414" s="36"/>
      <c r="B414" s="36"/>
      <c r="C414" s="34"/>
      <c r="D414" s="36"/>
      <c r="E414" s="36"/>
      <c r="F414" s="36"/>
      <c r="G414" s="36"/>
      <c r="H414" s="36"/>
      <c r="I414" s="36"/>
      <c r="J414" s="36"/>
      <c r="K414" s="36"/>
      <c r="L414" s="36"/>
      <c r="M414" s="36"/>
      <c r="N414" s="36"/>
      <c r="O414" s="36"/>
      <c r="P414" s="36"/>
      <c r="Q414" s="36"/>
      <c r="R414" s="36"/>
      <c r="S414" s="22"/>
      <c r="T414" s="22"/>
      <c r="U414" s="22"/>
      <c r="V414" s="22"/>
    </row>
    <row r="415" spans="1:23" ht="15.75" thickBot="1" x14ac:dyDescent="0.3">
      <c r="A415" s="36"/>
      <c r="B415" s="36"/>
      <c r="C415" s="34"/>
      <c r="D415" s="36"/>
      <c r="E415" s="36"/>
      <c r="F415" s="36"/>
      <c r="G415" s="36"/>
      <c r="H415" s="36"/>
      <c r="I415" s="36"/>
      <c r="J415" s="36"/>
      <c r="K415" s="36"/>
      <c r="L415" s="36"/>
      <c r="M415" s="36"/>
      <c r="N415" s="36"/>
      <c r="O415" s="36"/>
      <c r="P415" s="36"/>
      <c r="Q415" s="36"/>
      <c r="R415" s="36"/>
      <c r="S415" s="22"/>
      <c r="T415" s="22"/>
      <c r="U415" s="22"/>
      <c r="V415" s="22"/>
    </row>
    <row r="416" spans="1:23" ht="15.75" thickBot="1" x14ac:dyDescent="0.3">
      <c r="A416" s="36"/>
      <c r="B416" s="36"/>
      <c r="C416" s="34"/>
      <c r="D416" s="36"/>
      <c r="E416" s="36"/>
      <c r="F416" s="36"/>
      <c r="G416" s="36"/>
      <c r="H416" s="36"/>
      <c r="I416" s="36"/>
      <c r="J416" s="36"/>
      <c r="K416" s="36"/>
      <c r="L416" s="36"/>
      <c r="M416" s="36"/>
      <c r="N416" s="36"/>
      <c r="O416" s="36"/>
      <c r="P416" s="36"/>
      <c r="Q416" s="36"/>
      <c r="R416" s="36"/>
      <c r="S416" s="22"/>
      <c r="T416" s="22"/>
      <c r="U416" s="22"/>
      <c r="V416" s="22"/>
    </row>
    <row r="417" spans="1:22" ht="15.75" thickBot="1" x14ac:dyDescent="0.3">
      <c r="A417" s="36"/>
      <c r="B417" s="36"/>
      <c r="C417" s="34"/>
      <c r="D417" s="36"/>
      <c r="E417" s="36"/>
      <c r="F417" s="36"/>
      <c r="G417" s="36"/>
      <c r="H417" s="36"/>
      <c r="I417" s="36"/>
      <c r="J417" s="36"/>
      <c r="K417" s="36"/>
      <c r="L417" s="36"/>
      <c r="M417" s="36"/>
      <c r="N417" s="36"/>
      <c r="O417" s="36"/>
      <c r="P417" s="36"/>
      <c r="Q417" s="36"/>
      <c r="R417" s="36"/>
      <c r="S417" s="22"/>
      <c r="T417" s="22"/>
      <c r="U417" s="22"/>
      <c r="V417" s="22"/>
    </row>
    <row r="418" spans="1:22" ht="15.75" thickBot="1" x14ac:dyDescent="0.3">
      <c r="A418" s="36"/>
      <c r="B418" s="36"/>
      <c r="C418" s="34"/>
      <c r="D418" s="36"/>
      <c r="E418" s="36"/>
      <c r="F418" s="36"/>
      <c r="G418" s="36"/>
      <c r="H418" s="36"/>
      <c r="I418" s="36"/>
      <c r="J418" s="36"/>
      <c r="K418" s="36"/>
      <c r="L418" s="36"/>
      <c r="M418" s="36"/>
      <c r="N418" s="36"/>
      <c r="O418" s="36"/>
      <c r="P418" s="36"/>
      <c r="Q418" s="36"/>
      <c r="R418" s="36"/>
      <c r="S418" s="22"/>
      <c r="T418" s="22"/>
      <c r="U418" s="22"/>
      <c r="V418" s="22"/>
    </row>
    <row r="419" spans="1:22" ht="15.75" thickBot="1" x14ac:dyDescent="0.3">
      <c r="A419" s="36"/>
      <c r="B419" s="36"/>
      <c r="C419" s="34"/>
      <c r="D419" s="36"/>
      <c r="E419" s="36"/>
      <c r="F419" s="36"/>
      <c r="G419" s="36"/>
      <c r="H419" s="36"/>
      <c r="I419" s="36"/>
      <c r="J419" s="36"/>
      <c r="K419" s="36"/>
      <c r="L419" s="36"/>
      <c r="M419" s="36"/>
      <c r="N419" s="36"/>
      <c r="O419" s="36"/>
      <c r="P419" s="36"/>
      <c r="Q419" s="36"/>
      <c r="R419" s="36"/>
      <c r="S419" s="22"/>
      <c r="T419" s="22"/>
      <c r="U419" s="22"/>
      <c r="V419" s="22"/>
    </row>
    <row r="420" spans="1:22" ht="15.75" thickBot="1" x14ac:dyDescent="0.3">
      <c r="A420" s="36"/>
      <c r="B420" s="36"/>
      <c r="C420" s="34"/>
      <c r="D420" s="36"/>
      <c r="E420" s="36"/>
      <c r="F420" s="36"/>
      <c r="G420" s="36"/>
      <c r="H420" s="36"/>
      <c r="I420" s="36"/>
      <c r="J420" s="36"/>
      <c r="K420" s="36"/>
      <c r="L420" s="36"/>
      <c r="M420" s="36"/>
      <c r="N420" s="36"/>
      <c r="O420" s="36"/>
      <c r="P420" s="36"/>
      <c r="Q420" s="36"/>
      <c r="R420" s="36"/>
      <c r="S420" s="22"/>
      <c r="T420" s="22"/>
      <c r="U420" s="22"/>
      <c r="V420" s="22"/>
    </row>
    <row r="421" spans="1:22" ht="15.75" thickBot="1" x14ac:dyDescent="0.3">
      <c r="A421" s="36"/>
      <c r="B421" s="36"/>
      <c r="C421" s="34"/>
      <c r="D421" s="36"/>
      <c r="E421" s="36"/>
      <c r="F421" s="36"/>
      <c r="G421" s="36"/>
      <c r="H421" s="36"/>
      <c r="I421" s="36"/>
      <c r="J421" s="36"/>
      <c r="K421" s="36"/>
      <c r="L421" s="36"/>
      <c r="M421" s="36"/>
      <c r="N421" s="36"/>
      <c r="O421" s="36"/>
      <c r="P421" s="36"/>
      <c r="Q421" s="36"/>
      <c r="R421" s="36"/>
      <c r="S421" s="22"/>
      <c r="T421" s="22"/>
      <c r="U421" s="22"/>
      <c r="V421" s="22"/>
    </row>
    <row r="422" spans="1:22" ht="15.75" thickBot="1" x14ac:dyDescent="0.3">
      <c r="A422" s="36"/>
      <c r="B422" s="36"/>
      <c r="C422" s="34"/>
      <c r="D422" s="36"/>
      <c r="E422" s="36"/>
      <c r="F422" s="36"/>
      <c r="G422" s="36"/>
      <c r="H422" s="36"/>
      <c r="I422" s="36"/>
      <c r="J422" s="36"/>
      <c r="K422" s="36"/>
      <c r="L422" s="36"/>
      <c r="M422" s="36"/>
      <c r="N422" s="36"/>
      <c r="O422" s="36"/>
      <c r="P422" s="36"/>
      <c r="Q422" s="36"/>
      <c r="R422" s="36"/>
      <c r="S422" s="22"/>
      <c r="T422" s="22"/>
      <c r="U422" s="22"/>
      <c r="V422" s="22"/>
    </row>
    <row r="423" spans="1:22" ht="15.75" thickBot="1" x14ac:dyDescent="0.3">
      <c r="A423" s="36"/>
      <c r="B423" s="36"/>
      <c r="C423" s="34"/>
      <c r="D423" s="36"/>
      <c r="E423" s="36"/>
      <c r="F423" s="36"/>
      <c r="G423" s="36"/>
      <c r="H423" s="36"/>
      <c r="I423" s="36"/>
      <c r="J423" s="36"/>
      <c r="K423" s="36"/>
      <c r="L423" s="36"/>
      <c r="M423" s="36"/>
      <c r="N423" s="36"/>
      <c r="O423" s="36"/>
      <c r="P423" s="36"/>
      <c r="Q423" s="36"/>
      <c r="R423" s="36"/>
      <c r="S423" s="22"/>
      <c r="T423" s="22"/>
      <c r="U423" s="22"/>
      <c r="V423" s="22"/>
    </row>
    <row r="424" spans="1:22" ht="15.75" thickBot="1" x14ac:dyDescent="0.3">
      <c r="A424" s="36"/>
      <c r="B424" s="36"/>
      <c r="C424" s="34"/>
      <c r="D424" s="36"/>
      <c r="E424" s="36"/>
      <c r="F424" s="36"/>
      <c r="G424" s="36"/>
      <c r="H424" s="36"/>
      <c r="I424" s="36"/>
      <c r="J424" s="36"/>
      <c r="K424" s="36"/>
      <c r="L424" s="36"/>
      <c r="M424" s="36"/>
      <c r="N424" s="36"/>
      <c r="O424" s="36"/>
      <c r="P424" s="36"/>
      <c r="Q424" s="36"/>
      <c r="R424" s="36"/>
      <c r="S424" s="22"/>
      <c r="T424" s="22"/>
      <c r="U424" s="22"/>
      <c r="V424" s="22"/>
    </row>
    <row r="425" spans="1:22" ht="15.75" thickBot="1" x14ac:dyDescent="0.3">
      <c r="A425" s="36"/>
      <c r="B425" s="36"/>
      <c r="C425" s="34"/>
      <c r="D425" s="36"/>
      <c r="E425" s="36"/>
      <c r="F425" s="36"/>
      <c r="G425" s="36"/>
      <c r="H425" s="36"/>
      <c r="I425" s="36"/>
      <c r="J425" s="36"/>
      <c r="K425" s="36"/>
      <c r="L425" s="36"/>
      <c r="M425" s="36"/>
      <c r="N425" s="36"/>
      <c r="O425" s="36"/>
      <c r="P425" s="36"/>
      <c r="Q425" s="36"/>
      <c r="R425" s="36"/>
      <c r="S425" s="22"/>
      <c r="T425" s="22"/>
      <c r="U425" s="22"/>
      <c r="V425" s="22"/>
    </row>
    <row r="426" spans="1:22" ht="15.75" thickBot="1" x14ac:dyDescent="0.3">
      <c r="A426" s="36"/>
      <c r="B426" s="36"/>
      <c r="C426" s="34"/>
      <c r="D426" s="36"/>
      <c r="E426" s="36"/>
      <c r="F426" s="36"/>
      <c r="G426" s="36"/>
      <c r="H426" s="36"/>
      <c r="I426" s="36"/>
      <c r="J426" s="36"/>
      <c r="K426" s="36"/>
      <c r="L426" s="36"/>
      <c r="M426" s="36"/>
      <c r="N426" s="36"/>
      <c r="O426" s="36"/>
      <c r="P426" s="36"/>
      <c r="Q426" s="36"/>
      <c r="R426" s="36"/>
      <c r="S426" s="22"/>
      <c r="T426" s="22"/>
      <c r="U426" s="22"/>
      <c r="V426" s="22"/>
    </row>
    <row r="427" spans="1:22" ht="15.75" thickBot="1" x14ac:dyDescent="0.3">
      <c r="A427" s="36"/>
      <c r="B427" s="36"/>
      <c r="C427" s="34"/>
      <c r="D427" s="36"/>
      <c r="E427" s="36"/>
      <c r="F427" s="36"/>
      <c r="G427" s="36"/>
      <c r="H427" s="36"/>
      <c r="I427" s="36"/>
      <c r="J427" s="36"/>
      <c r="K427" s="36"/>
      <c r="L427" s="36"/>
      <c r="M427" s="36"/>
      <c r="N427" s="36"/>
      <c r="O427" s="36"/>
      <c r="P427" s="36"/>
      <c r="Q427" s="36"/>
      <c r="R427" s="36"/>
      <c r="S427" s="22"/>
      <c r="T427" s="22"/>
      <c r="U427" s="22"/>
      <c r="V427" s="22"/>
    </row>
    <row r="428" spans="1:22" ht="15.75" thickBot="1" x14ac:dyDescent="0.3">
      <c r="A428" s="36"/>
      <c r="B428" s="36"/>
      <c r="C428" s="34"/>
      <c r="D428" s="36"/>
      <c r="E428" s="36"/>
      <c r="F428" s="36"/>
      <c r="G428" s="36"/>
      <c r="H428" s="36"/>
      <c r="I428" s="36"/>
      <c r="J428" s="36"/>
      <c r="K428" s="36"/>
      <c r="L428" s="36"/>
      <c r="M428" s="36"/>
      <c r="N428" s="36"/>
      <c r="O428" s="36"/>
      <c r="P428" s="36"/>
      <c r="Q428" s="36"/>
      <c r="R428" s="36"/>
      <c r="S428" s="22"/>
      <c r="T428" s="22"/>
      <c r="U428" s="22"/>
      <c r="V428" s="22"/>
    </row>
    <row r="429" spans="1:22" ht="15.75" thickBot="1" x14ac:dyDescent="0.3">
      <c r="A429" s="36"/>
      <c r="B429" s="36"/>
      <c r="C429" s="34"/>
      <c r="D429" s="36"/>
      <c r="E429" s="36"/>
      <c r="F429" s="36"/>
      <c r="G429" s="36"/>
      <c r="H429" s="36"/>
      <c r="I429" s="36"/>
      <c r="J429" s="36"/>
      <c r="K429" s="36"/>
      <c r="L429" s="36"/>
      <c r="M429" s="36"/>
      <c r="N429" s="36"/>
      <c r="O429" s="36"/>
      <c r="P429" s="36"/>
      <c r="Q429" s="36"/>
      <c r="R429" s="36"/>
      <c r="S429" s="22"/>
      <c r="T429" s="22"/>
      <c r="U429" s="22"/>
      <c r="V429" s="22"/>
    </row>
    <row r="430" spans="1:22" ht="15.75" thickBot="1" x14ac:dyDescent="0.3">
      <c r="A430" s="36"/>
      <c r="B430" s="36"/>
      <c r="C430" s="34"/>
      <c r="D430" s="36"/>
      <c r="E430" s="36"/>
      <c r="F430" s="36"/>
      <c r="G430" s="36"/>
      <c r="H430" s="36"/>
      <c r="I430" s="36"/>
      <c r="J430" s="36"/>
      <c r="K430" s="36"/>
      <c r="L430" s="36"/>
      <c r="M430" s="36"/>
      <c r="N430" s="36"/>
      <c r="O430" s="36"/>
      <c r="P430" s="36"/>
      <c r="Q430" s="36"/>
      <c r="R430" s="36"/>
      <c r="S430" s="22"/>
      <c r="T430" s="22"/>
      <c r="U430" s="22"/>
      <c r="V430" s="22"/>
    </row>
    <row r="431" spans="1:22" ht="15.75" thickBot="1" x14ac:dyDescent="0.3">
      <c r="A431" s="36"/>
      <c r="B431" s="36"/>
      <c r="C431" s="34"/>
      <c r="D431" s="36"/>
      <c r="E431" s="36"/>
      <c r="F431" s="36"/>
      <c r="G431" s="36"/>
      <c r="H431" s="36"/>
      <c r="I431" s="36"/>
      <c r="J431" s="36"/>
      <c r="K431" s="36"/>
      <c r="L431" s="36"/>
      <c r="M431" s="36"/>
      <c r="N431" s="36"/>
      <c r="O431" s="36"/>
      <c r="P431" s="36"/>
      <c r="Q431" s="36"/>
      <c r="R431" s="36"/>
      <c r="S431" s="22"/>
      <c r="T431" s="22"/>
      <c r="U431" s="22"/>
      <c r="V431" s="22"/>
    </row>
    <row r="432" spans="1:22" ht="15.75" thickBot="1" x14ac:dyDescent="0.3">
      <c r="A432" s="36"/>
      <c r="B432" s="36"/>
      <c r="C432" s="34"/>
      <c r="D432" s="36"/>
      <c r="E432" s="36"/>
      <c r="F432" s="36"/>
      <c r="G432" s="36"/>
      <c r="H432" s="36"/>
      <c r="I432" s="36"/>
      <c r="J432" s="36"/>
      <c r="K432" s="36"/>
      <c r="L432" s="36"/>
      <c r="M432" s="36"/>
      <c r="N432" s="36"/>
      <c r="O432" s="36"/>
      <c r="P432" s="36"/>
      <c r="Q432" s="36"/>
      <c r="R432" s="36"/>
      <c r="S432" s="22"/>
      <c r="T432" s="22"/>
      <c r="U432" s="22"/>
      <c r="V432" s="22"/>
    </row>
    <row r="433" spans="1:22" ht="15.75" thickBot="1" x14ac:dyDescent="0.3">
      <c r="A433" s="36"/>
      <c r="B433" s="36"/>
      <c r="C433" s="34"/>
      <c r="D433" s="36"/>
      <c r="E433" s="36"/>
      <c r="F433" s="36"/>
      <c r="G433" s="36"/>
      <c r="H433" s="36"/>
      <c r="I433" s="36"/>
      <c r="J433" s="36"/>
      <c r="K433" s="36"/>
      <c r="L433" s="36"/>
      <c r="M433" s="36"/>
      <c r="N433" s="36"/>
      <c r="O433" s="36"/>
      <c r="P433" s="36"/>
      <c r="Q433" s="36"/>
      <c r="R433" s="36"/>
      <c r="S433" s="22"/>
      <c r="T433" s="22"/>
      <c r="U433" s="22"/>
      <c r="V433" s="22"/>
    </row>
    <row r="434" spans="1:22" ht="15.75" thickBot="1" x14ac:dyDescent="0.3">
      <c r="A434" s="36"/>
      <c r="B434" s="36"/>
      <c r="C434" s="34"/>
      <c r="D434" s="36"/>
      <c r="E434" s="36"/>
      <c r="F434" s="36"/>
      <c r="G434" s="36"/>
      <c r="H434" s="36"/>
      <c r="I434" s="36"/>
      <c r="J434" s="36"/>
      <c r="K434" s="36"/>
      <c r="L434" s="36"/>
      <c r="M434" s="36"/>
      <c r="N434" s="36"/>
      <c r="O434" s="36"/>
      <c r="P434" s="36"/>
      <c r="Q434" s="36"/>
      <c r="R434" s="36"/>
      <c r="S434" s="22"/>
      <c r="T434" s="22"/>
      <c r="U434" s="22"/>
      <c r="V434" s="22"/>
    </row>
    <row r="435" spans="1:22" ht="15.75" thickBot="1" x14ac:dyDescent="0.3">
      <c r="A435" s="36"/>
      <c r="B435" s="36"/>
      <c r="C435" s="34"/>
      <c r="D435" s="36"/>
      <c r="E435" s="36"/>
      <c r="F435" s="36"/>
      <c r="G435" s="36"/>
      <c r="H435" s="36"/>
      <c r="I435" s="36"/>
      <c r="J435" s="36"/>
      <c r="K435" s="36"/>
      <c r="L435" s="36"/>
      <c r="M435" s="36"/>
      <c r="N435" s="36"/>
      <c r="O435" s="36"/>
      <c r="P435" s="36"/>
      <c r="Q435" s="36"/>
      <c r="R435" s="36"/>
      <c r="S435" s="22"/>
      <c r="T435" s="22"/>
      <c r="U435" s="22"/>
      <c r="V435" s="22"/>
    </row>
    <row r="436" spans="1:22" ht="15.75" thickBot="1" x14ac:dyDescent="0.3">
      <c r="A436" s="36"/>
      <c r="B436" s="36"/>
      <c r="C436" s="34"/>
      <c r="D436" s="36"/>
      <c r="E436" s="36"/>
      <c r="F436" s="36"/>
      <c r="G436" s="36"/>
      <c r="H436" s="36"/>
      <c r="I436" s="36"/>
      <c r="J436" s="36"/>
      <c r="K436" s="36"/>
      <c r="L436" s="36"/>
      <c r="M436" s="36"/>
      <c r="N436" s="36"/>
      <c r="O436" s="36"/>
      <c r="P436" s="36"/>
      <c r="Q436" s="36"/>
      <c r="R436" s="36"/>
      <c r="S436" s="22"/>
      <c r="T436" s="22"/>
      <c r="U436" s="22"/>
      <c r="V436" s="22"/>
    </row>
    <row r="437" spans="1:22" ht="15.75" thickBot="1" x14ac:dyDescent="0.3">
      <c r="A437" s="36"/>
      <c r="B437" s="36"/>
      <c r="C437" s="34"/>
      <c r="D437" s="36"/>
      <c r="E437" s="36"/>
      <c r="F437" s="36"/>
      <c r="G437" s="36"/>
      <c r="H437" s="36"/>
      <c r="I437" s="36"/>
      <c r="J437" s="36"/>
      <c r="K437" s="36"/>
      <c r="L437" s="36"/>
      <c r="M437" s="36"/>
      <c r="N437" s="36"/>
      <c r="O437" s="36"/>
      <c r="P437" s="36"/>
      <c r="Q437" s="36"/>
      <c r="R437" s="36"/>
      <c r="S437" s="22"/>
      <c r="T437" s="22"/>
      <c r="U437" s="22"/>
      <c r="V437" s="22"/>
    </row>
    <row r="438" spans="1:22" ht="15.75" thickBot="1" x14ac:dyDescent="0.3">
      <c r="A438" s="36"/>
      <c r="B438" s="36"/>
      <c r="C438" s="34"/>
      <c r="D438" s="36"/>
      <c r="E438" s="36"/>
      <c r="F438" s="36"/>
      <c r="G438" s="36"/>
      <c r="H438" s="36"/>
      <c r="I438" s="36"/>
      <c r="J438" s="36"/>
      <c r="K438" s="36"/>
      <c r="L438" s="36"/>
      <c r="M438" s="36"/>
      <c r="N438" s="36"/>
      <c r="O438" s="36"/>
      <c r="P438" s="36"/>
      <c r="Q438" s="36"/>
      <c r="R438" s="36"/>
      <c r="S438" s="22"/>
      <c r="T438" s="22"/>
      <c r="U438" s="22"/>
      <c r="V438" s="22"/>
    </row>
    <row r="439" spans="1:22" ht="15.75" thickBot="1" x14ac:dyDescent="0.3">
      <c r="A439" s="36"/>
      <c r="B439" s="36"/>
      <c r="C439" s="34"/>
      <c r="D439" s="36"/>
      <c r="E439" s="36"/>
      <c r="F439" s="36"/>
      <c r="G439" s="36"/>
      <c r="H439" s="36"/>
      <c r="I439" s="36"/>
      <c r="J439" s="36"/>
      <c r="K439" s="36"/>
      <c r="L439" s="36"/>
      <c r="M439" s="36"/>
      <c r="N439" s="36"/>
      <c r="O439" s="36"/>
      <c r="P439" s="36"/>
      <c r="Q439" s="36"/>
      <c r="R439" s="36"/>
      <c r="S439" s="22"/>
      <c r="T439" s="22"/>
      <c r="U439" s="22"/>
      <c r="V439" s="22"/>
    </row>
    <row r="440" spans="1:22" ht="15.75" thickBot="1" x14ac:dyDescent="0.3">
      <c r="A440" s="36"/>
      <c r="B440" s="36"/>
      <c r="C440" s="34"/>
      <c r="D440" s="36"/>
      <c r="E440" s="36"/>
      <c r="F440" s="36"/>
      <c r="G440" s="36"/>
      <c r="H440" s="36"/>
      <c r="I440" s="36"/>
      <c r="J440" s="36"/>
      <c r="K440" s="36"/>
      <c r="L440" s="36"/>
      <c r="M440" s="36"/>
      <c r="N440" s="36"/>
      <c r="O440" s="36"/>
      <c r="P440" s="36"/>
      <c r="Q440" s="36"/>
      <c r="R440" s="36"/>
      <c r="S440" s="22"/>
      <c r="T440" s="22"/>
      <c r="U440" s="22"/>
      <c r="V440" s="22"/>
    </row>
    <row r="441" spans="1:22" ht="15.75" thickBot="1" x14ac:dyDescent="0.3">
      <c r="A441" s="36"/>
      <c r="B441" s="36"/>
      <c r="C441" s="34"/>
      <c r="D441" s="36"/>
      <c r="E441" s="36"/>
      <c r="F441" s="36"/>
      <c r="G441" s="36"/>
      <c r="H441" s="36"/>
      <c r="I441" s="36"/>
      <c r="J441" s="36"/>
      <c r="K441" s="36"/>
      <c r="L441" s="36"/>
      <c r="M441" s="36"/>
      <c r="N441" s="36"/>
      <c r="O441" s="36"/>
      <c r="P441" s="36"/>
      <c r="Q441" s="36"/>
      <c r="R441" s="36"/>
      <c r="S441" s="22"/>
      <c r="T441" s="22"/>
      <c r="U441" s="22"/>
      <c r="V441" s="22"/>
    </row>
    <row r="442" spans="1:22" ht="15.75" thickBot="1" x14ac:dyDescent="0.3">
      <c r="A442" s="36"/>
      <c r="B442" s="36"/>
      <c r="C442" s="34"/>
      <c r="D442" s="36"/>
      <c r="E442" s="36"/>
      <c r="F442" s="36"/>
      <c r="G442" s="36"/>
      <c r="H442" s="36"/>
      <c r="I442" s="36"/>
      <c r="J442" s="36"/>
      <c r="K442" s="36"/>
      <c r="L442" s="36"/>
      <c r="M442" s="36"/>
      <c r="N442" s="36"/>
      <c r="O442" s="36"/>
      <c r="P442" s="36"/>
      <c r="Q442" s="36"/>
      <c r="R442" s="36"/>
      <c r="S442" s="22"/>
      <c r="T442" s="22"/>
      <c r="U442" s="22"/>
      <c r="V442" s="22"/>
    </row>
    <row r="443" spans="1:22" ht="15.75" thickBot="1" x14ac:dyDescent="0.3">
      <c r="A443" s="36"/>
      <c r="B443" s="36"/>
      <c r="C443" s="34"/>
      <c r="D443" s="36"/>
      <c r="E443" s="36"/>
      <c r="F443" s="36"/>
      <c r="G443" s="36"/>
      <c r="H443" s="36"/>
      <c r="I443" s="36"/>
      <c r="J443" s="36"/>
      <c r="K443" s="36"/>
      <c r="L443" s="36"/>
      <c r="M443" s="36"/>
      <c r="N443" s="36"/>
      <c r="O443" s="36"/>
      <c r="P443" s="36"/>
      <c r="Q443" s="36"/>
      <c r="R443" s="36"/>
      <c r="S443" s="22"/>
      <c r="T443" s="22"/>
      <c r="U443" s="22"/>
      <c r="V443" s="22"/>
    </row>
    <row r="444" spans="1:22" ht="15.75" thickBot="1" x14ac:dyDescent="0.3">
      <c r="A444" s="36"/>
      <c r="B444" s="36"/>
      <c r="C444" s="34"/>
      <c r="D444" s="36"/>
      <c r="E444" s="36"/>
      <c r="F444" s="36"/>
      <c r="G444" s="36"/>
      <c r="H444" s="36"/>
      <c r="I444" s="36"/>
      <c r="J444" s="36"/>
      <c r="K444" s="36"/>
      <c r="L444" s="36"/>
      <c r="M444" s="36"/>
      <c r="N444" s="36"/>
      <c r="O444" s="36"/>
      <c r="P444" s="36"/>
      <c r="Q444" s="36"/>
      <c r="R444" s="36"/>
      <c r="S444" s="22"/>
      <c r="T444" s="22"/>
      <c r="U444" s="22"/>
      <c r="V444" s="22"/>
    </row>
    <row r="445" spans="1:22" ht="15.75" thickBot="1" x14ac:dyDescent="0.3">
      <c r="A445" s="36"/>
      <c r="B445" s="36"/>
      <c r="C445" s="34"/>
      <c r="D445" s="36"/>
      <c r="E445" s="36"/>
      <c r="F445" s="36"/>
      <c r="G445" s="36"/>
      <c r="H445" s="36"/>
      <c r="I445" s="36"/>
      <c r="J445" s="36"/>
      <c r="K445" s="36"/>
      <c r="L445" s="36"/>
      <c r="M445" s="36"/>
      <c r="N445" s="36"/>
      <c r="O445" s="36"/>
      <c r="P445" s="36"/>
      <c r="Q445" s="36"/>
      <c r="R445" s="36"/>
      <c r="S445" s="22"/>
      <c r="T445" s="22"/>
      <c r="U445" s="22"/>
      <c r="V445" s="22"/>
    </row>
    <row r="446" spans="1:22" ht="15.75" thickBot="1" x14ac:dyDescent="0.3">
      <c r="A446" s="36"/>
      <c r="B446" s="36"/>
      <c r="C446" s="34"/>
      <c r="D446" s="36"/>
      <c r="E446" s="36"/>
      <c r="F446" s="36"/>
      <c r="G446" s="36"/>
      <c r="H446" s="36"/>
      <c r="I446" s="36"/>
      <c r="J446" s="36"/>
      <c r="K446" s="36"/>
      <c r="L446" s="36"/>
      <c r="M446" s="36"/>
      <c r="N446" s="36"/>
      <c r="O446" s="36"/>
      <c r="P446" s="36"/>
      <c r="Q446" s="36"/>
      <c r="R446" s="36"/>
      <c r="S446" s="22"/>
      <c r="T446" s="22"/>
      <c r="U446" s="22"/>
      <c r="V446" s="22"/>
    </row>
    <row r="447" spans="1:22" ht="15.75" thickBot="1" x14ac:dyDescent="0.3">
      <c r="A447" s="36"/>
      <c r="B447" s="36"/>
      <c r="C447" s="34"/>
      <c r="D447" s="36"/>
      <c r="E447" s="36"/>
      <c r="F447" s="36"/>
      <c r="G447" s="36"/>
      <c r="H447" s="36"/>
      <c r="I447" s="36"/>
      <c r="J447" s="36"/>
      <c r="K447" s="36"/>
      <c r="L447" s="36"/>
      <c r="M447" s="36"/>
      <c r="N447" s="36"/>
      <c r="O447" s="36"/>
      <c r="P447" s="36"/>
      <c r="Q447" s="36"/>
      <c r="R447" s="36"/>
      <c r="S447" s="22"/>
      <c r="T447" s="22"/>
      <c r="U447" s="22"/>
      <c r="V447" s="22"/>
    </row>
    <row r="448" spans="1:22" ht="15.75" thickBot="1" x14ac:dyDescent="0.3">
      <c r="A448" s="36"/>
      <c r="B448" s="36"/>
      <c r="C448" s="34"/>
      <c r="D448" s="36"/>
      <c r="E448" s="36"/>
      <c r="F448" s="36"/>
      <c r="G448" s="36"/>
      <c r="H448" s="36"/>
      <c r="I448" s="36"/>
      <c r="J448" s="36"/>
      <c r="K448" s="36"/>
      <c r="L448" s="36"/>
      <c r="M448" s="36"/>
      <c r="N448" s="36"/>
      <c r="O448" s="36"/>
      <c r="P448" s="36"/>
      <c r="Q448" s="36"/>
      <c r="R448" s="36"/>
      <c r="S448" s="22"/>
      <c r="T448" s="22"/>
      <c r="U448" s="22"/>
      <c r="V448" s="22"/>
    </row>
    <row r="449" spans="1:22" ht="15.75" thickBot="1" x14ac:dyDescent="0.3">
      <c r="A449" s="36"/>
      <c r="B449" s="36"/>
      <c r="C449" s="34"/>
      <c r="D449" s="36"/>
      <c r="E449" s="36"/>
      <c r="F449" s="36"/>
      <c r="G449" s="36"/>
      <c r="H449" s="36"/>
      <c r="I449" s="36"/>
      <c r="J449" s="36"/>
      <c r="K449" s="36"/>
      <c r="L449" s="36"/>
      <c r="M449" s="36"/>
      <c r="N449" s="36"/>
      <c r="O449" s="36"/>
      <c r="P449" s="36"/>
      <c r="Q449" s="36"/>
      <c r="R449" s="36"/>
      <c r="S449" s="22"/>
      <c r="T449" s="22"/>
      <c r="U449" s="22"/>
      <c r="V449" s="22"/>
    </row>
    <row r="450" spans="1:22" ht="15.75" thickBot="1" x14ac:dyDescent="0.3">
      <c r="A450" s="36"/>
      <c r="B450" s="36"/>
      <c r="C450" s="34"/>
      <c r="D450" s="36"/>
      <c r="E450" s="36"/>
      <c r="F450" s="36"/>
      <c r="G450" s="36"/>
      <c r="H450" s="36"/>
      <c r="I450" s="36"/>
      <c r="J450" s="36"/>
      <c r="K450" s="36"/>
      <c r="L450" s="36"/>
      <c r="M450" s="36"/>
      <c r="N450" s="36"/>
      <c r="O450" s="36"/>
      <c r="P450" s="36"/>
      <c r="Q450" s="36"/>
      <c r="R450" s="36"/>
      <c r="S450" s="22"/>
      <c r="T450" s="22"/>
      <c r="U450" s="22"/>
      <c r="V450" s="22"/>
    </row>
    <row r="451" spans="1:22" ht="15.75" thickBot="1" x14ac:dyDescent="0.3">
      <c r="A451" s="36"/>
      <c r="B451" s="36"/>
      <c r="C451" s="34"/>
      <c r="D451" s="36"/>
      <c r="E451" s="36"/>
      <c r="F451" s="36"/>
      <c r="G451" s="36"/>
      <c r="H451" s="36"/>
      <c r="I451" s="36"/>
      <c r="J451" s="36"/>
      <c r="K451" s="36"/>
      <c r="L451" s="36"/>
      <c r="M451" s="36"/>
      <c r="N451" s="36"/>
      <c r="O451" s="36"/>
      <c r="P451" s="36"/>
      <c r="Q451" s="36"/>
      <c r="R451" s="36"/>
      <c r="S451" s="22"/>
      <c r="T451" s="22"/>
      <c r="U451" s="22"/>
      <c r="V451" s="22"/>
    </row>
    <row r="452" spans="1:22" ht="15.75" thickBot="1" x14ac:dyDescent="0.3">
      <c r="A452" s="36"/>
      <c r="B452" s="36"/>
      <c r="C452" s="34"/>
      <c r="D452" s="36"/>
      <c r="E452" s="36"/>
      <c r="F452" s="36"/>
      <c r="G452" s="36"/>
      <c r="H452" s="36"/>
      <c r="I452" s="36"/>
      <c r="J452" s="36"/>
      <c r="K452" s="36"/>
      <c r="L452" s="36"/>
      <c r="M452" s="36"/>
      <c r="N452" s="36"/>
      <c r="O452" s="36"/>
      <c r="P452" s="36"/>
      <c r="Q452" s="36"/>
      <c r="R452" s="36"/>
      <c r="S452" s="22"/>
      <c r="T452" s="22"/>
      <c r="U452" s="22"/>
      <c r="V452" s="22"/>
    </row>
    <row r="453" spans="1:22" ht="15.75" thickBot="1" x14ac:dyDescent="0.3">
      <c r="A453" s="36"/>
      <c r="B453" s="36"/>
      <c r="C453" s="34"/>
      <c r="D453" s="36"/>
      <c r="E453" s="36"/>
      <c r="F453" s="36"/>
      <c r="G453" s="36"/>
      <c r="H453" s="36"/>
      <c r="I453" s="36"/>
      <c r="J453" s="36"/>
      <c r="K453" s="36"/>
      <c r="L453" s="36"/>
      <c r="M453" s="36"/>
      <c r="N453" s="36"/>
      <c r="O453" s="36"/>
      <c r="P453" s="36"/>
      <c r="Q453" s="36"/>
      <c r="R453" s="36"/>
      <c r="S453" s="22"/>
      <c r="T453" s="22"/>
      <c r="U453" s="22"/>
      <c r="V453" s="22"/>
    </row>
    <row r="454" spans="1:22" ht="15.75" thickBot="1" x14ac:dyDescent="0.3">
      <c r="A454" s="36"/>
      <c r="B454" s="36"/>
      <c r="C454" s="34"/>
      <c r="D454" s="36"/>
      <c r="E454" s="36"/>
      <c r="F454" s="36"/>
      <c r="G454" s="36"/>
      <c r="H454" s="36"/>
      <c r="I454" s="36"/>
      <c r="J454" s="36"/>
      <c r="K454" s="36"/>
      <c r="L454" s="36"/>
      <c r="M454" s="36"/>
      <c r="N454" s="36"/>
      <c r="O454" s="36"/>
      <c r="P454" s="36"/>
      <c r="Q454" s="36"/>
      <c r="R454" s="36"/>
      <c r="S454" s="22"/>
      <c r="T454" s="22"/>
      <c r="U454" s="22"/>
      <c r="V454" s="22"/>
    </row>
    <row r="455" spans="1:22" ht="15.75" thickBot="1" x14ac:dyDescent="0.3">
      <c r="A455" s="36"/>
      <c r="B455" s="36"/>
      <c r="C455" s="34"/>
      <c r="D455" s="36"/>
      <c r="E455" s="36"/>
      <c r="F455" s="36"/>
      <c r="G455" s="36"/>
      <c r="H455" s="36"/>
      <c r="I455" s="36"/>
      <c r="J455" s="36"/>
      <c r="K455" s="36"/>
      <c r="L455" s="36"/>
      <c r="M455" s="36"/>
      <c r="N455" s="36"/>
      <c r="O455" s="36"/>
      <c r="P455" s="36"/>
      <c r="Q455" s="36"/>
      <c r="R455" s="36"/>
      <c r="S455" s="22"/>
      <c r="T455" s="22"/>
      <c r="U455" s="22"/>
      <c r="V455" s="22"/>
    </row>
    <row r="456" spans="1:22" ht="15.75" thickBot="1" x14ac:dyDescent="0.3">
      <c r="A456" s="36"/>
      <c r="B456" s="36"/>
      <c r="C456" s="34"/>
      <c r="D456" s="36"/>
      <c r="E456" s="36"/>
      <c r="F456" s="36"/>
      <c r="G456" s="36"/>
      <c r="H456" s="36"/>
      <c r="I456" s="36"/>
      <c r="J456" s="36"/>
      <c r="K456" s="36"/>
      <c r="L456" s="36"/>
      <c r="M456" s="36"/>
      <c r="N456" s="36"/>
      <c r="O456" s="36"/>
      <c r="P456" s="36"/>
      <c r="Q456" s="36"/>
      <c r="R456" s="36"/>
      <c r="S456" s="22"/>
      <c r="T456" s="22"/>
      <c r="U456" s="22"/>
      <c r="V456" s="22"/>
    </row>
    <row r="457" spans="1:22" ht="15.75" thickBot="1" x14ac:dyDescent="0.3">
      <c r="A457" s="36"/>
      <c r="B457" s="36"/>
      <c r="C457" s="34"/>
      <c r="D457" s="36"/>
      <c r="E457" s="36"/>
      <c r="F457" s="36"/>
      <c r="G457" s="36"/>
      <c r="H457" s="36"/>
      <c r="I457" s="36"/>
      <c r="J457" s="36"/>
      <c r="K457" s="36"/>
      <c r="L457" s="36"/>
      <c r="M457" s="36"/>
      <c r="N457" s="36"/>
      <c r="O457" s="36"/>
      <c r="P457" s="36"/>
      <c r="Q457" s="36"/>
      <c r="R457" s="36"/>
      <c r="S457" s="22"/>
      <c r="T457" s="22"/>
      <c r="U457" s="22"/>
      <c r="V457" s="22"/>
    </row>
    <row r="458" spans="1:22" ht="15.75" thickBot="1" x14ac:dyDescent="0.3">
      <c r="A458" s="36"/>
      <c r="B458" s="36"/>
      <c r="C458" s="34"/>
      <c r="D458" s="36"/>
      <c r="E458" s="36"/>
      <c r="F458" s="36"/>
      <c r="G458" s="36"/>
      <c r="H458" s="36"/>
      <c r="I458" s="36"/>
      <c r="J458" s="36"/>
      <c r="K458" s="36"/>
      <c r="L458" s="36"/>
      <c r="M458" s="36"/>
      <c r="N458" s="36"/>
      <c r="O458" s="36"/>
      <c r="P458" s="36"/>
      <c r="Q458" s="36"/>
      <c r="R458" s="36"/>
      <c r="S458" s="22"/>
      <c r="T458" s="22"/>
      <c r="U458" s="22"/>
      <c r="V458" s="22"/>
    </row>
    <row r="459" spans="1:22" ht="15.75" thickBot="1" x14ac:dyDescent="0.3">
      <c r="A459" s="36"/>
      <c r="B459" s="36"/>
      <c r="C459" s="34"/>
      <c r="D459" s="36"/>
      <c r="E459" s="36"/>
      <c r="F459" s="36"/>
      <c r="G459" s="36"/>
      <c r="H459" s="36"/>
      <c r="I459" s="36"/>
      <c r="J459" s="36"/>
      <c r="K459" s="36"/>
      <c r="L459" s="36"/>
      <c r="M459" s="36"/>
      <c r="N459" s="36"/>
      <c r="O459" s="36"/>
      <c r="P459" s="36"/>
      <c r="Q459" s="36"/>
      <c r="R459" s="36"/>
      <c r="S459" s="22"/>
      <c r="T459" s="22"/>
      <c r="U459" s="22"/>
      <c r="V459" s="22"/>
    </row>
    <row r="460" spans="1:22" ht="15.75" thickBot="1" x14ac:dyDescent="0.3">
      <c r="A460" s="36"/>
      <c r="B460" s="36"/>
      <c r="C460" s="34"/>
      <c r="D460" s="36"/>
      <c r="E460" s="36"/>
      <c r="F460" s="36"/>
      <c r="G460" s="36"/>
      <c r="H460" s="36"/>
      <c r="I460" s="36"/>
      <c r="J460" s="36"/>
      <c r="K460" s="36"/>
      <c r="L460" s="36"/>
      <c r="M460" s="36"/>
      <c r="N460" s="36"/>
      <c r="O460" s="36"/>
      <c r="P460" s="36"/>
      <c r="Q460" s="36"/>
      <c r="R460" s="36"/>
      <c r="S460" s="22"/>
      <c r="T460" s="22"/>
      <c r="U460" s="22"/>
      <c r="V460" s="22"/>
    </row>
    <row r="461" spans="1:22" ht="15.75" thickBot="1" x14ac:dyDescent="0.3">
      <c r="A461" s="36"/>
      <c r="B461" s="36"/>
      <c r="C461" s="34"/>
      <c r="D461" s="36"/>
      <c r="E461" s="36"/>
      <c r="F461" s="36"/>
      <c r="G461" s="36"/>
      <c r="H461" s="36"/>
      <c r="I461" s="36"/>
      <c r="J461" s="36"/>
      <c r="K461" s="36"/>
      <c r="L461" s="36"/>
      <c r="M461" s="36"/>
      <c r="N461" s="36"/>
      <c r="O461" s="36"/>
      <c r="P461" s="36"/>
      <c r="Q461" s="36"/>
      <c r="R461" s="36"/>
      <c r="S461" s="22"/>
      <c r="T461" s="22"/>
      <c r="U461" s="22"/>
      <c r="V461" s="22"/>
    </row>
    <row r="462" spans="1:22" ht="15.75" thickBot="1" x14ac:dyDescent="0.3">
      <c r="A462" s="36"/>
      <c r="B462" s="36"/>
      <c r="C462" s="34"/>
      <c r="D462" s="36"/>
      <c r="E462" s="36"/>
      <c r="F462" s="36"/>
      <c r="G462" s="36"/>
      <c r="H462" s="36"/>
      <c r="I462" s="36"/>
      <c r="J462" s="36"/>
      <c r="K462" s="36"/>
      <c r="L462" s="36"/>
      <c r="M462" s="36"/>
      <c r="N462" s="36"/>
      <c r="O462" s="36"/>
      <c r="P462" s="36"/>
      <c r="Q462" s="36"/>
      <c r="R462" s="36"/>
      <c r="S462" s="22"/>
      <c r="T462" s="22"/>
      <c r="U462" s="22"/>
      <c r="V462" s="22"/>
    </row>
    <row r="463" spans="1:22" ht="15.75" thickBot="1" x14ac:dyDescent="0.3">
      <c r="A463" s="36"/>
      <c r="B463" s="36"/>
      <c r="C463" s="34"/>
      <c r="D463" s="36"/>
      <c r="E463" s="36"/>
      <c r="F463" s="36"/>
      <c r="G463" s="36"/>
      <c r="H463" s="36"/>
      <c r="I463" s="36"/>
      <c r="J463" s="36"/>
      <c r="K463" s="36"/>
      <c r="L463" s="36"/>
      <c r="M463" s="36"/>
      <c r="N463" s="36"/>
      <c r="O463" s="36"/>
      <c r="P463" s="36"/>
      <c r="Q463" s="36"/>
      <c r="R463" s="36"/>
      <c r="S463" s="22"/>
      <c r="T463" s="22"/>
      <c r="U463" s="22"/>
      <c r="V463" s="22"/>
    </row>
    <row r="464" spans="1:22" ht="15.75" thickBot="1" x14ac:dyDescent="0.3">
      <c r="A464" s="36"/>
      <c r="B464" s="36"/>
      <c r="C464" s="34"/>
      <c r="D464" s="36"/>
      <c r="E464" s="36"/>
      <c r="F464" s="36"/>
      <c r="G464" s="36"/>
      <c r="H464" s="36"/>
      <c r="I464" s="36"/>
      <c r="J464" s="36"/>
      <c r="K464" s="36"/>
      <c r="L464" s="36"/>
      <c r="M464" s="36"/>
      <c r="N464" s="36"/>
      <c r="O464" s="36"/>
      <c r="P464" s="36"/>
      <c r="Q464" s="36"/>
      <c r="R464" s="36"/>
      <c r="S464" s="22"/>
      <c r="T464" s="22"/>
      <c r="U464" s="22"/>
      <c r="V464" s="22"/>
    </row>
    <row r="465" spans="1:22" ht="15.75" thickBot="1" x14ac:dyDescent="0.3">
      <c r="A465" s="36"/>
      <c r="B465" s="36"/>
      <c r="C465" s="34"/>
      <c r="D465" s="36"/>
      <c r="E465" s="36"/>
      <c r="F465" s="36"/>
      <c r="G465" s="36"/>
      <c r="H465" s="36"/>
      <c r="I465" s="36"/>
      <c r="J465" s="36"/>
      <c r="K465" s="36"/>
      <c r="L465" s="36"/>
      <c r="M465" s="36"/>
      <c r="N465" s="36"/>
      <c r="O465" s="36"/>
      <c r="P465" s="36"/>
      <c r="Q465" s="36"/>
      <c r="R465" s="36"/>
      <c r="S465" s="22"/>
      <c r="T465" s="22"/>
      <c r="U465" s="22"/>
      <c r="V465" s="22"/>
    </row>
    <row r="466" spans="1:22" ht="15.75" thickBot="1" x14ac:dyDescent="0.3">
      <c r="A466" s="36"/>
      <c r="B466" s="36"/>
      <c r="C466" s="34"/>
      <c r="D466" s="36"/>
      <c r="E466" s="36"/>
      <c r="F466" s="36"/>
      <c r="G466" s="36"/>
      <c r="H466" s="36"/>
      <c r="I466" s="36"/>
      <c r="J466" s="36"/>
      <c r="K466" s="36"/>
      <c r="L466" s="36"/>
      <c r="M466" s="36"/>
      <c r="N466" s="36"/>
      <c r="O466" s="36"/>
      <c r="P466" s="36"/>
      <c r="Q466" s="36"/>
      <c r="R466" s="36"/>
      <c r="S466" s="22"/>
      <c r="T466" s="22"/>
      <c r="U466" s="22"/>
      <c r="V466" s="22"/>
    </row>
    <row r="467" spans="1:22" ht="15.75" thickBot="1" x14ac:dyDescent="0.3">
      <c r="A467" s="36"/>
      <c r="B467" s="36"/>
      <c r="C467" s="34"/>
      <c r="D467" s="36"/>
      <c r="E467" s="36"/>
      <c r="F467" s="36"/>
      <c r="G467" s="36"/>
      <c r="H467" s="36"/>
      <c r="I467" s="36"/>
      <c r="J467" s="36"/>
      <c r="K467" s="36"/>
      <c r="L467" s="36"/>
      <c r="M467" s="36"/>
      <c r="N467" s="36"/>
      <c r="O467" s="36"/>
      <c r="P467" s="36"/>
      <c r="Q467" s="36"/>
      <c r="R467" s="36"/>
      <c r="S467" s="22"/>
      <c r="T467" s="22"/>
      <c r="U467" s="22"/>
      <c r="V467" s="22"/>
    </row>
    <row r="468" spans="1:22" ht="15.75" thickBot="1" x14ac:dyDescent="0.3">
      <c r="A468" s="36"/>
      <c r="B468" s="36"/>
      <c r="C468" s="34"/>
      <c r="D468" s="36"/>
      <c r="E468" s="36"/>
      <c r="F468" s="36"/>
      <c r="G468" s="36"/>
      <c r="H468" s="36"/>
      <c r="I468" s="36"/>
      <c r="J468" s="36"/>
      <c r="K468" s="36"/>
      <c r="L468" s="36"/>
      <c r="M468" s="36"/>
      <c r="N468" s="36"/>
      <c r="O468" s="36"/>
      <c r="P468" s="36"/>
      <c r="Q468" s="36"/>
      <c r="R468" s="36"/>
      <c r="S468" s="22"/>
      <c r="T468" s="22"/>
      <c r="U468" s="22"/>
      <c r="V468" s="22"/>
    </row>
    <row r="469" spans="1:22" ht="15.75" thickBot="1" x14ac:dyDescent="0.3">
      <c r="A469" s="36"/>
      <c r="B469" s="36"/>
      <c r="C469" s="34"/>
      <c r="D469" s="36"/>
      <c r="E469" s="36"/>
      <c r="F469" s="36"/>
      <c r="G469" s="36"/>
      <c r="H469" s="36"/>
      <c r="I469" s="36"/>
      <c r="J469" s="36"/>
      <c r="K469" s="36"/>
      <c r="L469" s="36"/>
      <c r="M469" s="36"/>
      <c r="N469" s="36"/>
      <c r="O469" s="36"/>
      <c r="P469" s="36"/>
      <c r="Q469" s="36"/>
      <c r="R469" s="36"/>
      <c r="S469" s="22"/>
      <c r="T469" s="22"/>
      <c r="U469" s="22"/>
      <c r="V469" s="22"/>
    </row>
    <row r="470" spans="1:22" ht="15.75" thickBot="1" x14ac:dyDescent="0.3">
      <c r="A470" s="36"/>
      <c r="B470" s="36"/>
      <c r="C470" s="34"/>
      <c r="D470" s="36"/>
      <c r="E470" s="36"/>
      <c r="F470" s="36"/>
      <c r="G470" s="36"/>
      <c r="H470" s="36"/>
      <c r="I470" s="36"/>
      <c r="J470" s="36"/>
      <c r="K470" s="36"/>
      <c r="L470" s="36"/>
      <c r="M470" s="36"/>
      <c r="N470" s="36"/>
      <c r="O470" s="36"/>
      <c r="P470" s="36"/>
      <c r="Q470" s="36"/>
      <c r="R470" s="36"/>
      <c r="S470" s="22"/>
      <c r="T470" s="22"/>
      <c r="U470" s="22"/>
      <c r="V470" s="22"/>
    </row>
    <row r="471" spans="1:22" ht="15.75" thickBot="1" x14ac:dyDescent="0.3">
      <c r="A471" s="36"/>
      <c r="B471" s="36"/>
      <c r="C471" s="34"/>
      <c r="D471" s="36"/>
      <c r="E471" s="36"/>
      <c r="F471" s="36"/>
      <c r="G471" s="36"/>
      <c r="H471" s="36"/>
      <c r="I471" s="36"/>
      <c r="J471" s="36"/>
      <c r="K471" s="36"/>
      <c r="L471" s="36"/>
      <c r="M471" s="36"/>
      <c r="N471" s="36"/>
      <c r="O471" s="36"/>
      <c r="P471" s="36"/>
      <c r="Q471" s="36"/>
      <c r="R471" s="36"/>
      <c r="S471" s="22"/>
      <c r="T471" s="22"/>
      <c r="U471" s="22"/>
      <c r="V471" s="22"/>
    </row>
    <row r="472" spans="1:22" ht="15.75" thickBot="1" x14ac:dyDescent="0.3">
      <c r="A472" s="36"/>
      <c r="B472" s="36"/>
      <c r="C472" s="34"/>
      <c r="D472" s="36"/>
      <c r="E472" s="36"/>
      <c r="F472" s="36"/>
      <c r="G472" s="36"/>
      <c r="H472" s="36"/>
      <c r="I472" s="36"/>
      <c r="J472" s="36"/>
      <c r="K472" s="36"/>
      <c r="L472" s="36"/>
      <c r="M472" s="36"/>
      <c r="N472" s="36"/>
      <c r="O472" s="36"/>
      <c r="P472" s="36"/>
      <c r="Q472" s="36"/>
      <c r="R472" s="36"/>
      <c r="S472" s="22"/>
      <c r="T472" s="22"/>
      <c r="U472" s="22"/>
      <c r="V472" s="22"/>
    </row>
    <row r="473" spans="1:22" ht="15.75" thickBot="1" x14ac:dyDescent="0.3">
      <c r="A473" s="36"/>
      <c r="B473" s="36"/>
      <c r="C473" s="34"/>
      <c r="D473" s="36"/>
      <c r="E473" s="36"/>
      <c r="F473" s="36"/>
      <c r="G473" s="36"/>
      <c r="H473" s="36"/>
      <c r="I473" s="36"/>
      <c r="J473" s="36"/>
      <c r="K473" s="36"/>
      <c r="L473" s="36"/>
      <c r="M473" s="36"/>
      <c r="N473" s="36"/>
      <c r="O473" s="36"/>
      <c r="P473" s="36"/>
      <c r="Q473" s="36"/>
      <c r="R473" s="36"/>
      <c r="S473" s="22"/>
      <c r="T473" s="22"/>
      <c r="U473" s="22"/>
      <c r="V473" s="22"/>
    </row>
    <row r="474" spans="1:22" ht="15.75" thickBot="1" x14ac:dyDescent="0.3">
      <c r="A474" s="36"/>
      <c r="B474" s="36"/>
      <c r="C474" s="34"/>
      <c r="D474" s="36"/>
      <c r="E474" s="36"/>
      <c r="F474" s="36"/>
      <c r="G474" s="36"/>
      <c r="H474" s="36"/>
      <c r="I474" s="36"/>
      <c r="J474" s="36"/>
      <c r="K474" s="36"/>
      <c r="L474" s="36"/>
      <c r="M474" s="36"/>
      <c r="N474" s="36"/>
      <c r="O474" s="36"/>
      <c r="P474" s="36"/>
      <c r="Q474" s="36"/>
      <c r="R474" s="36"/>
      <c r="S474" s="22"/>
      <c r="T474" s="22"/>
      <c r="U474" s="22"/>
      <c r="V474" s="22"/>
    </row>
    <row r="475" spans="1:22" ht="15.75" thickBot="1" x14ac:dyDescent="0.3">
      <c r="A475" s="36"/>
      <c r="B475" s="36"/>
      <c r="C475" s="34"/>
      <c r="D475" s="36"/>
      <c r="E475" s="36"/>
      <c r="F475" s="36"/>
      <c r="G475" s="36"/>
      <c r="H475" s="36"/>
      <c r="I475" s="36"/>
      <c r="J475" s="36"/>
      <c r="K475" s="36"/>
      <c r="L475" s="36"/>
      <c r="M475" s="36"/>
      <c r="N475" s="36"/>
      <c r="O475" s="36"/>
      <c r="P475" s="36"/>
      <c r="Q475" s="36"/>
      <c r="R475" s="36"/>
      <c r="S475" s="22"/>
      <c r="T475" s="22"/>
      <c r="U475" s="22"/>
      <c r="V475" s="22"/>
    </row>
    <row r="476" spans="1:22" ht="15.75" thickBot="1" x14ac:dyDescent="0.3">
      <c r="A476" s="36"/>
      <c r="B476" s="36"/>
      <c r="C476" s="34"/>
      <c r="D476" s="36"/>
      <c r="E476" s="36"/>
      <c r="F476" s="36"/>
      <c r="G476" s="36"/>
      <c r="H476" s="36"/>
      <c r="I476" s="36"/>
      <c r="J476" s="36"/>
      <c r="K476" s="36"/>
      <c r="L476" s="36"/>
      <c r="M476" s="36"/>
      <c r="N476" s="36"/>
      <c r="O476" s="36"/>
      <c r="P476" s="36"/>
      <c r="Q476" s="36"/>
      <c r="R476" s="36"/>
      <c r="S476" s="22"/>
      <c r="T476" s="22"/>
      <c r="U476" s="22"/>
      <c r="V476" s="22"/>
    </row>
    <row r="477" spans="1:22" ht="15.75" thickBot="1" x14ac:dyDescent="0.3">
      <c r="A477" s="36"/>
      <c r="B477" s="36"/>
      <c r="C477" s="34"/>
      <c r="D477" s="36"/>
      <c r="E477" s="36"/>
      <c r="F477" s="36"/>
      <c r="G477" s="36"/>
      <c r="H477" s="36"/>
      <c r="I477" s="36"/>
      <c r="J477" s="36"/>
      <c r="K477" s="36"/>
      <c r="L477" s="36"/>
      <c r="M477" s="36"/>
      <c r="N477" s="36"/>
      <c r="O477" s="36"/>
      <c r="P477" s="36"/>
      <c r="Q477" s="36"/>
      <c r="R477" s="36"/>
      <c r="S477" s="22"/>
      <c r="T477" s="22"/>
      <c r="U477" s="22"/>
      <c r="V477" s="22"/>
    </row>
    <row r="478" spans="1:22" ht="15.75" thickBot="1" x14ac:dyDescent="0.3">
      <c r="A478" s="36"/>
      <c r="B478" s="36"/>
      <c r="C478" s="34"/>
      <c r="D478" s="36"/>
      <c r="E478" s="36"/>
      <c r="F478" s="36"/>
      <c r="G478" s="36"/>
      <c r="H478" s="36"/>
      <c r="I478" s="36"/>
      <c r="J478" s="36"/>
      <c r="K478" s="36"/>
      <c r="L478" s="36"/>
      <c r="M478" s="36"/>
      <c r="N478" s="36"/>
      <c r="O478" s="36"/>
      <c r="P478" s="36"/>
      <c r="Q478" s="36"/>
      <c r="R478" s="36"/>
      <c r="S478" s="22"/>
      <c r="T478" s="22"/>
      <c r="U478" s="22"/>
      <c r="V478" s="22"/>
    </row>
    <row r="479" spans="1:22" ht="15.75" thickBot="1" x14ac:dyDescent="0.3">
      <c r="A479" s="36"/>
      <c r="B479" s="36"/>
      <c r="C479" s="34"/>
      <c r="D479" s="36"/>
      <c r="E479" s="36"/>
      <c r="F479" s="36"/>
      <c r="G479" s="36"/>
      <c r="H479" s="36"/>
      <c r="I479" s="36"/>
      <c r="J479" s="36"/>
      <c r="K479" s="36"/>
      <c r="L479" s="36"/>
      <c r="M479" s="36"/>
      <c r="N479" s="36"/>
      <c r="O479" s="36"/>
      <c r="P479" s="36"/>
      <c r="Q479" s="36"/>
      <c r="R479" s="36"/>
      <c r="S479" s="22"/>
      <c r="T479" s="22"/>
      <c r="U479" s="22"/>
      <c r="V479" s="22"/>
    </row>
    <row r="480" spans="1:22" ht="15.75" thickBot="1" x14ac:dyDescent="0.3">
      <c r="A480" s="36"/>
      <c r="B480" s="36"/>
      <c r="C480" s="34"/>
      <c r="D480" s="36"/>
      <c r="E480" s="36"/>
      <c r="F480" s="36"/>
      <c r="G480" s="36"/>
      <c r="H480" s="36"/>
      <c r="I480" s="36"/>
      <c r="J480" s="36"/>
      <c r="K480" s="36"/>
      <c r="L480" s="36"/>
      <c r="M480" s="36"/>
      <c r="N480" s="36"/>
      <c r="O480" s="36"/>
      <c r="P480" s="36"/>
      <c r="Q480" s="36"/>
      <c r="R480" s="36"/>
      <c r="S480" s="22"/>
      <c r="T480" s="22"/>
      <c r="U480" s="22"/>
      <c r="V480" s="22"/>
    </row>
    <row r="481" spans="1:22" ht="15.75" thickBot="1" x14ac:dyDescent="0.3">
      <c r="A481" s="36"/>
      <c r="B481" s="36"/>
      <c r="C481" s="34"/>
      <c r="D481" s="36"/>
      <c r="E481" s="36"/>
      <c r="F481" s="36"/>
      <c r="G481" s="36"/>
      <c r="H481" s="36"/>
      <c r="I481" s="36"/>
      <c r="J481" s="36"/>
      <c r="K481" s="36"/>
      <c r="L481" s="36"/>
      <c r="M481" s="36"/>
      <c r="N481" s="36"/>
      <c r="O481" s="36"/>
      <c r="P481" s="36"/>
      <c r="Q481" s="36"/>
      <c r="R481" s="36"/>
      <c r="S481" s="22"/>
      <c r="T481" s="22"/>
      <c r="U481" s="22"/>
      <c r="V481" s="22"/>
    </row>
    <row r="482" spans="1:22" ht="15.75" thickBot="1" x14ac:dyDescent="0.3">
      <c r="A482" s="36"/>
      <c r="B482" s="36"/>
      <c r="C482" s="34"/>
      <c r="D482" s="36"/>
      <c r="E482" s="36"/>
      <c r="F482" s="36"/>
      <c r="G482" s="36"/>
      <c r="H482" s="36"/>
      <c r="I482" s="36"/>
      <c r="J482" s="36"/>
      <c r="K482" s="36"/>
      <c r="L482" s="36"/>
      <c r="M482" s="36"/>
      <c r="N482" s="36"/>
      <c r="O482" s="36"/>
      <c r="P482" s="36"/>
      <c r="Q482" s="36"/>
      <c r="R482" s="36"/>
      <c r="S482" s="22"/>
      <c r="T482" s="22"/>
      <c r="U482" s="22"/>
      <c r="V482" s="22"/>
    </row>
    <row r="483" spans="1:22" ht="15.75" thickBot="1" x14ac:dyDescent="0.3">
      <c r="A483" s="36"/>
      <c r="B483" s="36"/>
      <c r="C483" s="34"/>
      <c r="D483" s="36"/>
      <c r="E483" s="36"/>
      <c r="F483" s="36"/>
      <c r="G483" s="36"/>
      <c r="H483" s="36"/>
      <c r="I483" s="36"/>
      <c r="J483" s="36"/>
      <c r="K483" s="36"/>
      <c r="L483" s="36"/>
      <c r="M483" s="36"/>
      <c r="N483" s="36"/>
      <c r="O483" s="36"/>
      <c r="P483" s="36"/>
      <c r="Q483" s="36"/>
      <c r="R483" s="36"/>
      <c r="S483" s="22"/>
      <c r="T483" s="22"/>
      <c r="U483" s="22"/>
      <c r="V483" s="22"/>
    </row>
    <row r="484" spans="1:22" ht="15.75" thickBot="1" x14ac:dyDescent="0.3">
      <c r="A484" s="36"/>
      <c r="B484" s="36"/>
      <c r="C484" s="34"/>
      <c r="D484" s="36"/>
      <c r="E484" s="36"/>
      <c r="F484" s="36"/>
      <c r="G484" s="36"/>
      <c r="H484" s="36"/>
      <c r="I484" s="36"/>
      <c r="J484" s="36"/>
      <c r="K484" s="36"/>
      <c r="L484" s="36"/>
      <c r="M484" s="36"/>
      <c r="N484" s="36"/>
      <c r="O484" s="36"/>
      <c r="P484" s="36"/>
      <c r="Q484" s="36"/>
      <c r="R484" s="36"/>
      <c r="S484" s="22"/>
      <c r="T484" s="22"/>
      <c r="U484" s="22"/>
      <c r="V484" s="22"/>
    </row>
    <row r="485" spans="1:22" ht="15.75" thickBot="1" x14ac:dyDescent="0.3">
      <c r="A485" s="36"/>
      <c r="B485" s="36"/>
      <c r="C485" s="34"/>
      <c r="D485" s="36"/>
      <c r="E485" s="36"/>
      <c r="F485" s="36"/>
      <c r="G485" s="36"/>
      <c r="H485" s="36"/>
      <c r="I485" s="36"/>
      <c r="J485" s="36"/>
      <c r="K485" s="36"/>
      <c r="L485" s="36"/>
      <c r="M485" s="36"/>
      <c r="N485" s="36"/>
      <c r="O485" s="36"/>
      <c r="P485" s="36"/>
      <c r="Q485" s="36"/>
      <c r="R485" s="36"/>
      <c r="S485" s="22"/>
      <c r="T485" s="22"/>
      <c r="U485" s="22"/>
      <c r="V485" s="22"/>
    </row>
    <row r="486" spans="1:22" ht="15.75" thickBot="1" x14ac:dyDescent="0.3">
      <c r="A486" s="36"/>
      <c r="B486" s="36"/>
      <c r="C486" s="34"/>
      <c r="D486" s="36"/>
      <c r="E486" s="36"/>
      <c r="F486" s="36"/>
      <c r="G486" s="36"/>
      <c r="H486" s="36"/>
      <c r="I486" s="36"/>
      <c r="J486" s="36"/>
      <c r="K486" s="36"/>
      <c r="L486" s="36"/>
      <c r="M486" s="36"/>
      <c r="N486" s="36"/>
      <c r="O486" s="36"/>
      <c r="P486" s="36"/>
      <c r="Q486" s="36"/>
      <c r="R486" s="36"/>
      <c r="S486" s="22"/>
      <c r="T486" s="22"/>
      <c r="U486" s="22"/>
      <c r="V486" s="22"/>
    </row>
    <row r="487" spans="1:22" ht="15.75" thickBot="1" x14ac:dyDescent="0.3">
      <c r="A487" s="36"/>
      <c r="B487" s="36"/>
      <c r="C487" s="34"/>
      <c r="D487" s="36"/>
      <c r="E487" s="36"/>
      <c r="F487" s="36"/>
      <c r="G487" s="36"/>
      <c r="H487" s="36"/>
      <c r="I487" s="36"/>
      <c r="J487" s="36"/>
      <c r="K487" s="36"/>
      <c r="L487" s="36"/>
      <c r="M487" s="36"/>
      <c r="N487" s="36"/>
      <c r="O487" s="36"/>
      <c r="P487" s="36"/>
      <c r="Q487" s="36"/>
      <c r="R487" s="36"/>
      <c r="S487" s="22"/>
      <c r="T487" s="22"/>
      <c r="U487" s="22"/>
      <c r="V487" s="22"/>
    </row>
    <row r="488" spans="1:22" ht="15.75" thickBot="1" x14ac:dyDescent="0.3">
      <c r="A488" s="36"/>
      <c r="B488" s="36"/>
      <c r="C488" s="34"/>
      <c r="D488" s="36"/>
      <c r="E488" s="36"/>
      <c r="F488" s="36"/>
      <c r="G488" s="36"/>
      <c r="H488" s="36"/>
      <c r="I488" s="36"/>
      <c r="J488" s="36"/>
      <c r="K488" s="36"/>
      <c r="L488" s="36"/>
      <c r="M488" s="36"/>
      <c r="N488" s="36"/>
      <c r="O488" s="36"/>
      <c r="P488" s="36"/>
      <c r="Q488" s="36"/>
      <c r="R488" s="36"/>
      <c r="S488" s="22"/>
      <c r="T488" s="22"/>
      <c r="U488" s="22"/>
      <c r="V488" s="22"/>
    </row>
    <row r="489" spans="1:22" ht="15.75" thickBot="1" x14ac:dyDescent="0.3">
      <c r="A489" s="36"/>
      <c r="B489" s="36"/>
      <c r="C489" s="34"/>
      <c r="D489" s="36"/>
      <c r="E489" s="36"/>
      <c r="F489" s="36"/>
      <c r="G489" s="36"/>
      <c r="H489" s="36"/>
      <c r="I489" s="36"/>
      <c r="J489" s="36"/>
      <c r="K489" s="36"/>
      <c r="L489" s="36"/>
      <c r="M489" s="36"/>
      <c r="N489" s="36"/>
      <c r="O489" s="36"/>
      <c r="P489" s="36"/>
      <c r="Q489" s="36"/>
      <c r="R489" s="36"/>
      <c r="S489" s="22"/>
      <c r="T489" s="22"/>
      <c r="U489" s="22"/>
      <c r="V489" s="22"/>
    </row>
    <row r="490" spans="1:22" ht="15.75" thickBot="1" x14ac:dyDescent="0.3">
      <c r="A490" s="36"/>
      <c r="B490" s="36"/>
      <c r="C490" s="34"/>
      <c r="D490" s="36"/>
      <c r="E490" s="36"/>
      <c r="F490" s="36"/>
      <c r="G490" s="36"/>
      <c r="H490" s="36"/>
      <c r="I490" s="36"/>
      <c r="J490" s="36"/>
      <c r="K490" s="36"/>
      <c r="L490" s="36"/>
      <c r="M490" s="36"/>
      <c r="N490" s="36"/>
      <c r="O490" s="36"/>
      <c r="P490" s="36"/>
      <c r="Q490" s="36"/>
      <c r="R490" s="36"/>
      <c r="S490" s="22"/>
      <c r="T490" s="22"/>
      <c r="U490" s="22"/>
      <c r="V490" s="22"/>
    </row>
    <row r="491" spans="1:22" ht="15.75" thickBot="1" x14ac:dyDescent="0.3">
      <c r="A491" s="36"/>
      <c r="B491" s="36"/>
      <c r="C491" s="34"/>
      <c r="D491" s="36"/>
      <c r="E491" s="36"/>
      <c r="F491" s="36"/>
      <c r="G491" s="36"/>
      <c r="H491" s="36"/>
      <c r="I491" s="36"/>
      <c r="J491" s="36"/>
      <c r="K491" s="36"/>
      <c r="L491" s="36"/>
      <c r="M491" s="36"/>
      <c r="N491" s="36"/>
      <c r="O491" s="36"/>
      <c r="P491" s="36"/>
      <c r="Q491" s="36"/>
      <c r="R491" s="36"/>
      <c r="S491" s="22"/>
      <c r="T491" s="22"/>
      <c r="U491" s="22"/>
      <c r="V491" s="22"/>
    </row>
    <row r="492" spans="1:22" ht="15.75" thickBot="1" x14ac:dyDescent="0.3">
      <c r="A492" s="36"/>
      <c r="B492" s="36"/>
      <c r="C492" s="34"/>
      <c r="D492" s="36"/>
      <c r="E492" s="36"/>
      <c r="F492" s="36"/>
      <c r="G492" s="36"/>
      <c r="H492" s="36"/>
      <c r="I492" s="36"/>
      <c r="J492" s="36"/>
      <c r="K492" s="36"/>
      <c r="L492" s="36"/>
      <c r="M492" s="36"/>
      <c r="N492" s="36"/>
      <c r="O492" s="36"/>
      <c r="P492" s="36"/>
      <c r="Q492" s="36"/>
      <c r="R492" s="36"/>
      <c r="S492" s="22"/>
      <c r="T492" s="22"/>
      <c r="U492" s="22"/>
      <c r="V492" s="22"/>
    </row>
    <row r="493" spans="1:22" ht="15.75" thickBot="1" x14ac:dyDescent="0.3">
      <c r="A493" s="36"/>
      <c r="B493" s="36"/>
      <c r="C493" s="34"/>
      <c r="D493" s="36"/>
      <c r="E493" s="36"/>
      <c r="F493" s="36"/>
      <c r="G493" s="36"/>
      <c r="H493" s="36"/>
      <c r="I493" s="36"/>
      <c r="J493" s="36"/>
      <c r="K493" s="36"/>
      <c r="L493" s="36"/>
      <c r="M493" s="36"/>
      <c r="N493" s="36"/>
      <c r="O493" s="36"/>
      <c r="P493" s="36"/>
      <c r="Q493" s="36"/>
      <c r="R493" s="36"/>
      <c r="S493" s="22"/>
      <c r="T493" s="22"/>
      <c r="U493" s="22"/>
      <c r="V493" s="22"/>
    </row>
    <row r="494" spans="1:22" ht="15.75" thickBot="1" x14ac:dyDescent="0.3">
      <c r="A494" s="36"/>
      <c r="B494" s="36"/>
      <c r="C494" s="34"/>
      <c r="D494" s="36"/>
      <c r="E494" s="36"/>
      <c r="F494" s="36"/>
      <c r="G494" s="36"/>
      <c r="H494" s="36"/>
      <c r="I494" s="36"/>
      <c r="J494" s="36"/>
      <c r="K494" s="36"/>
      <c r="L494" s="36"/>
      <c r="M494" s="36"/>
      <c r="N494" s="36"/>
      <c r="O494" s="36"/>
      <c r="P494" s="36"/>
      <c r="Q494" s="36"/>
      <c r="R494" s="36"/>
      <c r="S494" s="22"/>
      <c r="T494" s="22"/>
      <c r="U494" s="22"/>
      <c r="V494" s="22"/>
    </row>
    <row r="495" spans="1:22" ht="15.75" thickBot="1" x14ac:dyDescent="0.3">
      <c r="A495" s="36"/>
      <c r="B495" s="36"/>
      <c r="C495" s="34"/>
      <c r="D495" s="36"/>
      <c r="E495" s="36"/>
      <c r="F495" s="36"/>
      <c r="G495" s="36"/>
      <c r="H495" s="36"/>
      <c r="I495" s="36"/>
      <c r="J495" s="36"/>
      <c r="K495" s="36"/>
      <c r="L495" s="36"/>
      <c r="M495" s="36"/>
      <c r="N495" s="36"/>
      <c r="O495" s="36"/>
      <c r="P495" s="36"/>
      <c r="Q495" s="36"/>
      <c r="R495" s="36"/>
      <c r="S495" s="22"/>
      <c r="T495" s="22"/>
      <c r="U495" s="22"/>
      <c r="V495" s="22"/>
    </row>
    <row r="496" spans="1:22" ht="15.75" thickBot="1" x14ac:dyDescent="0.3">
      <c r="A496" s="36"/>
      <c r="B496" s="36"/>
      <c r="C496" s="34"/>
      <c r="D496" s="36"/>
      <c r="E496" s="36"/>
      <c r="F496" s="36"/>
      <c r="G496" s="36"/>
      <c r="H496" s="36"/>
      <c r="I496" s="36"/>
      <c r="J496" s="36"/>
      <c r="K496" s="36"/>
      <c r="L496" s="36"/>
      <c r="M496" s="36"/>
      <c r="N496" s="36"/>
      <c r="O496" s="36"/>
      <c r="P496" s="36"/>
      <c r="Q496" s="36"/>
      <c r="R496" s="36"/>
      <c r="S496" s="22"/>
      <c r="T496" s="22"/>
      <c r="U496" s="22"/>
      <c r="V496" s="22"/>
    </row>
    <row r="497" spans="1:22" ht="15.75" thickBot="1" x14ac:dyDescent="0.3">
      <c r="A497" s="36"/>
      <c r="B497" s="36"/>
      <c r="C497" s="34"/>
      <c r="D497" s="36"/>
      <c r="E497" s="36"/>
      <c r="F497" s="36"/>
      <c r="G497" s="36"/>
      <c r="H497" s="36"/>
      <c r="I497" s="36"/>
      <c r="J497" s="36"/>
      <c r="K497" s="36"/>
      <c r="L497" s="36"/>
      <c r="M497" s="36"/>
      <c r="N497" s="36"/>
      <c r="O497" s="36"/>
      <c r="P497" s="36"/>
      <c r="Q497" s="36"/>
      <c r="R497" s="36"/>
      <c r="S497" s="22"/>
      <c r="T497" s="22"/>
      <c r="U497" s="22"/>
      <c r="V497" s="22"/>
    </row>
    <row r="498" spans="1:22" ht="15.75" thickBot="1" x14ac:dyDescent="0.3">
      <c r="A498" s="36"/>
      <c r="B498" s="36"/>
      <c r="C498" s="34"/>
      <c r="D498" s="36"/>
      <c r="E498" s="36"/>
      <c r="F498" s="36"/>
      <c r="G498" s="36"/>
      <c r="H498" s="36"/>
      <c r="I498" s="36"/>
      <c r="J498" s="36"/>
      <c r="K498" s="36"/>
      <c r="L498" s="36"/>
      <c r="M498" s="36"/>
      <c r="N498" s="36"/>
      <c r="O498" s="36"/>
      <c r="P498" s="36"/>
      <c r="Q498" s="36"/>
      <c r="R498" s="36"/>
      <c r="S498" s="22"/>
      <c r="T498" s="22"/>
      <c r="U498" s="22"/>
      <c r="V498" s="22"/>
    </row>
    <row r="499" spans="1:22" ht="15.75" thickBot="1" x14ac:dyDescent="0.3">
      <c r="A499" s="36"/>
      <c r="B499" s="36"/>
      <c r="C499" s="34"/>
      <c r="D499" s="36"/>
      <c r="E499" s="36"/>
      <c r="F499" s="36"/>
      <c r="G499" s="36"/>
      <c r="H499" s="36"/>
      <c r="I499" s="36"/>
      <c r="J499" s="36"/>
      <c r="K499" s="36"/>
      <c r="L499" s="36"/>
      <c r="M499" s="36"/>
      <c r="N499" s="36"/>
      <c r="O499" s="36"/>
      <c r="P499" s="36"/>
      <c r="Q499" s="36"/>
      <c r="R499" s="36"/>
      <c r="S499" s="22"/>
      <c r="T499" s="22"/>
      <c r="U499" s="22"/>
      <c r="V499" s="22"/>
    </row>
    <row r="500" spans="1:22" ht="15.75" thickBot="1" x14ac:dyDescent="0.3">
      <c r="A500" s="36"/>
      <c r="B500" s="36"/>
      <c r="C500" s="34"/>
      <c r="D500" s="36"/>
      <c r="E500" s="36"/>
      <c r="F500" s="36"/>
      <c r="G500" s="36"/>
      <c r="H500" s="36"/>
      <c r="I500" s="36"/>
      <c r="J500" s="36"/>
      <c r="K500" s="36"/>
      <c r="L500" s="36"/>
      <c r="M500" s="36"/>
      <c r="N500" s="36"/>
      <c r="O500" s="36"/>
      <c r="P500" s="36"/>
      <c r="Q500" s="36"/>
      <c r="R500" s="36"/>
      <c r="S500" s="22"/>
      <c r="T500" s="22"/>
      <c r="U500" s="22"/>
      <c r="V500" s="22"/>
    </row>
    <row r="501" spans="1:22" ht="15.75" thickBot="1" x14ac:dyDescent="0.3">
      <c r="A501" s="36"/>
      <c r="B501" s="36"/>
      <c r="C501" s="34"/>
      <c r="D501" s="36"/>
      <c r="E501" s="36"/>
      <c r="F501" s="36"/>
      <c r="G501" s="36"/>
      <c r="H501" s="36"/>
      <c r="I501" s="36"/>
      <c r="J501" s="36"/>
      <c r="K501" s="36"/>
      <c r="L501" s="36"/>
      <c r="M501" s="36"/>
      <c r="N501" s="36"/>
      <c r="O501" s="36"/>
      <c r="P501" s="36"/>
      <c r="Q501" s="36"/>
      <c r="R501" s="36"/>
      <c r="S501" s="22"/>
      <c r="T501" s="22"/>
      <c r="U501" s="22"/>
      <c r="V501" s="22"/>
    </row>
    <row r="502" spans="1:22" ht="15.75" thickBot="1" x14ac:dyDescent="0.3">
      <c r="A502" s="36"/>
      <c r="B502" s="36"/>
      <c r="C502" s="34"/>
      <c r="D502" s="36"/>
      <c r="E502" s="36"/>
      <c r="F502" s="36"/>
      <c r="G502" s="36"/>
      <c r="H502" s="36"/>
      <c r="I502" s="36"/>
      <c r="J502" s="36"/>
      <c r="K502" s="36"/>
      <c r="L502" s="36"/>
      <c r="M502" s="36"/>
      <c r="N502" s="36"/>
      <c r="O502" s="36"/>
      <c r="P502" s="36"/>
      <c r="Q502" s="36"/>
      <c r="R502" s="36"/>
      <c r="S502" s="22"/>
      <c r="T502" s="22"/>
      <c r="U502" s="22"/>
      <c r="V502" s="22"/>
    </row>
    <row r="503" spans="1:22" ht="15.75" thickBot="1" x14ac:dyDescent="0.3">
      <c r="A503" s="36"/>
      <c r="B503" s="36"/>
      <c r="C503" s="34"/>
      <c r="D503" s="36"/>
      <c r="E503" s="36"/>
      <c r="F503" s="36"/>
      <c r="G503" s="36"/>
      <c r="H503" s="36"/>
      <c r="I503" s="36"/>
      <c r="J503" s="36"/>
      <c r="K503" s="36"/>
      <c r="L503" s="36"/>
      <c r="M503" s="36"/>
      <c r="N503" s="36"/>
      <c r="O503" s="36"/>
      <c r="P503" s="36"/>
      <c r="Q503" s="36"/>
      <c r="R503" s="36"/>
      <c r="S503" s="22"/>
      <c r="T503" s="22"/>
      <c r="U503" s="22"/>
      <c r="V503" s="22"/>
    </row>
    <row r="504" spans="1:22" ht="15.75" thickBot="1" x14ac:dyDescent="0.3">
      <c r="A504" s="36"/>
      <c r="B504" s="36"/>
      <c r="C504" s="34"/>
      <c r="D504" s="36"/>
      <c r="E504" s="36"/>
      <c r="F504" s="36"/>
      <c r="G504" s="36"/>
      <c r="H504" s="36"/>
      <c r="I504" s="36"/>
      <c r="J504" s="36"/>
      <c r="K504" s="36"/>
      <c r="L504" s="36"/>
      <c r="M504" s="36"/>
      <c r="N504" s="36"/>
      <c r="O504" s="36"/>
      <c r="P504" s="36"/>
      <c r="Q504" s="36"/>
      <c r="R504" s="36"/>
      <c r="S504" s="22"/>
      <c r="T504" s="22"/>
      <c r="U504" s="22"/>
      <c r="V504" s="22"/>
    </row>
    <row r="505" spans="1:22" ht="15.75" thickBot="1" x14ac:dyDescent="0.3">
      <c r="A505" s="36"/>
      <c r="B505" s="36"/>
      <c r="C505" s="34"/>
      <c r="D505" s="36"/>
      <c r="E505" s="36"/>
      <c r="F505" s="36"/>
      <c r="G505" s="36"/>
      <c r="H505" s="36"/>
      <c r="I505" s="36"/>
      <c r="J505" s="36"/>
      <c r="K505" s="36"/>
      <c r="L505" s="36"/>
      <c r="M505" s="36"/>
      <c r="N505" s="36"/>
      <c r="O505" s="36"/>
      <c r="P505" s="36"/>
      <c r="Q505" s="36"/>
      <c r="R505" s="36"/>
      <c r="S505" s="22"/>
      <c r="T505" s="22"/>
      <c r="U505" s="22"/>
      <c r="V505" s="22"/>
    </row>
    <row r="506" spans="1:22" ht="15.75" thickBot="1" x14ac:dyDescent="0.3">
      <c r="A506" s="36"/>
      <c r="B506" s="36"/>
      <c r="C506" s="34"/>
      <c r="D506" s="36"/>
      <c r="E506" s="36"/>
      <c r="F506" s="36"/>
      <c r="G506" s="36"/>
      <c r="H506" s="36"/>
      <c r="I506" s="36"/>
      <c r="J506" s="36"/>
      <c r="K506" s="36"/>
      <c r="L506" s="36"/>
      <c r="M506" s="36"/>
      <c r="N506" s="36"/>
      <c r="O506" s="36"/>
      <c r="P506" s="36"/>
      <c r="Q506" s="36"/>
      <c r="R506" s="36"/>
      <c r="S506" s="22"/>
      <c r="T506" s="22"/>
      <c r="U506" s="22"/>
      <c r="V506" s="22"/>
    </row>
    <row r="507" spans="1:22" ht="15.75" thickBot="1" x14ac:dyDescent="0.3">
      <c r="A507" s="36"/>
      <c r="B507" s="36"/>
      <c r="C507" s="34"/>
      <c r="D507" s="36"/>
      <c r="E507" s="36"/>
      <c r="F507" s="36"/>
      <c r="G507" s="36"/>
      <c r="H507" s="36"/>
      <c r="I507" s="36"/>
      <c r="J507" s="36"/>
      <c r="K507" s="36"/>
      <c r="L507" s="36"/>
      <c r="M507" s="36"/>
      <c r="N507" s="36"/>
      <c r="O507" s="36"/>
      <c r="P507" s="36"/>
      <c r="Q507" s="36"/>
      <c r="R507" s="36"/>
      <c r="S507" s="22"/>
      <c r="T507" s="22"/>
      <c r="U507" s="22"/>
      <c r="V507" s="22"/>
    </row>
    <row r="508" spans="1:22" ht="15.75" thickBot="1" x14ac:dyDescent="0.3">
      <c r="A508" s="36"/>
      <c r="B508" s="36"/>
      <c r="C508" s="34"/>
      <c r="D508" s="36"/>
      <c r="E508" s="36"/>
      <c r="F508" s="36"/>
      <c r="G508" s="36"/>
      <c r="H508" s="36"/>
      <c r="I508" s="36"/>
      <c r="J508" s="36"/>
      <c r="K508" s="36"/>
      <c r="L508" s="36"/>
      <c r="M508" s="36"/>
      <c r="N508" s="36"/>
      <c r="O508" s="36"/>
      <c r="P508" s="36"/>
      <c r="Q508" s="36"/>
      <c r="R508" s="36"/>
      <c r="S508" s="22"/>
      <c r="T508" s="22"/>
      <c r="U508" s="22"/>
      <c r="V508" s="22"/>
    </row>
    <row r="509" spans="1:22" ht="15.75" thickBot="1" x14ac:dyDescent="0.3">
      <c r="A509" s="36"/>
      <c r="B509" s="36"/>
      <c r="C509" s="34"/>
      <c r="D509" s="36"/>
      <c r="E509" s="36"/>
      <c r="F509" s="36"/>
      <c r="G509" s="36"/>
      <c r="H509" s="36"/>
      <c r="I509" s="36"/>
      <c r="J509" s="36"/>
      <c r="K509" s="36"/>
      <c r="L509" s="36"/>
      <c r="M509" s="36"/>
      <c r="N509" s="36"/>
      <c r="O509" s="36"/>
      <c r="P509" s="36"/>
      <c r="Q509" s="36"/>
      <c r="R509" s="36"/>
      <c r="S509" s="22"/>
      <c r="T509" s="22"/>
      <c r="U509" s="22"/>
      <c r="V509" s="22"/>
    </row>
    <row r="510" spans="1:22" ht="15.75" thickBot="1" x14ac:dyDescent="0.3">
      <c r="A510" s="36"/>
      <c r="B510" s="36"/>
      <c r="C510" s="34"/>
      <c r="D510" s="36"/>
      <c r="E510" s="36"/>
      <c r="F510" s="36"/>
      <c r="G510" s="36"/>
      <c r="H510" s="36"/>
      <c r="I510" s="36"/>
      <c r="J510" s="36"/>
      <c r="K510" s="36"/>
      <c r="L510" s="36"/>
      <c r="M510" s="36"/>
      <c r="N510" s="36"/>
      <c r="O510" s="36"/>
      <c r="P510" s="36"/>
      <c r="Q510" s="36"/>
      <c r="R510" s="36"/>
      <c r="S510" s="22"/>
      <c r="T510" s="22"/>
      <c r="U510" s="22"/>
      <c r="V510" s="22"/>
    </row>
    <row r="511" spans="1:22" ht="15.75" thickBot="1" x14ac:dyDescent="0.3">
      <c r="A511" s="36"/>
      <c r="B511" s="36"/>
      <c r="C511" s="34"/>
      <c r="D511" s="36"/>
      <c r="E511" s="36"/>
      <c r="F511" s="36"/>
      <c r="G511" s="36"/>
      <c r="H511" s="36"/>
      <c r="I511" s="36"/>
      <c r="J511" s="36"/>
      <c r="K511" s="36"/>
      <c r="L511" s="36"/>
      <c r="M511" s="36"/>
      <c r="N511" s="36"/>
      <c r="O511" s="36"/>
      <c r="P511" s="36"/>
      <c r="Q511" s="36"/>
      <c r="R511" s="36"/>
      <c r="S511" s="22"/>
      <c r="T511" s="22"/>
      <c r="U511" s="22"/>
      <c r="V511" s="22"/>
    </row>
    <row r="512" spans="1:22" ht="15.75" thickBot="1" x14ac:dyDescent="0.3">
      <c r="A512" s="36"/>
      <c r="B512" s="36"/>
      <c r="C512" s="34"/>
      <c r="D512" s="36"/>
      <c r="E512" s="36"/>
      <c r="F512" s="36"/>
      <c r="G512" s="36"/>
      <c r="H512" s="36"/>
      <c r="I512" s="36"/>
      <c r="J512" s="36"/>
      <c r="K512" s="36"/>
      <c r="L512" s="36"/>
      <c r="M512" s="36"/>
      <c r="N512" s="36"/>
      <c r="O512" s="36"/>
      <c r="P512" s="36"/>
      <c r="Q512" s="36"/>
      <c r="R512" s="36"/>
      <c r="S512" s="22"/>
      <c r="T512" s="22"/>
      <c r="U512" s="22"/>
      <c r="V512" s="22"/>
    </row>
    <row r="513" spans="1:22" ht="15.75" thickBot="1" x14ac:dyDescent="0.3">
      <c r="A513" s="36"/>
      <c r="B513" s="36"/>
      <c r="C513" s="34"/>
      <c r="D513" s="36"/>
      <c r="E513" s="36"/>
      <c r="F513" s="36"/>
      <c r="G513" s="36"/>
      <c r="H513" s="36"/>
      <c r="I513" s="36"/>
      <c r="J513" s="36"/>
      <c r="K513" s="36"/>
      <c r="L513" s="36"/>
      <c r="M513" s="36"/>
      <c r="N513" s="36"/>
      <c r="O513" s="36"/>
      <c r="P513" s="36"/>
      <c r="Q513" s="36"/>
      <c r="R513" s="36"/>
      <c r="S513" s="22"/>
      <c r="T513" s="22"/>
      <c r="U513" s="22"/>
      <c r="V513" s="22"/>
    </row>
    <row r="514" spans="1:22" ht="15.75" thickBot="1" x14ac:dyDescent="0.3">
      <c r="A514" s="36"/>
      <c r="B514" s="36"/>
      <c r="C514" s="34"/>
      <c r="D514" s="36"/>
      <c r="E514" s="36"/>
      <c r="F514" s="36"/>
      <c r="G514" s="36"/>
      <c r="H514" s="36"/>
      <c r="I514" s="36"/>
      <c r="J514" s="36"/>
      <c r="K514" s="36"/>
      <c r="L514" s="36"/>
      <c r="M514" s="36"/>
      <c r="N514" s="36"/>
      <c r="O514" s="36"/>
      <c r="P514" s="36"/>
      <c r="Q514" s="36"/>
      <c r="R514" s="36"/>
      <c r="S514" s="22"/>
      <c r="T514" s="22"/>
      <c r="U514" s="22"/>
      <c r="V514" s="22"/>
    </row>
    <row r="515" spans="1:22" ht="15.75" thickBot="1" x14ac:dyDescent="0.3">
      <c r="A515" s="36"/>
      <c r="B515" s="36"/>
      <c r="C515" s="34"/>
      <c r="D515" s="36"/>
      <c r="E515" s="36"/>
      <c r="F515" s="36"/>
      <c r="G515" s="36"/>
      <c r="H515" s="36"/>
      <c r="I515" s="36"/>
      <c r="J515" s="36"/>
      <c r="K515" s="36"/>
      <c r="L515" s="36"/>
      <c r="M515" s="36"/>
      <c r="N515" s="36"/>
      <c r="O515" s="36"/>
      <c r="P515" s="36"/>
      <c r="Q515" s="36"/>
      <c r="R515" s="36"/>
      <c r="S515" s="22"/>
      <c r="T515" s="22"/>
      <c r="U515" s="22"/>
      <c r="V515" s="22"/>
    </row>
    <row r="516" spans="1:22" ht="15.75" thickBot="1" x14ac:dyDescent="0.3">
      <c r="A516" s="36"/>
      <c r="B516" s="36"/>
      <c r="C516" s="34"/>
      <c r="D516" s="36"/>
      <c r="E516" s="36"/>
      <c r="F516" s="36"/>
      <c r="G516" s="36"/>
      <c r="H516" s="36"/>
      <c r="I516" s="36"/>
      <c r="J516" s="36"/>
      <c r="K516" s="36"/>
      <c r="L516" s="36"/>
      <c r="M516" s="36"/>
      <c r="N516" s="36"/>
      <c r="O516" s="36"/>
      <c r="P516" s="36"/>
      <c r="Q516" s="36"/>
      <c r="R516" s="36"/>
      <c r="S516" s="22"/>
      <c r="T516" s="22"/>
      <c r="U516" s="22"/>
      <c r="V516" s="22"/>
    </row>
    <row r="517" spans="1:22" ht="15.75" thickBot="1" x14ac:dyDescent="0.3">
      <c r="A517" s="36"/>
      <c r="B517" s="36"/>
      <c r="C517" s="34"/>
      <c r="D517" s="36"/>
      <c r="E517" s="36"/>
      <c r="F517" s="36"/>
      <c r="G517" s="36"/>
      <c r="H517" s="36"/>
      <c r="I517" s="36"/>
      <c r="J517" s="36"/>
      <c r="K517" s="36"/>
      <c r="L517" s="36"/>
      <c r="M517" s="36"/>
      <c r="N517" s="36"/>
      <c r="O517" s="36"/>
      <c r="P517" s="36"/>
      <c r="Q517" s="36"/>
      <c r="R517" s="36"/>
      <c r="S517" s="22"/>
      <c r="T517" s="22"/>
      <c r="U517" s="22"/>
      <c r="V517" s="22"/>
    </row>
    <row r="518" spans="1:22" ht="15.75" thickBot="1" x14ac:dyDescent="0.3">
      <c r="A518" s="36"/>
      <c r="B518" s="36"/>
      <c r="C518" s="34"/>
      <c r="D518" s="36"/>
      <c r="E518" s="36"/>
      <c r="F518" s="36"/>
      <c r="G518" s="36"/>
      <c r="H518" s="36"/>
      <c r="I518" s="36"/>
      <c r="J518" s="36"/>
      <c r="K518" s="36"/>
      <c r="L518" s="36"/>
      <c r="M518" s="36"/>
      <c r="N518" s="36"/>
      <c r="O518" s="36"/>
      <c r="P518" s="36"/>
      <c r="Q518" s="36"/>
      <c r="R518" s="36"/>
      <c r="S518" s="22"/>
      <c r="T518" s="22"/>
      <c r="U518" s="22"/>
      <c r="V518" s="22"/>
    </row>
    <row r="519" spans="1:22" ht="15.75" thickBot="1" x14ac:dyDescent="0.3">
      <c r="A519" s="36"/>
      <c r="B519" s="36"/>
      <c r="C519" s="34"/>
      <c r="D519" s="36"/>
      <c r="E519" s="36"/>
      <c r="F519" s="36"/>
      <c r="G519" s="36"/>
      <c r="H519" s="36"/>
      <c r="I519" s="36"/>
      <c r="J519" s="36"/>
      <c r="K519" s="36"/>
      <c r="L519" s="36"/>
      <c r="M519" s="36"/>
      <c r="N519" s="36"/>
      <c r="O519" s="36"/>
      <c r="P519" s="36"/>
      <c r="Q519" s="36"/>
      <c r="R519" s="36"/>
      <c r="S519" s="22"/>
      <c r="T519" s="22"/>
      <c r="U519" s="22"/>
      <c r="V519" s="22"/>
    </row>
    <row r="520" spans="1:22" ht="15.75" thickBot="1" x14ac:dyDescent="0.3">
      <c r="A520" s="36"/>
      <c r="B520" s="36"/>
      <c r="C520" s="34"/>
      <c r="D520" s="36"/>
      <c r="E520" s="36"/>
      <c r="F520" s="36"/>
      <c r="G520" s="36"/>
      <c r="H520" s="36"/>
      <c r="I520" s="36"/>
      <c r="J520" s="36"/>
      <c r="K520" s="36"/>
      <c r="L520" s="36"/>
      <c r="M520" s="36"/>
      <c r="N520" s="36"/>
      <c r="O520" s="36"/>
      <c r="P520" s="36"/>
      <c r="Q520" s="36"/>
      <c r="R520" s="36"/>
      <c r="S520" s="22"/>
      <c r="T520" s="22"/>
      <c r="U520" s="22"/>
      <c r="V520" s="22"/>
    </row>
    <row r="521" spans="1:22" ht="15.75" thickBot="1" x14ac:dyDescent="0.3">
      <c r="A521" s="36"/>
      <c r="B521" s="36"/>
      <c r="C521" s="34"/>
      <c r="D521" s="36"/>
      <c r="E521" s="36"/>
      <c r="F521" s="36"/>
      <c r="G521" s="36"/>
      <c r="H521" s="36"/>
      <c r="I521" s="36"/>
      <c r="J521" s="36"/>
      <c r="K521" s="36"/>
      <c r="L521" s="36"/>
      <c r="M521" s="36"/>
      <c r="N521" s="36"/>
      <c r="O521" s="36"/>
      <c r="P521" s="36"/>
      <c r="Q521" s="36"/>
      <c r="R521" s="36"/>
      <c r="S521" s="22"/>
      <c r="T521" s="22"/>
      <c r="U521" s="22"/>
      <c r="V521" s="22"/>
    </row>
    <row r="522" spans="1:22" ht="15.75" thickBot="1" x14ac:dyDescent="0.3">
      <c r="A522" s="36"/>
      <c r="B522" s="36"/>
      <c r="C522" s="34"/>
      <c r="D522" s="36"/>
      <c r="E522" s="36"/>
      <c r="F522" s="36"/>
      <c r="G522" s="36"/>
      <c r="H522" s="36"/>
      <c r="I522" s="36"/>
      <c r="J522" s="36"/>
      <c r="K522" s="36"/>
      <c r="L522" s="36"/>
      <c r="M522" s="36"/>
      <c r="N522" s="36"/>
      <c r="O522" s="36"/>
      <c r="P522" s="36"/>
      <c r="Q522" s="36"/>
      <c r="R522" s="36"/>
      <c r="S522" s="22"/>
      <c r="T522" s="22"/>
      <c r="U522" s="22"/>
      <c r="V522" s="22"/>
    </row>
    <row r="523" spans="1:22" ht="15.75" thickBot="1" x14ac:dyDescent="0.3">
      <c r="A523" s="36"/>
      <c r="B523" s="36"/>
      <c r="C523" s="34"/>
      <c r="D523" s="36"/>
      <c r="E523" s="36"/>
      <c r="F523" s="36"/>
      <c r="G523" s="36"/>
      <c r="H523" s="36"/>
      <c r="I523" s="36"/>
      <c r="J523" s="36"/>
      <c r="K523" s="36"/>
      <c r="L523" s="36"/>
      <c r="M523" s="36"/>
      <c r="N523" s="36"/>
      <c r="O523" s="36"/>
      <c r="P523" s="36"/>
      <c r="Q523" s="36"/>
      <c r="R523" s="36"/>
      <c r="S523" s="22"/>
      <c r="T523" s="22"/>
      <c r="U523" s="22"/>
      <c r="V523" s="22"/>
    </row>
    <row r="524" spans="1:22" ht="15.75" thickBot="1" x14ac:dyDescent="0.3">
      <c r="A524" s="36"/>
      <c r="B524" s="36"/>
      <c r="C524" s="34"/>
      <c r="D524" s="36"/>
      <c r="E524" s="36"/>
      <c r="F524" s="36"/>
      <c r="G524" s="36"/>
      <c r="H524" s="36"/>
      <c r="I524" s="36"/>
      <c r="J524" s="36"/>
      <c r="K524" s="36"/>
      <c r="L524" s="36"/>
      <c r="M524" s="36"/>
      <c r="N524" s="36"/>
      <c r="O524" s="36"/>
      <c r="P524" s="36"/>
      <c r="Q524" s="36"/>
      <c r="R524" s="36"/>
      <c r="S524" s="22"/>
      <c r="T524" s="22"/>
      <c r="U524" s="22"/>
      <c r="V524" s="22"/>
    </row>
    <row r="525" spans="1:22" ht="15.75" thickBot="1" x14ac:dyDescent="0.3">
      <c r="A525" s="36"/>
      <c r="B525" s="36"/>
      <c r="C525" s="34"/>
      <c r="D525" s="36"/>
      <c r="E525" s="36"/>
      <c r="F525" s="36"/>
      <c r="G525" s="36"/>
      <c r="H525" s="36"/>
      <c r="I525" s="36"/>
      <c r="J525" s="36"/>
      <c r="K525" s="36"/>
      <c r="L525" s="36"/>
      <c r="M525" s="36"/>
      <c r="N525" s="36"/>
      <c r="O525" s="36"/>
      <c r="P525" s="36"/>
      <c r="Q525" s="36"/>
      <c r="R525" s="36"/>
      <c r="S525" s="22"/>
      <c r="T525" s="22"/>
      <c r="U525" s="22"/>
      <c r="V525" s="22"/>
    </row>
    <row r="526" spans="1:22" ht="15.75" thickBot="1" x14ac:dyDescent="0.3">
      <c r="A526" s="36"/>
      <c r="B526" s="36"/>
      <c r="C526" s="34"/>
      <c r="D526" s="36"/>
      <c r="E526" s="36"/>
      <c r="F526" s="36"/>
      <c r="G526" s="36"/>
      <c r="H526" s="36"/>
      <c r="I526" s="36"/>
      <c r="J526" s="36"/>
      <c r="K526" s="36"/>
      <c r="L526" s="36"/>
      <c r="M526" s="36"/>
      <c r="N526" s="36"/>
      <c r="O526" s="36"/>
      <c r="P526" s="36"/>
      <c r="Q526" s="36"/>
      <c r="R526" s="36"/>
      <c r="S526" s="22"/>
      <c r="T526" s="22"/>
      <c r="U526" s="22"/>
      <c r="V526" s="22"/>
    </row>
    <row r="527" spans="1:22" ht="15.75" thickBot="1" x14ac:dyDescent="0.3">
      <c r="A527" s="36"/>
      <c r="B527" s="36"/>
      <c r="C527" s="34"/>
      <c r="D527" s="36"/>
      <c r="E527" s="36"/>
      <c r="F527" s="36"/>
      <c r="G527" s="36"/>
      <c r="H527" s="36"/>
      <c r="I527" s="36"/>
      <c r="J527" s="36"/>
      <c r="K527" s="36"/>
      <c r="L527" s="36"/>
      <c r="M527" s="36"/>
      <c r="N527" s="36"/>
      <c r="O527" s="36"/>
      <c r="P527" s="36"/>
      <c r="Q527" s="36"/>
      <c r="R527" s="36"/>
      <c r="S527" s="22"/>
      <c r="T527" s="22"/>
      <c r="U527" s="22"/>
      <c r="V527" s="22"/>
    </row>
    <row r="528" spans="1:22" ht="15.75" thickBot="1" x14ac:dyDescent="0.3">
      <c r="A528" s="36"/>
      <c r="B528" s="36"/>
      <c r="C528" s="34"/>
      <c r="D528" s="36"/>
      <c r="E528" s="36"/>
      <c r="F528" s="36"/>
      <c r="G528" s="36"/>
      <c r="H528" s="36"/>
      <c r="I528" s="36"/>
      <c r="J528" s="36"/>
      <c r="K528" s="36"/>
      <c r="L528" s="36"/>
      <c r="M528" s="36"/>
      <c r="N528" s="36"/>
      <c r="O528" s="36"/>
      <c r="P528" s="36"/>
      <c r="Q528" s="36"/>
      <c r="R528" s="36"/>
      <c r="S528" s="22"/>
      <c r="T528" s="22"/>
      <c r="U528" s="22"/>
      <c r="V528" s="22"/>
    </row>
    <row r="529" spans="1:22" ht="15.75" thickBot="1" x14ac:dyDescent="0.3">
      <c r="A529" s="36"/>
      <c r="B529" s="36"/>
      <c r="C529" s="34"/>
      <c r="D529" s="36"/>
      <c r="E529" s="36"/>
      <c r="F529" s="36"/>
      <c r="G529" s="36"/>
      <c r="H529" s="36"/>
      <c r="I529" s="36"/>
      <c r="J529" s="36"/>
      <c r="K529" s="36"/>
      <c r="L529" s="36"/>
      <c r="M529" s="36"/>
      <c r="N529" s="36"/>
      <c r="O529" s="36"/>
      <c r="P529" s="36"/>
      <c r="Q529" s="36"/>
      <c r="R529" s="36"/>
      <c r="S529" s="22"/>
      <c r="T529" s="22"/>
      <c r="U529" s="22"/>
      <c r="V529" s="22"/>
    </row>
    <row r="530" spans="1:22" ht="15.75" thickBot="1" x14ac:dyDescent="0.3">
      <c r="A530" s="36"/>
      <c r="B530" s="36"/>
      <c r="C530" s="34"/>
      <c r="D530" s="36"/>
      <c r="E530" s="36"/>
      <c r="F530" s="36"/>
      <c r="G530" s="36"/>
      <c r="H530" s="36"/>
      <c r="I530" s="36"/>
      <c r="J530" s="36"/>
      <c r="K530" s="36"/>
      <c r="L530" s="36"/>
      <c r="M530" s="36"/>
      <c r="N530" s="36"/>
      <c r="O530" s="36"/>
      <c r="P530" s="36"/>
      <c r="Q530" s="36"/>
      <c r="R530" s="36"/>
      <c r="S530" s="22"/>
      <c r="T530" s="22"/>
      <c r="U530" s="22"/>
      <c r="V530" s="22"/>
    </row>
    <row r="531" spans="1:22" ht="15.75" thickBot="1" x14ac:dyDescent="0.3">
      <c r="A531" s="36"/>
      <c r="B531" s="36"/>
      <c r="C531" s="34"/>
      <c r="D531" s="36"/>
      <c r="E531" s="36"/>
      <c r="F531" s="36"/>
      <c r="G531" s="36"/>
      <c r="H531" s="36"/>
      <c r="I531" s="36"/>
      <c r="J531" s="36"/>
      <c r="K531" s="36"/>
      <c r="L531" s="36"/>
      <c r="M531" s="36"/>
      <c r="N531" s="36"/>
      <c r="O531" s="36"/>
      <c r="P531" s="36"/>
      <c r="Q531" s="36"/>
      <c r="R531" s="36"/>
      <c r="S531" s="22"/>
      <c r="T531" s="22"/>
      <c r="U531" s="22"/>
      <c r="V531" s="22"/>
    </row>
    <row r="532" spans="1:22" ht="15.75" thickBot="1" x14ac:dyDescent="0.3">
      <c r="A532" s="36"/>
      <c r="B532" s="36"/>
      <c r="C532" s="34"/>
      <c r="D532" s="36"/>
      <c r="E532" s="36"/>
      <c r="F532" s="36"/>
      <c r="G532" s="36"/>
      <c r="H532" s="36"/>
      <c r="I532" s="36"/>
      <c r="J532" s="36"/>
      <c r="K532" s="36"/>
      <c r="L532" s="36"/>
      <c r="M532" s="36"/>
      <c r="N532" s="36"/>
      <c r="O532" s="36"/>
      <c r="P532" s="36"/>
      <c r="Q532" s="36"/>
      <c r="R532" s="36"/>
      <c r="S532" s="22"/>
      <c r="T532" s="22"/>
      <c r="U532" s="22"/>
      <c r="V532" s="22"/>
    </row>
    <row r="533" spans="1:22" ht="15.75" thickBot="1" x14ac:dyDescent="0.3">
      <c r="A533" s="36"/>
      <c r="B533" s="36"/>
      <c r="C533" s="34"/>
      <c r="D533" s="36"/>
      <c r="E533" s="36"/>
      <c r="F533" s="36"/>
      <c r="G533" s="36"/>
      <c r="H533" s="36"/>
      <c r="I533" s="36"/>
      <c r="J533" s="36"/>
      <c r="K533" s="36"/>
      <c r="L533" s="36"/>
      <c r="M533" s="36"/>
      <c r="N533" s="36"/>
      <c r="O533" s="36"/>
      <c r="P533" s="36"/>
      <c r="Q533" s="36"/>
      <c r="R533" s="36"/>
      <c r="S533" s="22"/>
      <c r="T533" s="22"/>
      <c r="U533" s="22"/>
      <c r="V533" s="22"/>
    </row>
    <row r="534" spans="1:22" ht="15.75" thickBot="1" x14ac:dyDescent="0.3">
      <c r="A534" s="36"/>
      <c r="B534" s="36"/>
      <c r="C534" s="34"/>
      <c r="D534" s="36"/>
      <c r="E534" s="36"/>
      <c r="F534" s="36"/>
      <c r="G534" s="36"/>
      <c r="H534" s="36"/>
      <c r="I534" s="36"/>
      <c r="J534" s="36"/>
      <c r="K534" s="36"/>
      <c r="L534" s="36"/>
      <c r="M534" s="36"/>
      <c r="N534" s="36"/>
      <c r="O534" s="36"/>
      <c r="P534" s="36"/>
      <c r="Q534" s="36"/>
      <c r="R534" s="36"/>
      <c r="S534" s="22"/>
      <c r="T534" s="22"/>
      <c r="U534" s="22"/>
      <c r="V534" s="22"/>
    </row>
    <row r="535" spans="1:22" ht="15.75" thickBot="1" x14ac:dyDescent="0.3">
      <c r="A535" s="36"/>
      <c r="B535" s="36"/>
      <c r="C535" s="34"/>
      <c r="D535" s="36"/>
      <c r="E535" s="36"/>
      <c r="F535" s="36"/>
      <c r="G535" s="36"/>
      <c r="H535" s="36"/>
      <c r="I535" s="36"/>
      <c r="J535" s="36"/>
      <c r="K535" s="36"/>
      <c r="L535" s="36"/>
      <c r="M535" s="36"/>
      <c r="N535" s="36"/>
      <c r="O535" s="36"/>
      <c r="P535" s="36"/>
      <c r="Q535" s="36"/>
      <c r="R535" s="36"/>
      <c r="S535" s="22"/>
      <c r="T535" s="22"/>
      <c r="U535" s="22"/>
      <c r="V535" s="22"/>
    </row>
    <row r="536" spans="1:22" ht="15.75" thickBot="1" x14ac:dyDescent="0.3">
      <c r="A536" s="36"/>
      <c r="B536" s="36"/>
      <c r="C536" s="34"/>
      <c r="D536" s="36"/>
      <c r="E536" s="36"/>
      <c r="F536" s="36"/>
      <c r="G536" s="36"/>
      <c r="H536" s="36"/>
      <c r="I536" s="36"/>
      <c r="J536" s="36"/>
      <c r="K536" s="36"/>
      <c r="L536" s="36"/>
      <c r="M536" s="36"/>
      <c r="N536" s="36"/>
      <c r="O536" s="36"/>
      <c r="P536" s="36"/>
      <c r="Q536" s="36"/>
      <c r="R536" s="36"/>
      <c r="S536" s="22"/>
      <c r="T536" s="22"/>
      <c r="U536" s="22"/>
      <c r="V536" s="22"/>
    </row>
    <row r="537" spans="1:22" ht="15.75" thickBot="1" x14ac:dyDescent="0.3">
      <c r="A537" s="36"/>
      <c r="B537" s="36"/>
      <c r="C537" s="34"/>
      <c r="D537" s="36"/>
      <c r="E537" s="36"/>
      <c r="F537" s="36"/>
      <c r="G537" s="36"/>
      <c r="H537" s="36"/>
      <c r="I537" s="36"/>
      <c r="J537" s="36"/>
      <c r="K537" s="36"/>
      <c r="L537" s="36"/>
      <c r="M537" s="36"/>
      <c r="N537" s="36"/>
      <c r="O537" s="36"/>
      <c r="P537" s="36"/>
      <c r="Q537" s="36"/>
      <c r="R537" s="36"/>
      <c r="S537" s="22"/>
      <c r="T537" s="22"/>
      <c r="U537" s="22"/>
      <c r="V537" s="22"/>
    </row>
    <row r="538" spans="1:22" ht="15.75" thickBot="1" x14ac:dyDescent="0.3">
      <c r="A538" s="36"/>
      <c r="B538" s="36"/>
      <c r="C538" s="34"/>
      <c r="D538" s="36"/>
      <c r="E538" s="36"/>
      <c r="F538" s="36"/>
      <c r="G538" s="36"/>
      <c r="H538" s="36"/>
      <c r="I538" s="36"/>
      <c r="J538" s="36"/>
      <c r="K538" s="36"/>
      <c r="L538" s="36"/>
      <c r="M538" s="36"/>
      <c r="N538" s="36"/>
      <c r="O538" s="36"/>
      <c r="P538" s="36"/>
      <c r="Q538" s="36"/>
      <c r="R538" s="36"/>
      <c r="S538" s="22"/>
      <c r="T538" s="22"/>
      <c r="U538" s="22"/>
      <c r="V538" s="22"/>
    </row>
    <row r="539" spans="1:22" ht="15.75" thickBot="1" x14ac:dyDescent="0.3">
      <c r="A539" s="36"/>
      <c r="B539" s="36"/>
      <c r="C539" s="34"/>
      <c r="D539" s="36"/>
      <c r="E539" s="36"/>
      <c r="F539" s="36"/>
      <c r="G539" s="36"/>
      <c r="H539" s="36"/>
      <c r="I539" s="36"/>
      <c r="J539" s="36"/>
      <c r="K539" s="36"/>
      <c r="L539" s="36"/>
      <c r="M539" s="36"/>
      <c r="N539" s="36"/>
      <c r="O539" s="36"/>
      <c r="P539" s="36"/>
      <c r="Q539" s="36"/>
      <c r="R539" s="36"/>
      <c r="S539" s="22"/>
      <c r="T539" s="22"/>
      <c r="U539" s="22"/>
      <c r="V539" s="22"/>
    </row>
    <row r="540" spans="1:22" ht="15.75" thickBot="1" x14ac:dyDescent="0.3">
      <c r="A540" s="36"/>
      <c r="B540" s="36"/>
      <c r="C540" s="34"/>
      <c r="D540" s="36"/>
      <c r="E540" s="36"/>
      <c r="F540" s="36"/>
      <c r="G540" s="36"/>
      <c r="H540" s="36"/>
      <c r="I540" s="36"/>
      <c r="J540" s="36"/>
      <c r="K540" s="36"/>
      <c r="L540" s="36"/>
      <c r="M540" s="36"/>
      <c r="N540" s="36"/>
      <c r="O540" s="36"/>
      <c r="P540" s="36"/>
      <c r="Q540" s="36"/>
      <c r="R540" s="36"/>
      <c r="S540" s="22"/>
      <c r="T540" s="22"/>
      <c r="U540" s="22"/>
      <c r="V540" s="22"/>
    </row>
    <row r="541" spans="1:22" ht="15.75" thickBot="1" x14ac:dyDescent="0.3">
      <c r="A541" s="36"/>
      <c r="B541" s="36"/>
      <c r="C541" s="34"/>
      <c r="D541" s="36"/>
      <c r="E541" s="36"/>
      <c r="F541" s="36"/>
      <c r="G541" s="36"/>
      <c r="H541" s="36"/>
      <c r="I541" s="36"/>
      <c r="J541" s="36"/>
      <c r="K541" s="36"/>
      <c r="L541" s="36"/>
      <c r="M541" s="36"/>
      <c r="N541" s="36"/>
      <c r="O541" s="36"/>
      <c r="P541" s="36"/>
      <c r="Q541" s="36"/>
      <c r="R541" s="36"/>
      <c r="S541" s="22"/>
      <c r="T541" s="22"/>
      <c r="U541" s="22"/>
      <c r="V541" s="22"/>
    </row>
    <row r="542" spans="1:22" ht="15.75" thickBot="1" x14ac:dyDescent="0.3">
      <c r="A542" s="36"/>
      <c r="B542" s="36"/>
      <c r="C542" s="34"/>
      <c r="D542" s="36"/>
      <c r="E542" s="36"/>
      <c r="F542" s="36"/>
      <c r="G542" s="36"/>
      <c r="H542" s="36"/>
      <c r="I542" s="36"/>
      <c r="J542" s="36"/>
      <c r="K542" s="36"/>
      <c r="L542" s="36"/>
      <c r="M542" s="36"/>
      <c r="N542" s="36"/>
      <c r="O542" s="36"/>
      <c r="P542" s="36"/>
      <c r="Q542" s="36"/>
      <c r="R542" s="36"/>
      <c r="S542" s="22"/>
      <c r="T542" s="22"/>
      <c r="U542" s="22"/>
      <c r="V542" s="22"/>
    </row>
    <row r="543" spans="1:22" ht="15.75" thickBot="1" x14ac:dyDescent="0.3">
      <c r="A543" s="36"/>
      <c r="B543" s="36"/>
      <c r="C543" s="34"/>
      <c r="D543" s="36"/>
      <c r="E543" s="36"/>
      <c r="F543" s="36"/>
      <c r="G543" s="36"/>
      <c r="H543" s="36"/>
      <c r="I543" s="36"/>
      <c r="J543" s="36"/>
      <c r="K543" s="36"/>
      <c r="L543" s="36"/>
      <c r="M543" s="36"/>
      <c r="N543" s="36"/>
      <c r="O543" s="36"/>
      <c r="P543" s="36"/>
      <c r="Q543" s="36"/>
      <c r="R543" s="36"/>
      <c r="S543" s="22"/>
      <c r="T543" s="22"/>
      <c r="U543" s="22"/>
      <c r="V543" s="22"/>
    </row>
    <row r="544" spans="1:22" ht="15.75" thickBot="1" x14ac:dyDescent="0.3">
      <c r="A544" s="36"/>
      <c r="B544" s="36"/>
      <c r="C544" s="34"/>
      <c r="D544" s="36"/>
      <c r="E544" s="36"/>
      <c r="F544" s="36"/>
      <c r="G544" s="36"/>
      <c r="H544" s="36"/>
      <c r="I544" s="36"/>
      <c r="J544" s="36"/>
      <c r="K544" s="36"/>
      <c r="L544" s="36"/>
      <c r="M544" s="36"/>
      <c r="N544" s="36"/>
      <c r="O544" s="36"/>
      <c r="P544" s="36"/>
      <c r="Q544" s="36"/>
      <c r="R544" s="36"/>
      <c r="S544" s="22"/>
      <c r="T544" s="22"/>
      <c r="U544" s="22"/>
      <c r="V544" s="22"/>
    </row>
    <row r="545" spans="1:22" ht="15.75" thickBot="1" x14ac:dyDescent="0.3">
      <c r="A545" s="36"/>
      <c r="B545" s="36"/>
      <c r="C545" s="34"/>
      <c r="D545" s="36"/>
      <c r="E545" s="36"/>
      <c r="F545" s="36"/>
      <c r="G545" s="36"/>
      <c r="H545" s="36"/>
      <c r="I545" s="36"/>
      <c r="J545" s="36"/>
      <c r="K545" s="36"/>
      <c r="L545" s="36"/>
      <c r="M545" s="36"/>
      <c r="N545" s="36"/>
      <c r="O545" s="36"/>
      <c r="P545" s="36"/>
      <c r="Q545" s="36"/>
      <c r="R545" s="36"/>
      <c r="S545" s="22"/>
      <c r="T545" s="22"/>
      <c r="U545" s="22"/>
      <c r="V545" s="22"/>
    </row>
    <row r="546" spans="1:22" ht="15.75" thickBot="1" x14ac:dyDescent="0.3">
      <c r="A546" s="36"/>
      <c r="B546" s="36"/>
      <c r="C546" s="34"/>
      <c r="D546" s="36"/>
      <c r="E546" s="36"/>
      <c r="F546" s="36"/>
      <c r="G546" s="36"/>
      <c r="H546" s="36"/>
      <c r="I546" s="36"/>
      <c r="J546" s="36"/>
      <c r="K546" s="36"/>
      <c r="L546" s="36"/>
      <c r="M546" s="36"/>
      <c r="N546" s="36"/>
      <c r="O546" s="36"/>
      <c r="P546" s="36"/>
      <c r="Q546" s="36"/>
      <c r="R546" s="36"/>
      <c r="S546" s="22"/>
      <c r="T546" s="22"/>
      <c r="U546" s="22"/>
      <c r="V546" s="22"/>
    </row>
    <row r="547" spans="1:22" ht="15.75" thickBot="1" x14ac:dyDescent="0.3">
      <c r="A547" s="36"/>
      <c r="B547" s="36"/>
      <c r="C547" s="34"/>
      <c r="D547" s="36"/>
      <c r="E547" s="36"/>
      <c r="F547" s="36"/>
      <c r="G547" s="36"/>
      <c r="H547" s="36"/>
      <c r="I547" s="36"/>
      <c r="J547" s="36"/>
      <c r="K547" s="36"/>
      <c r="L547" s="36"/>
      <c r="M547" s="36"/>
      <c r="N547" s="36"/>
      <c r="O547" s="36"/>
      <c r="P547" s="36"/>
      <c r="Q547" s="36"/>
      <c r="R547" s="36"/>
      <c r="S547" s="22"/>
      <c r="T547" s="22"/>
      <c r="U547" s="22"/>
      <c r="V547" s="22"/>
    </row>
    <row r="548" spans="1:22" ht="15.75" thickBot="1" x14ac:dyDescent="0.3">
      <c r="A548" s="36"/>
      <c r="B548" s="36"/>
      <c r="C548" s="34"/>
      <c r="D548" s="36"/>
      <c r="E548" s="36"/>
      <c r="F548" s="36"/>
      <c r="G548" s="36"/>
      <c r="H548" s="36"/>
      <c r="I548" s="36"/>
      <c r="J548" s="36"/>
      <c r="K548" s="36"/>
      <c r="L548" s="36"/>
      <c r="M548" s="36"/>
      <c r="N548" s="36"/>
      <c r="O548" s="36"/>
      <c r="P548" s="36"/>
      <c r="Q548" s="36"/>
      <c r="R548" s="36"/>
      <c r="S548" s="22"/>
      <c r="T548" s="22"/>
      <c r="U548" s="22"/>
      <c r="V548" s="22"/>
    </row>
    <row r="549" spans="1:22" ht="15.75" thickBot="1" x14ac:dyDescent="0.3">
      <c r="A549" s="36"/>
      <c r="B549" s="36"/>
      <c r="C549" s="34"/>
      <c r="D549" s="36"/>
      <c r="E549" s="36"/>
      <c r="F549" s="36"/>
      <c r="G549" s="36"/>
      <c r="H549" s="36"/>
      <c r="I549" s="36"/>
      <c r="J549" s="36"/>
      <c r="K549" s="36"/>
      <c r="L549" s="36"/>
      <c r="M549" s="36"/>
      <c r="N549" s="36"/>
      <c r="O549" s="36"/>
      <c r="P549" s="36"/>
      <c r="Q549" s="36"/>
      <c r="R549" s="36"/>
      <c r="S549" s="22"/>
      <c r="T549" s="22"/>
      <c r="U549" s="22"/>
      <c r="V549" s="22"/>
    </row>
    <row r="550" spans="1:22" ht="15.75" thickBot="1" x14ac:dyDescent="0.3">
      <c r="A550" s="36"/>
      <c r="B550" s="36"/>
      <c r="C550" s="34"/>
      <c r="D550" s="36"/>
      <c r="E550" s="36"/>
      <c r="F550" s="36"/>
      <c r="G550" s="36"/>
      <c r="H550" s="36"/>
      <c r="I550" s="36"/>
      <c r="J550" s="36"/>
      <c r="K550" s="36"/>
      <c r="L550" s="36"/>
      <c r="M550" s="36"/>
      <c r="N550" s="36"/>
      <c r="O550" s="36"/>
      <c r="P550" s="36"/>
      <c r="Q550" s="36"/>
      <c r="R550" s="36"/>
      <c r="S550" s="22"/>
      <c r="T550" s="22"/>
      <c r="U550" s="22"/>
      <c r="V550" s="22"/>
    </row>
    <row r="551" spans="1:22" ht="15.75" thickBot="1" x14ac:dyDescent="0.3">
      <c r="A551" s="36"/>
      <c r="B551" s="36"/>
      <c r="C551" s="34"/>
      <c r="D551" s="36"/>
      <c r="E551" s="36"/>
      <c r="F551" s="36"/>
      <c r="G551" s="36"/>
      <c r="H551" s="36"/>
      <c r="I551" s="36"/>
      <c r="J551" s="36"/>
      <c r="K551" s="36"/>
      <c r="L551" s="36"/>
      <c r="M551" s="36"/>
      <c r="N551" s="36"/>
      <c r="O551" s="36"/>
      <c r="P551" s="36"/>
      <c r="Q551" s="36"/>
      <c r="R551" s="36"/>
      <c r="S551" s="22"/>
      <c r="T551" s="22"/>
      <c r="U551" s="22"/>
      <c r="V551" s="22"/>
    </row>
    <row r="552" spans="1:22" ht="15.75" thickBot="1" x14ac:dyDescent="0.3">
      <c r="A552" s="36"/>
      <c r="B552" s="36"/>
      <c r="C552" s="34"/>
      <c r="D552" s="36"/>
      <c r="E552" s="36"/>
      <c r="F552" s="36"/>
      <c r="G552" s="36"/>
      <c r="H552" s="36"/>
      <c r="I552" s="36"/>
      <c r="J552" s="36"/>
      <c r="K552" s="36"/>
      <c r="L552" s="36"/>
      <c r="M552" s="36"/>
      <c r="N552" s="36"/>
      <c r="O552" s="36"/>
      <c r="P552" s="36"/>
      <c r="Q552" s="36"/>
      <c r="R552" s="36"/>
      <c r="S552" s="22"/>
      <c r="T552" s="22"/>
      <c r="U552" s="22"/>
      <c r="V552" s="22"/>
    </row>
    <row r="553" spans="1:22" ht="15.75" thickBot="1" x14ac:dyDescent="0.3">
      <c r="A553" s="36"/>
      <c r="B553" s="36"/>
      <c r="C553" s="34"/>
      <c r="D553" s="36"/>
      <c r="E553" s="36"/>
      <c r="F553" s="36"/>
      <c r="G553" s="36"/>
      <c r="H553" s="36"/>
      <c r="I553" s="36"/>
      <c r="J553" s="36"/>
      <c r="K553" s="36"/>
      <c r="L553" s="36"/>
      <c r="M553" s="36"/>
      <c r="N553" s="36"/>
      <c r="O553" s="36"/>
      <c r="P553" s="36"/>
      <c r="Q553" s="36"/>
      <c r="R553" s="36"/>
      <c r="S553" s="22"/>
      <c r="T553" s="22"/>
      <c r="U553" s="22"/>
      <c r="V553" s="22"/>
    </row>
    <row r="554" spans="1:22" ht="15.75" thickBot="1" x14ac:dyDescent="0.3">
      <c r="A554" s="36"/>
      <c r="B554" s="36"/>
      <c r="C554" s="34"/>
      <c r="D554" s="36"/>
      <c r="E554" s="36"/>
      <c r="F554" s="36"/>
      <c r="G554" s="36"/>
      <c r="H554" s="36"/>
      <c r="I554" s="36"/>
      <c r="J554" s="36"/>
      <c r="K554" s="36"/>
      <c r="L554" s="36"/>
      <c r="M554" s="36"/>
      <c r="N554" s="36"/>
      <c r="O554" s="36"/>
      <c r="P554" s="36"/>
      <c r="Q554" s="36"/>
      <c r="R554" s="36"/>
      <c r="S554" s="22"/>
      <c r="T554" s="22"/>
      <c r="U554" s="22"/>
      <c r="V554" s="22"/>
    </row>
    <row r="555" spans="1:22" ht="15.75" thickBot="1" x14ac:dyDescent="0.3">
      <c r="A555" s="36"/>
      <c r="B555" s="36"/>
      <c r="C555" s="34"/>
      <c r="D555" s="36"/>
      <c r="E555" s="36"/>
      <c r="F555" s="36"/>
      <c r="G555" s="36"/>
      <c r="H555" s="36"/>
      <c r="I555" s="36"/>
      <c r="J555" s="36"/>
      <c r="K555" s="36"/>
      <c r="L555" s="36"/>
      <c r="M555" s="36"/>
      <c r="N555" s="36"/>
      <c r="O555" s="36"/>
      <c r="P555" s="36"/>
      <c r="Q555" s="36"/>
      <c r="R555" s="36"/>
      <c r="S555" s="22"/>
      <c r="T555" s="22"/>
      <c r="U555" s="22"/>
      <c r="V555" s="22"/>
    </row>
    <row r="556" spans="1:22" ht="15.75" thickBot="1" x14ac:dyDescent="0.3">
      <c r="A556" s="36"/>
      <c r="B556" s="36"/>
      <c r="C556" s="34"/>
      <c r="D556" s="36"/>
      <c r="E556" s="36"/>
      <c r="F556" s="36"/>
      <c r="G556" s="36"/>
      <c r="H556" s="36"/>
      <c r="I556" s="36"/>
      <c r="J556" s="36"/>
      <c r="K556" s="36"/>
      <c r="L556" s="36"/>
      <c r="M556" s="36"/>
      <c r="N556" s="36"/>
      <c r="O556" s="36"/>
      <c r="P556" s="36"/>
      <c r="Q556" s="36"/>
      <c r="R556" s="36"/>
      <c r="S556" s="22"/>
      <c r="T556" s="22"/>
      <c r="U556" s="22"/>
      <c r="V556" s="22"/>
    </row>
    <row r="557" spans="1:22" ht="15.75" thickBot="1" x14ac:dyDescent="0.3">
      <c r="A557" s="36"/>
      <c r="B557" s="36"/>
      <c r="C557" s="34"/>
      <c r="D557" s="36"/>
      <c r="E557" s="36"/>
      <c r="F557" s="36"/>
      <c r="G557" s="36"/>
      <c r="H557" s="36"/>
      <c r="I557" s="36"/>
      <c r="J557" s="36"/>
      <c r="K557" s="36"/>
      <c r="L557" s="36"/>
      <c r="M557" s="36"/>
      <c r="N557" s="36"/>
      <c r="O557" s="36"/>
      <c r="P557" s="36"/>
      <c r="Q557" s="36"/>
      <c r="R557" s="36"/>
      <c r="S557" s="22"/>
      <c r="T557" s="22"/>
      <c r="U557" s="22"/>
      <c r="V557" s="22"/>
    </row>
    <row r="558" spans="1:22" ht="15.75" thickBot="1" x14ac:dyDescent="0.3">
      <c r="A558" s="36"/>
      <c r="B558" s="36"/>
      <c r="C558" s="34"/>
      <c r="D558" s="36"/>
      <c r="E558" s="36"/>
      <c r="F558" s="36"/>
      <c r="G558" s="36"/>
      <c r="H558" s="36"/>
      <c r="I558" s="36"/>
      <c r="J558" s="36"/>
      <c r="K558" s="36"/>
      <c r="L558" s="36"/>
      <c r="M558" s="36"/>
      <c r="N558" s="36"/>
      <c r="O558" s="36"/>
      <c r="P558" s="36"/>
      <c r="Q558" s="36"/>
      <c r="R558" s="36"/>
      <c r="S558" s="22"/>
      <c r="T558" s="22"/>
      <c r="U558" s="22"/>
      <c r="V558" s="22"/>
    </row>
    <row r="559" spans="1:22" ht="15.75" thickBot="1" x14ac:dyDescent="0.3">
      <c r="A559" s="36"/>
      <c r="B559" s="36"/>
      <c r="C559" s="34"/>
      <c r="D559" s="36"/>
      <c r="E559" s="36"/>
      <c r="F559" s="36"/>
      <c r="G559" s="36"/>
      <c r="H559" s="36"/>
      <c r="I559" s="36"/>
      <c r="J559" s="36"/>
      <c r="K559" s="36"/>
      <c r="L559" s="36"/>
      <c r="M559" s="36"/>
      <c r="N559" s="36"/>
      <c r="O559" s="36"/>
      <c r="P559" s="36"/>
      <c r="Q559" s="36"/>
      <c r="R559" s="36"/>
      <c r="S559" s="22"/>
      <c r="T559" s="22"/>
      <c r="U559" s="22"/>
      <c r="V559" s="22"/>
    </row>
    <row r="560" spans="1:22" ht="15.75" thickBot="1" x14ac:dyDescent="0.3">
      <c r="A560" s="36"/>
      <c r="B560" s="36"/>
      <c r="C560" s="34"/>
      <c r="D560" s="36"/>
      <c r="E560" s="36"/>
      <c r="F560" s="36"/>
      <c r="G560" s="36"/>
      <c r="H560" s="36"/>
      <c r="I560" s="36"/>
      <c r="J560" s="36"/>
      <c r="K560" s="36"/>
      <c r="L560" s="36"/>
      <c r="M560" s="36"/>
      <c r="N560" s="36"/>
      <c r="O560" s="36"/>
      <c r="P560" s="36"/>
      <c r="Q560" s="36"/>
      <c r="R560" s="36"/>
      <c r="S560" s="22"/>
      <c r="T560" s="22"/>
      <c r="U560" s="22"/>
      <c r="V560" s="22"/>
    </row>
    <row r="561" spans="1:22" ht="15.75" thickBot="1" x14ac:dyDescent="0.3">
      <c r="A561" s="36"/>
      <c r="B561" s="36"/>
      <c r="C561" s="34"/>
      <c r="D561" s="36"/>
      <c r="E561" s="36"/>
      <c r="F561" s="36"/>
      <c r="G561" s="36"/>
      <c r="H561" s="36"/>
      <c r="I561" s="36"/>
      <c r="J561" s="36"/>
      <c r="K561" s="36"/>
      <c r="L561" s="36"/>
      <c r="M561" s="36"/>
      <c r="N561" s="36"/>
      <c r="O561" s="36"/>
      <c r="P561" s="36"/>
      <c r="Q561" s="36"/>
      <c r="R561" s="36"/>
      <c r="S561" s="22"/>
      <c r="T561" s="22"/>
      <c r="U561" s="22"/>
      <c r="V561" s="22"/>
    </row>
    <row r="562" spans="1:22" ht="15.75" thickBot="1" x14ac:dyDescent="0.3">
      <c r="A562" s="36"/>
      <c r="B562" s="36"/>
      <c r="C562" s="34"/>
      <c r="D562" s="36"/>
      <c r="E562" s="36"/>
      <c r="F562" s="36"/>
      <c r="G562" s="36"/>
      <c r="H562" s="36"/>
      <c r="I562" s="36"/>
      <c r="J562" s="36"/>
      <c r="K562" s="36"/>
      <c r="L562" s="36"/>
      <c r="M562" s="36"/>
      <c r="N562" s="36"/>
      <c r="O562" s="36"/>
      <c r="P562" s="36"/>
      <c r="Q562" s="36"/>
      <c r="R562" s="36"/>
      <c r="S562" s="22"/>
      <c r="T562" s="22"/>
      <c r="U562" s="22"/>
      <c r="V562" s="22"/>
    </row>
    <row r="563" spans="1:22" ht="15.75" thickBot="1" x14ac:dyDescent="0.3">
      <c r="A563" s="36"/>
      <c r="B563" s="36"/>
      <c r="C563" s="34"/>
      <c r="D563" s="36"/>
      <c r="E563" s="36"/>
      <c r="F563" s="36"/>
      <c r="G563" s="36"/>
      <c r="H563" s="36"/>
      <c r="I563" s="36"/>
      <c r="J563" s="36"/>
      <c r="K563" s="36"/>
      <c r="L563" s="36"/>
      <c r="M563" s="36"/>
      <c r="N563" s="36"/>
      <c r="O563" s="36"/>
      <c r="P563" s="36"/>
      <c r="Q563" s="36"/>
      <c r="R563" s="36"/>
      <c r="S563" s="22"/>
      <c r="T563" s="22"/>
      <c r="U563" s="22"/>
      <c r="V563" s="22"/>
    </row>
    <row r="564" spans="1:22" ht="15.75" thickBot="1" x14ac:dyDescent="0.3">
      <c r="A564" s="36"/>
      <c r="B564" s="36"/>
      <c r="C564" s="34"/>
      <c r="D564" s="36"/>
      <c r="E564" s="36"/>
      <c r="F564" s="36"/>
      <c r="G564" s="36"/>
      <c r="H564" s="36"/>
      <c r="I564" s="36"/>
      <c r="J564" s="36"/>
      <c r="K564" s="36"/>
      <c r="L564" s="36"/>
      <c r="M564" s="36"/>
      <c r="N564" s="36"/>
      <c r="O564" s="36"/>
      <c r="P564" s="36"/>
      <c r="Q564" s="36"/>
      <c r="R564" s="36"/>
      <c r="S564" s="22"/>
      <c r="T564" s="22"/>
      <c r="U564" s="22"/>
      <c r="V564" s="22"/>
    </row>
    <row r="565" spans="1:22" ht="15.75" thickBot="1" x14ac:dyDescent="0.3">
      <c r="A565" s="36"/>
      <c r="B565" s="36"/>
      <c r="C565" s="34"/>
      <c r="D565" s="36"/>
      <c r="E565" s="36"/>
      <c r="F565" s="36"/>
      <c r="G565" s="36"/>
      <c r="H565" s="36"/>
      <c r="I565" s="36"/>
      <c r="J565" s="36"/>
      <c r="K565" s="36"/>
      <c r="L565" s="36"/>
      <c r="M565" s="36"/>
      <c r="N565" s="36"/>
      <c r="O565" s="36"/>
      <c r="P565" s="36"/>
      <c r="Q565" s="36"/>
      <c r="R565" s="36"/>
      <c r="S565" s="22"/>
      <c r="T565" s="22"/>
      <c r="U565" s="22"/>
      <c r="V565" s="22"/>
    </row>
    <row r="566" spans="1:22" ht="15.75" thickBot="1" x14ac:dyDescent="0.3">
      <c r="A566" s="36"/>
      <c r="B566" s="36"/>
      <c r="C566" s="34"/>
      <c r="D566" s="36"/>
      <c r="E566" s="36"/>
      <c r="F566" s="36"/>
      <c r="G566" s="36"/>
      <c r="H566" s="36"/>
      <c r="I566" s="36"/>
      <c r="J566" s="36"/>
      <c r="K566" s="36"/>
      <c r="L566" s="36"/>
      <c r="M566" s="36"/>
      <c r="N566" s="36"/>
      <c r="O566" s="36"/>
      <c r="P566" s="36"/>
      <c r="Q566" s="36"/>
      <c r="R566" s="36"/>
      <c r="S566" s="22"/>
      <c r="T566" s="22"/>
      <c r="U566" s="22"/>
      <c r="V566" s="22"/>
    </row>
    <row r="567" spans="1:22" ht="15.75" thickBot="1" x14ac:dyDescent="0.3">
      <c r="A567" s="36"/>
      <c r="B567" s="36"/>
      <c r="C567" s="34"/>
      <c r="D567" s="36"/>
      <c r="E567" s="36"/>
      <c r="F567" s="36"/>
      <c r="G567" s="36"/>
      <c r="H567" s="36"/>
      <c r="I567" s="36"/>
      <c r="J567" s="36"/>
      <c r="K567" s="36"/>
      <c r="L567" s="36"/>
      <c r="M567" s="36"/>
      <c r="N567" s="36"/>
      <c r="O567" s="36"/>
      <c r="P567" s="36"/>
      <c r="Q567" s="36"/>
      <c r="R567" s="36"/>
      <c r="S567" s="22"/>
      <c r="T567" s="22"/>
      <c r="U567" s="22"/>
      <c r="V567" s="22"/>
    </row>
    <row r="568" spans="1:22" ht="15.75" thickBot="1" x14ac:dyDescent="0.3">
      <c r="A568" s="36"/>
      <c r="B568" s="36"/>
      <c r="C568" s="34"/>
      <c r="D568" s="36"/>
      <c r="E568" s="36"/>
      <c r="F568" s="36"/>
      <c r="G568" s="36"/>
      <c r="H568" s="36"/>
      <c r="I568" s="36"/>
      <c r="J568" s="36"/>
      <c r="K568" s="36"/>
      <c r="L568" s="36"/>
      <c r="M568" s="36"/>
      <c r="N568" s="36"/>
      <c r="O568" s="36"/>
      <c r="P568" s="36"/>
      <c r="Q568" s="36"/>
      <c r="R568" s="36"/>
      <c r="S568" s="22"/>
      <c r="T568" s="22"/>
      <c r="U568" s="22"/>
      <c r="V568" s="22"/>
    </row>
    <row r="569" spans="1:22" ht="15.75" thickBot="1" x14ac:dyDescent="0.3">
      <c r="A569" s="36"/>
      <c r="B569" s="36"/>
      <c r="C569" s="34"/>
      <c r="D569" s="36"/>
      <c r="E569" s="36"/>
      <c r="F569" s="36"/>
      <c r="G569" s="36"/>
      <c r="H569" s="36"/>
      <c r="I569" s="36"/>
      <c r="J569" s="36"/>
      <c r="K569" s="36"/>
      <c r="L569" s="36"/>
      <c r="M569" s="36"/>
      <c r="N569" s="36"/>
      <c r="O569" s="36"/>
      <c r="P569" s="36"/>
      <c r="Q569" s="36"/>
      <c r="R569" s="36"/>
      <c r="S569" s="22"/>
      <c r="T569" s="22"/>
      <c r="U569" s="22"/>
      <c r="V569" s="22"/>
    </row>
    <row r="570" spans="1:22" ht="15.75" thickBot="1" x14ac:dyDescent="0.3">
      <c r="A570" s="36"/>
      <c r="B570" s="36"/>
      <c r="C570" s="34"/>
      <c r="D570" s="36"/>
      <c r="E570" s="36"/>
      <c r="F570" s="36"/>
      <c r="G570" s="36"/>
      <c r="H570" s="36"/>
      <c r="I570" s="36"/>
      <c r="J570" s="36"/>
      <c r="K570" s="36"/>
      <c r="L570" s="36"/>
      <c r="M570" s="36"/>
      <c r="N570" s="36"/>
      <c r="O570" s="36"/>
      <c r="P570" s="36"/>
      <c r="Q570" s="36"/>
      <c r="R570" s="36"/>
      <c r="S570" s="22"/>
      <c r="T570" s="22"/>
      <c r="U570" s="22"/>
      <c r="V570" s="22"/>
    </row>
    <row r="571" spans="1:22" ht="15.75" thickBot="1" x14ac:dyDescent="0.3">
      <c r="A571" s="36"/>
      <c r="B571" s="36"/>
      <c r="C571" s="34"/>
      <c r="D571" s="36"/>
      <c r="E571" s="36"/>
      <c r="F571" s="36"/>
      <c r="G571" s="36"/>
      <c r="H571" s="36"/>
      <c r="I571" s="36"/>
      <c r="J571" s="36"/>
      <c r="K571" s="36"/>
      <c r="L571" s="36"/>
      <c r="M571" s="36"/>
      <c r="N571" s="36"/>
      <c r="O571" s="36"/>
      <c r="P571" s="36"/>
      <c r="Q571" s="36"/>
      <c r="R571" s="36"/>
      <c r="S571" s="22"/>
      <c r="T571" s="22"/>
      <c r="U571" s="22"/>
      <c r="V571" s="22"/>
    </row>
    <row r="572" spans="1:22" ht="15.75" thickBot="1" x14ac:dyDescent="0.3">
      <c r="A572" s="36"/>
      <c r="B572" s="36"/>
      <c r="C572" s="34"/>
      <c r="D572" s="36"/>
      <c r="E572" s="36"/>
      <c r="F572" s="36"/>
      <c r="G572" s="36"/>
      <c r="H572" s="36"/>
      <c r="I572" s="36"/>
      <c r="J572" s="36"/>
      <c r="K572" s="36"/>
      <c r="L572" s="36"/>
      <c r="M572" s="36"/>
      <c r="N572" s="36"/>
      <c r="O572" s="36"/>
      <c r="P572" s="36"/>
      <c r="Q572" s="36"/>
      <c r="R572" s="36"/>
      <c r="S572" s="22"/>
      <c r="T572" s="22"/>
      <c r="U572" s="22"/>
      <c r="V572" s="22"/>
    </row>
    <row r="573" spans="1:22" ht="15.75" thickBot="1" x14ac:dyDescent="0.3">
      <c r="A573" s="36"/>
      <c r="B573" s="36"/>
      <c r="C573" s="34"/>
      <c r="D573" s="36"/>
      <c r="E573" s="36"/>
      <c r="F573" s="36"/>
      <c r="G573" s="36"/>
      <c r="H573" s="36"/>
      <c r="I573" s="36"/>
      <c r="J573" s="36"/>
      <c r="K573" s="36"/>
      <c r="L573" s="36"/>
      <c r="M573" s="36"/>
      <c r="N573" s="36"/>
      <c r="O573" s="36"/>
      <c r="P573" s="36"/>
      <c r="Q573" s="36"/>
      <c r="R573" s="36"/>
      <c r="S573" s="22"/>
      <c r="T573" s="22"/>
      <c r="U573" s="22"/>
      <c r="V573" s="22"/>
    </row>
    <row r="574" spans="1:22" ht="15.75" thickBot="1" x14ac:dyDescent="0.3">
      <c r="A574" s="36"/>
      <c r="B574" s="36"/>
      <c r="C574" s="34"/>
      <c r="D574" s="36"/>
      <c r="E574" s="36"/>
      <c r="F574" s="36"/>
      <c r="G574" s="36"/>
      <c r="H574" s="36"/>
      <c r="I574" s="36"/>
      <c r="J574" s="36"/>
      <c r="K574" s="36"/>
      <c r="L574" s="36"/>
      <c r="M574" s="36"/>
      <c r="N574" s="36"/>
      <c r="O574" s="36"/>
      <c r="P574" s="36"/>
      <c r="Q574" s="36"/>
      <c r="R574" s="36"/>
      <c r="S574" s="22"/>
      <c r="T574" s="22"/>
      <c r="U574" s="22"/>
      <c r="V574" s="22"/>
    </row>
    <row r="575" spans="1:22" ht="15.75" thickBot="1" x14ac:dyDescent="0.3">
      <c r="A575" s="36"/>
      <c r="B575" s="36"/>
      <c r="C575" s="34"/>
      <c r="D575" s="36"/>
      <c r="E575" s="36"/>
      <c r="F575" s="36"/>
      <c r="G575" s="36"/>
      <c r="H575" s="36"/>
      <c r="I575" s="36"/>
      <c r="J575" s="36"/>
      <c r="K575" s="36"/>
      <c r="L575" s="36"/>
      <c r="M575" s="36"/>
      <c r="N575" s="36"/>
      <c r="O575" s="36"/>
      <c r="P575" s="36"/>
      <c r="Q575" s="36"/>
      <c r="R575" s="36"/>
      <c r="S575" s="22"/>
      <c r="T575" s="22"/>
      <c r="U575" s="22"/>
      <c r="V575" s="22"/>
    </row>
    <row r="576" spans="1:22" ht="15.75" thickBot="1" x14ac:dyDescent="0.3">
      <c r="A576" s="36"/>
      <c r="B576" s="36"/>
      <c r="C576" s="34"/>
      <c r="D576" s="36"/>
      <c r="E576" s="36"/>
      <c r="F576" s="36"/>
      <c r="G576" s="36"/>
      <c r="H576" s="36"/>
      <c r="I576" s="36"/>
      <c r="J576" s="36"/>
      <c r="K576" s="36"/>
      <c r="L576" s="36"/>
      <c r="M576" s="36"/>
      <c r="N576" s="36"/>
      <c r="O576" s="36"/>
      <c r="P576" s="36"/>
      <c r="Q576" s="36"/>
      <c r="R576" s="36"/>
      <c r="S576" s="22"/>
      <c r="T576" s="22"/>
      <c r="U576" s="22"/>
      <c r="V576" s="22"/>
    </row>
    <row r="577" spans="1:22" ht="15.75" thickBot="1" x14ac:dyDescent="0.3">
      <c r="A577" s="36"/>
      <c r="B577" s="36"/>
      <c r="C577" s="34"/>
      <c r="D577" s="36"/>
      <c r="E577" s="36"/>
      <c r="F577" s="36"/>
      <c r="G577" s="36"/>
      <c r="H577" s="36"/>
      <c r="I577" s="36"/>
      <c r="J577" s="36"/>
      <c r="K577" s="36"/>
      <c r="L577" s="36"/>
      <c r="M577" s="36"/>
      <c r="N577" s="36"/>
      <c r="O577" s="36"/>
      <c r="P577" s="36"/>
      <c r="Q577" s="36"/>
      <c r="R577" s="36"/>
      <c r="S577" s="22"/>
      <c r="T577" s="22"/>
      <c r="U577" s="22"/>
      <c r="V577" s="22"/>
    </row>
    <row r="578" spans="1:22" ht="15.75" thickBot="1" x14ac:dyDescent="0.3">
      <c r="A578" s="36"/>
      <c r="B578" s="36"/>
      <c r="C578" s="34"/>
      <c r="D578" s="36"/>
      <c r="E578" s="36"/>
      <c r="F578" s="36"/>
      <c r="G578" s="36"/>
      <c r="H578" s="36"/>
      <c r="I578" s="36"/>
      <c r="J578" s="36"/>
      <c r="K578" s="36"/>
      <c r="L578" s="36"/>
      <c r="M578" s="36"/>
      <c r="N578" s="36"/>
      <c r="O578" s="36"/>
      <c r="P578" s="36"/>
      <c r="Q578" s="36"/>
      <c r="R578" s="36"/>
      <c r="S578" s="22"/>
      <c r="T578" s="22"/>
      <c r="U578" s="22"/>
      <c r="V578" s="22"/>
    </row>
    <row r="579" spans="1:22" ht="15.75" thickBot="1" x14ac:dyDescent="0.3">
      <c r="A579" s="36"/>
      <c r="B579" s="36"/>
      <c r="C579" s="34"/>
      <c r="D579" s="36"/>
      <c r="E579" s="36"/>
      <c r="F579" s="36"/>
      <c r="G579" s="36"/>
      <c r="H579" s="36"/>
      <c r="I579" s="36"/>
      <c r="J579" s="36"/>
      <c r="K579" s="36"/>
      <c r="L579" s="36"/>
      <c r="M579" s="36"/>
      <c r="N579" s="36"/>
      <c r="O579" s="36"/>
      <c r="P579" s="36"/>
      <c r="Q579" s="36"/>
      <c r="R579" s="36"/>
      <c r="S579" s="22"/>
      <c r="T579" s="22"/>
      <c r="U579" s="22"/>
      <c r="V579" s="22"/>
    </row>
    <row r="580" spans="1:22" ht="15.75" thickBot="1" x14ac:dyDescent="0.3">
      <c r="A580" s="36"/>
      <c r="B580" s="36"/>
      <c r="C580" s="34"/>
      <c r="D580" s="36"/>
      <c r="E580" s="36"/>
      <c r="F580" s="36"/>
      <c r="G580" s="36"/>
      <c r="H580" s="36"/>
      <c r="I580" s="36"/>
      <c r="J580" s="36"/>
      <c r="K580" s="36"/>
      <c r="L580" s="36"/>
      <c r="M580" s="36"/>
      <c r="N580" s="36"/>
      <c r="O580" s="36"/>
      <c r="P580" s="36"/>
      <c r="Q580" s="36"/>
      <c r="R580" s="36"/>
      <c r="S580" s="22"/>
      <c r="T580" s="22"/>
      <c r="U580" s="22"/>
      <c r="V580" s="22"/>
    </row>
    <row r="581" spans="1:22" ht="15.75" thickBot="1" x14ac:dyDescent="0.3">
      <c r="A581" s="36"/>
      <c r="B581" s="36"/>
      <c r="C581" s="34"/>
      <c r="D581" s="36"/>
      <c r="E581" s="36"/>
      <c r="F581" s="36"/>
      <c r="G581" s="36"/>
      <c r="H581" s="36"/>
      <c r="I581" s="36"/>
      <c r="J581" s="36"/>
      <c r="K581" s="36"/>
      <c r="L581" s="36"/>
      <c r="M581" s="36"/>
      <c r="N581" s="36"/>
      <c r="O581" s="36"/>
      <c r="P581" s="36"/>
      <c r="Q581" s="36"/>
      <c r="R581" s="36"/>
      <c r="S581" s="22"/>
      <c r="T581" s="22"/>
      <c r="U581" s="22"/>
      <c r="V581" s="22"/>
    </row>
    <row r="582" spans="1:22" ht="15.75" thickBot="1" x14ac:dyDescent="0.3">
      <c r="A582" s="36"/>
      <c r="B582" s="36"/>
      <c r="C582" s="34"/>
      <c r="D582" s="36"/>
      <c r="E582" s="36"/>
      <c r="F582" s="36"/>
      <c r="G582" s="36"/>
      <c r="H582" s="36"/>
      <c r="I582" s="36"/>
      <c r="J582" s="36"/>
      <c r="K582" s="36"/>
      <c r="L582" s="36"/>
      <c r="M582" s="36"/>
      <c r="N582" s="36"/>
      <c r="O582" s="36"/>
      <c r="P582" s="36"/>
      <c r="Q582" s="36"/>
      <c r="R582" s="36"/>
      <c r="S582" s="22"/>
      <c r="T582" s="22"/>
      <c r="U582" s="22"/>
      <c r="V582" s="22"/>
    </row>
    <row r="583" spans="1:22" ht="15.75" thickBot="1" x14ac:dyDescent="0.3">
      <c r="A583" s="36"/>
      <c r="B583" s="36"/>
      <c r="C583" s="34"/>
      <c r="D583" s="36"/>
      <c r="E583" s="36"/>
      <c r="F583" s="36"/>
      <c r="G583" s="36"/>
      <c r="H583" s="36"/>
      <c r="I583" s="36"/>
      <c r="J583" s="36"/>
      <c r="K583" s="36"/>
      <c r="L583" s="36"/>
      <c r="M583" s="36"/>
      <c r="N583" s="36"/>
      <c r="O583" s="36"/>
      <c r="P583" s="36"/>
      <c r="Q583" s="36"/>
      <c r="R583" s="36"/>
      <c r="S583" s="22"/>
      <c r="T583" s="22"/>
      <c r="U583" s="22"/>
      <c r="V583" s="22"/>
    </row>
    <row r="584" spans="1:22" ht="15.75" thickBot="1" x14ac:dyDescent="0.3">
      <c r="A584" s="36"/>
      <c r="B584" s="36"/>
      <c r="C584" s="34"/>
      <c r="D584" s="36"/>
      <c r="E584" s="36"/>
      <c r="F584" s="36"/>
      <c r="G584" s="36"/>
      <c r="H584" s="36"/>
      <c r="I584" s="36"/>
      <c r="J584" s="36"/>
      <c r="K584" s="36"/>
      <c r="L584" s="36"/>
      <c r="M584" s="36"/>
      <c r="N584" s="36"/>
      <c r="O584" s="36"/>
      <c r="P584" s="36"/>
      <c r="Q584" s="36"/>
      <c r="R584" s="36"/>
      <c r="S584" s="22"/>
      <c r="T584" s="22"/>
      <c r="U584" s="22"/>
      <c r="V584" s="22"/>
    </row>
    <row r="585" spans="1:22" ht="15.75" thickBot="1" x14ac:dyDescent="0.3">
      <c r="A585" s="36"/>
      <c r="B585" s="36"/>
      <c r="C585" s="34"/>
      <c r="D585" s="36"/>
      <c r="E585" s="36"/>
      <c r="F585" s="36"/>
      <c r="G585" s="36"/>
      <c r="H585" s="36"/>
      <c r="I585" s="36"/>
      <c r="J585" s="36"/>
      <c r="K585" s="36"/>
      <c r="L585" s="36"/>
      <c r="M585" s="36"/>
      <c r="N585" s="36"/>
      <c r="O585" s="36"/>
      <c r="P585" s="36"/>
      <c r="Q585" s="36"/>
      <c r="R585" s="36"/>
      <c r="S585" s="22"/>
      <c r="T585" s="22"/>
      <c r="U585" s="22"/>
      <c r="V585" s="22"/>
    </row>
    <row r="586" spans="1:22" ht="15.75" thickBot="1" x14ac:dyDescent="0.3">
      <c r="A586" s="36"/>
      <c r="B586" s="36"/>
      <c r="C586" s="34"/>
      <c r="D586" s="36"/>
      <c r="E586" s="36"/>
      <c r="F586" s="36"/>
      <c r="G586" s="36"/>
      <c r="H586" s="36"/>
      <c r="I586" s="36"/>
      <c r="J586" s="36"/>
      <c r="K586" s="36"/>
      <c r="L586" s="36"/>
      <c r="M586" s="36"/>
      <c r="N586" s="36"/>
      <c r="O586" s="36"/>
      <c r="P586" s="36"/>
      <c r="Q586" s="36"/>
      <c r="R586" s="36"/>
      <c r="S586" s="22"/>
      <c r="T586" s="22"/>
      <c r="U586" s="22"/>
      <c r="V586" s="22"/>
    </row>
    <row r="587" spans="1:22" ht="15.75" thickBot="1" x14ac:dyDescent="0.3">
      <c r="A587" s="36"/>
      <c r="B587" s="36"/>
      <c r="C587" s="34"/>
      <c r="D587" s="36"/>
      <c r="E587" s="36"/>
      <c r="F587" s="36"/>
      <c r="G587" s="36"/>
      <c r="H587" s="36"/>
      <c r="I587" s="36"/>
      <c r="J587" s="36"/>
      <c r="K587" s="36"/>
      <c r="L587" s="36"/>
      <c r="M587" s="36"/>
      <c r="N587" s="36"/>
      <c r="O587" s="36"/>
      <c r="P587" s="36"/>
      <c r="Q587" s="36"/>
      <c r="R587" s="36"/>
      <c r="S587" s="22"/>
      <c r="T587" s="22"/>
      <c r="U587" s="22"/>
      <c r="V587" s="22"/>
    </row>
    <row r="588" spans="1:22" ht="15.75" thickBot="1" x14ac:dyDescent="0.3">
      <c r="A588" s="36"/>
      <c r="B588" s="36"/>
      <c r="C588" s="34"/>
      <c r="D588" s="36"/>
      <c r="E588" s="36"/>
      <c r="F588" s="36"/>
      <c r="G588" s="36"/>
      <c r="H588" s="36"/>
      <c r="I588" s="36"/>
      <c r="J588" s="36"/>
      <c r="K588" s="36"/>
      <c r="L588" s="36"/>
      <c r="M588" s="36"/>
      <c r="N588" s="36"/>
      <c r="O588" s="36"/>
      <c r="P588" s="36"/>
      <c r="Q588" s="36"/>
      <c r="R588" s="36"/>
      <c r="S588" s="22"/>
      <c r="T588" s="22"/>
      <c r="U588" s="22"/>
      <c r="V588" s="22"/>
    </row>
    <row r="589" spans="1:22" ht="15.75" thickBot="1" x14ac:dyDescent="0.3">
      <c r="A589" s="36"/>
      <c r="B589" s="36"/>
      <c r="C589" s="34"/>
      <c r="D589" s="36"/>
      <c r="E589" s="36"/>
      <c r="F589" s="36"/>
      <c r="G589" s="36"/>
      <c r="H589" s="36"/>
      <c r="I589" s="36"/>
      <c r="J589" s="36"/>
      <c r="K589" s="36"/>
      <c r="L589" s="36"/>
      <c r="M589" s="36"/>
      <c r="N589" s="36"/>
      <c r="O589" s="36"/>
      <c r="P589" s="36"/>
      <c r="Q589" s="36"/>
      <c r="R589" s="36"/>
      <c r="S589" s="22"/>
      <c r="T589" s="22"/>
      <c r="U589" s="22"/>
      <c r="V589" s="22"/>
    </row>
    <row r="590" spans="1:22" ht="15.75" thickBot="1" x14ac:dyDescent="0.3">
      <c r="A590" s="36"/>
      <c r="B590" s="36"/>
      <c r="C590" s="34"/>
      <c r="D590" s="36"/>
      <c r="E590" s="36"/>
      <c r="F590" s="36"/>
      <c r="G590" s="36"/>
      <c r="H590" s="36"/>
      <c r="I590" s="36"/>
      <c r="J590" s="36"/>
      <c r="K590" s="36"/>
      <c r="L590" s="36"/>
      <c r="M590" s="36"/>
      <c r="N590" s="36"/>
      <c r="O590" s="36"/>
      <c r="P590" s="36"/>
      <c r="Q590" s="36"/>
      <c r="R590" s="36"/>
      <c r="S590" s="22"/>
      <c r="T590" s="22"/>
      <c r="U590" s="22"/>
      <c r="V590" s="22"/>
    </row>
    <row r="591" spans="1:22" ht="15.75" thickBot="1" x14ac:dyDescent="0.3">
      <c r="A591" s="36"/>
      <c r="B591" s="36"/>
      <c r="C591" s="34"/>
      <c r="D591" s="36"/>
      <c r="E591" s="36"/>
      <c r="F591" s="36"/>
      <c r="G591" s="36"/>
      <c r="H591" s="36"/>
      <c r="I591" s="36"/>
      <c r="J591" s="36"/>
      <c r="K591" s="36"/>
      <c r="L591" s="36"/>
      <c r="M591" s="36"/>
      <c r="N591" s="36"/>
      <c r="O591" s="36"/>
      <c r="P591" s="36"/>
      <c r="Q591" s="36"/>
      <c r="R591" s="36"/>
      <c r="S591" s="22"/>
      <c r="T591" s="22"/>
      <c r="U591" s="22"/>
      <c r="V591" s="22"/>
    </row>
    <row r="592" spans="1:22" ht="15.75" thickBot="1" x14ac:dyDescent="0.3">
      <c r="A592" s="36"/>
      <c r="B592" s="36"/>
      <c r="C592" s="34"/>
      <c r="D592" s="36"/>
      <c r="E592" s="36"/>
      <c r="F592" s="36"/>
      <c r="G592" s="36"/>
      <c r="H592" s="36"/>
      <c r="I592" s="36"/>
      <c r="J592" s="36"/>
      <c r="K592" s="36"/>
      <c r="L592" s="36"/>
      <c r="M592" s="36"/>
      <c r="N592" s="36"/>
      <c r="O592" s="36"/>
      <c r="P592" s="36"/>
      <c r="Q592" s="36"/>
      <c r="R592" s="36"/>
      <c r="S592" s="22"/>
      <c r="T592" s="22"/>
      <c r="U592" s="22"/>
      <c r="V592" s="22"/>
    </row>
    <row r="593" spans="1:22" ht="15.75" thickBot="1" x14ac:dyDescent="0.3">
      <c r="A593" s="36"/>
      <c r="B593" s="36"/>
      <c r="C593" s="34"/>
      <c r="D593" s="36"/>
      <c r="E593" s="36"/>
      <c r="F593" s="36"/>
      <c r="G593" s="36"/>
      <c r="H593" s="36"/>
      <c r="I593" s="36"/>
      <c r="J593" s="36"/>
      <c r="K593" s="36"/>
      <c r="L593" s="36"/>
      <c r="M593" s="36"/>
      <c r="N593" s="36"/>
      <c r="O593" s="36"/>
      <c r="P593" s="36"/>
      <c r="Q593" s="36"/>
      <c r="R593" s="36"/>
      <c r="S593" s="22"/>
      <c r="T593" s="22"/>
      <c r="U593" s="22"/>
      <c r="V593" s="22"/>
    </row>
    <row r="594" spans="1:22" ht="15.75" thickBot="1" x14ac:dyDescent="0.3">
      <c r="A594" s="36"/>
      <c r="B594" s="36"/>
      <c r="C594" s="34"/>
      <c r="D594" s="36"/>
      <c r="E594" s="36"/>
      <c r="F594" s="36"/>
      <c r="G594" s="36"/>
      <c r="H594" s="36"/>
      <c r="I594" s="36"/>
      <c r="J594" s="36"/>
      <c r="K594" s="36"/>
      <c r="L594" s="36"/>
      <c r="M594" s="36"/>
      <c r="N594" s="36"/>
      <c r="O594" s="36"/>
      <c r="P594" s="36"/>
      <c r="Q594" s="36"/>
      <c r="R594" s="36"/>
      <c r="S594" s="22"/>
      <c r="T594" s="22"/>
      <c r="U594" s="22"/>
      <c r="V594" s="22"/>
    </row>
    <row r="595" spans="1:22" ht="15.75" thickBot="1" x14ac:dyDescent="0.3">
      <c r="A595" s="36"/>
      <c r="B595" s="36"/>
      <c r="C595" s="34"/>
      <c r="D595" s="36"/>
      <c r="E595" s="36"/>
      <c r="F595" s="36"/>
      <c r="G595" s="36"/>
      <c r="H595" s="36"/>
      <c r="I595" s="36"/>
      <c r="J595" s="36"/>
      <c r="K595" s="36"/>
      <c r="L595" s="36"/>
      <c r="M595" s="36"/>
      <c r="N595" s="36"/>
      <c r="O595" s="36"/>
      <c r="P595" s="36"/>
      <c r="Q595" s="36"/>
      <c r="R595" s="36"/>
      <c r="S595" s="22"/>
      <c r="T595" s="22"/>
      <c r="U595" s="22"/>
      <c r="V595" s="22"/>
    </row>
    <row r="596" spans="1:22" ht="15.75" thickBot="1" x14ac:dyDescent="0.3">
      <c r="A596" s="36"/>
      <c r="B596" s="36"/>
      <c r="C596" s="34"/>
      <c r="D596" s="36"/>
      <c r="E596" s="36"/>
      <c r="F596" s="36"/>
      <c r="G596" s="36"/>
      <c r="H596" s="36"/>
      <c r="I596" s="36"/>
      <c r="J596" s="36"/>
      <c r="K596" s="36"/>
      <c r="L596" s="36"/>
      <c r="M596" s="36"/>
      <c r="N596" s="36"/>
      <c r="O596" s="36"/>
      <c r="P596" s="36"/>
      <c r="Q596" s="36"/>
      <c r="R596" s="36"/>
      <c r="S596" s="22"/>
      <c r="T596" s="22"/>
      <c r="U596" s="22"/>
      <c r="V596" s="22"/>
    </row>
    <row r="597" spans="1:22" ht="15.75" thickBot="1" x14ac:dyDescent="0.3">
      <c r="A597" s="36"/>
      <c r="B597" s="36"/>
      <c r="C597" s="34"/>
      <c r="D597" s="36"/>
      <c r="E597" s="36"/>
      <c r="F597" s="36"/>
      <c r="G597" s="36"/>
      <c r="H597" s="36"/>
      <c r="I597" s="36"/>
      <c r="J597" s="36"/>
      <c r="K597" s="36"/>
      <c r="L597" s="36"/>
      <c r="M597" s="36"/>
      <c r="N597" s="36"/>
      <c r="O597" s="36"/>
      <c r="P597" s="36"/>
      <c r="Q597" s="36"/>
      <c r="R597" s="36"/>
      <c r="S597" s="22"/>
      <c r="T597" s="22"/>
      <c r="U597" s="22"/>
      <c r="V597" s="22"/>
    </row>
    <row r="598" spans="1:22" ht="15.75" thickBot="1" x14ac:dyDescent="0.3">
      <c r="A598" s="36"/>
      <c r="B598" s="36"/>
      <c r="C598" s="34"/>
      <c r="D598" s="36"/>
      <c r="E598" s="36"/>
      <c r="F598" s="36"/>
      <c r="G598" s="36"/>
      <c r="H598" s="36"/>
      <c r="I598" s="36"/>
      <c r="J598" s="36"/>
      <c r="K598" s="36"/>
      <c r="L598" s="36"/>
      <c r="M598" s="36"/>
      <c r="N598" s="36"/>
      <c r="O598" s="36"/>
      <c r="P598" s="36"/>
      <c r="Q598" s="36"/>
      <c r="R598" s="36"/>
      <c r="S598" s="22"/>
      <c r="T598" s="22"/>
      <c r="U598" s="22"/>
      <c r="V598" s="22"/>
    </row>
    <row r="599" spans="1:22" ht="15.75" thickBot="1" x14ac:dyDescent="0.3">
      <c r="A599" s="36"/>
      <c r="B599" s="36"/>
      <c r="C599" s="34"/>
      <c r="D599" s="36"/>
      <c r="E599" s="36"/>
      <c r="F599" s="36"/>
      <c r="G599" s="36"/>
      <c r="H599" s="36"/>
      <c r="I599" s="36"/>
      <c r="J599" s="36"/>
      <c r="K599" s="36"/>
      <c r="L599" s="36"/>
      <c r="M599" s="36"/>
      <c r="N599" s="36"/>
      <c r="O599" s="36"/>
      <c r="P599" s="36"/>
      <c r="Q599" s="36"/>
      <c r="R599" s="36"/>
      <c r="S599" s="22"/>
      <c r="T599" s="22"/>
      <c r="U599" s="22"/>
      <c r="V599" s="22"/>
    </row>
    <row r="600" spans="1:22" ht="15.75" thickBot="1" x14ac:dyDescent="0.3">
      <c r="A600" s="36"/>
      <c r="B600" s="36"/>
      <c r="C600" s="34"/>
      <c r="D600" s="36"/>
      <c r="E600" s="36"/>
      <c r="F600" s="36"/>
      <c r="G600" s="36"/>
      <c r="H600" s="36"/>
      <c r="I600" s="36"/>
      <c r="J600" s="36"/>
      <c r="K600" s="36"/>
      <c r="L600" s="36"/>
      <c r="M600" s="36"/>
      <c r="N600" s="36"/>
      <c r="O600" s="36"/>
      <c r="P600" s="36"/>
      <c r="Q600" s="36"/>
      <c r="R600" s="36"/>
      <c r="S600" s="22"/>
      <c r="T600" s="22"/>
      <c r="U600" s="22"/>
      <c r="V600" s="22"/>
    </row>
    <row r="601" spans="1:22" ht="15.75" thickBot="1" x14ac:dyDescent="0.3">
      <c r="A601" s="36"/>
      <c r="B601" s="36"/>
      <c r="C601" s="34"/>
      <c r="D601" s="36"/>
      <c r="E601" s="36"/>
      <c r="F601" s="36"/>
      <c r="G601" s="36"/>
      <c r="H601" s="36"/>
      <c r="I601" s="36"/>
      <c r="J601" s="36"/>
      <c r="K601" s="36"/>
      <c r="L601" s="36"/>
      <c r="M601" s="36"/>
      <c r="N601" s="36"/>
      <c r="O601" s="36"/>
      <c r="P601" s="36"/>
      <c r="Q601" s="36"/>
      <c r="R601" s="36"/>
      <c r="S601" s="22"/>
      <c r="T601" s="22"/>
      <c r="U601" s="22"/>
      <c r="V601" s="22"/>
    </row>
    <row r="602" spans="1:22" ht="15.75" thickBot="1" x14ac:dyDescent="0.3">
      <c r="A602" s="36"/>
      <c r="B602" s="36"/>
      <c r="C602" s="34"/>
      <c r="D602" s="36"/>
      <c r="E602" s="36"/>
      <c r="F602" s="36"/>
      <c r="G602" s="36"/>
      <c r="H602" s="36"/>
      <c r="I602" s="36"/>
      <c r="J602" s="36"/>
      <c r="K602" s="36"/>
      <c r="L602" s="36"/>
      <c r="M602" s="36"/>
      <c r="N602" s="36"/>
      <c r="O602" s="36"/>
      <c r="P602" s="36"/>
      <c r="Q602" s="36"/>
      <c r="R602" s="36"/>
      <c r="S602" s="22"/>
      <c r="T602" s="22"/>
      <c r="U602" s="22"/>
      <c r="V602" s="22"/>
    </row>
    <row r="603" spans="1:22" ht="15.75" thickBot="1" x14ac:dyDescent="0.3">
      <c r="A603" s="36"/>
      <c r="B603" s="36"/>
      <c r="C603" s="34"/>
      <c r="D603" s="36"/>
      <c r="E603" s="36"/>
      <c r="F603" s="36"/>
      <c r="G603" s="36"/>
      <c r="H603" s="36"/>
      <c r="I603" s="36"/>
      <c r="J603" s="36"/>
      <c r="K603" s="36"/>
      <c r="L603" s="36"/>
      <c r="M603" s="36"/>
      <c r="N603" s="36"/>
      <c r="O603" s="36"/>
      <c r="P603" s="36"/>
      <c r="Q603" s="36"/>
      <c r="R603" s="36"/>
      <c r="S603" s="22"/>
      <c r="T603" s="22"/>
      <c r="U603" s="22"/>
      <c r="V603" s="22"/>
    </row>
    <row r="604" spans="1:22" ht="15.75" thickBot="1" x14ac:dyDescent="0.3">
      <c r="A604" s="36"/>
      <c r="B604" s="36"/>
      <c r="C604" s="34"/>
      <c r="D604" s="36"/>
      <c r="E604" s="36"/>
      <c r="F604" s="36"/>
      <c r="G604" s="36"/>
      <c r="H604" s="36"/>
      <c r="I604" s="36"/>
      <c r="J604" s="36"/>
      <c r="K604" s="36"/>
      <c r="L604" s="36"/>
      <c r="M604" s="36"/>
      <c r="N604" s="36"/>
      <c r="O604" s="36"/>
      <c r="P604" s="36"/>
      <c r="Q604" s="36"/>
      <c r="R604" s="36"/>
      <c r="S604" s="22"/>
      <c r="T604" s="22"/>
      <c r="U604" s="22"/>
      <c r="V604" s="22"/>
    </row>
    <row r="605" spans="1:22" ht="15.75" thickBot="1" x14ac:dyDescent="0.3">
      <c r="A605" s="36"/>
      <c r="B605" s="36"/>
      <c r="C605" s="34"/>
      <c r="D605" s="36"/>
      <c r="E605" s="36"/>
      <c r="F605" s="36"/>
      <c r="G605" s="36"/>
      <c r="H605" s="36"/>
      <c r="I605" s="36"/>
      <c r="J605" s="36"/>
      <c r="K605" s="36"/>
      <c r="L605" s="36"/>
      <c r="M605" s="36"/>
      <c r="N605" s="36"/>
      <c r="O605" s="36"/>
      <c r="P605" s="36"/>
      <c r="Q605" s="36"/>
      <c r="R605" s="36"/>
      <c r="S605" s="22"/>
      <c r="T605" s="22"/>
      <c r="U605" s="22"/>
      <c r="V605" s="22"/>
    </row>
    <row r="606" spans="1:22" ht="15.75" thickBot="1" x14ac:dyDescent="0.3">
      <c r="A606" s="36"/>
      <c r="B606" s="36"/>
      <c r="C606" s="34"/>
      <c r="D606" s="36"/>
      <c r="E606" s="36"/>
      <c r="F606" s="36"/>
      <c r="G606" s="36"/>
      <c r="H606" s="36"/>
      <c r="I606" s="36"/>
      <c r="J606" s="36"/>
      <c r="K606" s="36"/>
      <c r="L606" s="36"/>
      <c r="M606" s="36"/>
      <c r="N606" s="36"/>
      <c r="O606" s="36"/>
      <c r="P606" s="36"/>
      <c r="Q606" s="36"/>
      <c r="R606" s="36"/>
      <c r="S606" s="22"/>
      <c r="T606" s="22"/>
      <c r="U606" s="22"/>
      <c r="V606" s="22"/>
    </row>
    <row r="607" spans="1:22" ht="15.75" thickBot="1" x14ac:dyDescent="0.3">
      <c r="A607" s="36"/>
      <c r="B607" s="36"/>
      <c r="C607" s="34"/>
      <c r="D607" s="36"/>
      <c r="E607" s="36"/>
      <c r="F607" s="36"/>
      <c r="G607" s="36"/>
      <c r="H607" s="36"/>
      <c r="I607" s="36"/>
      <c r="J607" s="36"/>
      <c r="K607" s="36"/>
      <c r="L607" s="36"/>
      <c r="M607" s="36"/>
      <c r="N607" s="36"/>
      <c r="O607" s="36"/>
      <c r="P607" s="36"/>
      <c r="Q607" s="36"/>
      <c r="R607" s="36"/>
      <c r="S607" s="22"/>
      <c r="T607" s="22"/>
      <c r="U607" s="22"/>
      <c r="V607" s="22"/>
    </row>
    <row r="608" spans="1:22" ht="15.75" thickBot="1" x14ac:dyDescent="0.3">
      <c r="A608" s="36"/>
      <c r="B608" s="36"/>
      <c r="C608" s="34"/>
      <c r="D608" s="36"/>
      <c r="E608" s="36"/>
      <c r="F608" s="36"/>
      <c r="G608" s="36"/>
      <c r="H608" s="36"/>
      <c r="I608" s="36"/>
      <c r="J608" s="36"/>
      <c r="K608" s="36"/>
      <c r="L608" s="36"/>
      <c r="M608" s="36"/>
      <c r="N608" s="36"/>
      <c r="O608" s="36"/>
      <c r="P608" s="36"/>
      <c r="Q608" s="36"/>
      <c r="R608" s="36"/>
      <c r="S608" s="22"/>
      <c r="T608" s="22"/>
      <c r="U608" s="22"/>
      <c r="V608" s="22"/>
    </row>
    <row r="609" spans="1:22" ht="15.75" thickBot="1" x14ac:dyDescent="0.3">
      <c r="A609" s="36"/>
      <c r="B609" s="36"/>
      <c r="C609" s="34"/>
      <c r="D609" s="36"/>
      <c r="E609" s="36"/>
      <c r="F609" s="36"/>
      <c r="G609" s="36"/>
      <c r="H609" s="36"/>
      <c r="I609" s="36"/>
      <c r="J609" s="36"/>
      <c r="K609" s="36"/>
      <c r="L609" s="36"/>
      <c r="M609" s="36"/>
      <c r="N609" s="36"/>
      <c r="O609" s="36"/>
      <c r="P609" s="36"/>
      <c r="Q609" s="36"/>
      <c r="R609" s="36"/>
      <c r="S609" s="22"/>
      <c r="T609" s="22"/>
      <c r="U609" s="22"/>
      <c r="V609" s="22"/>
    </row>
    <row r="610" spans="1:22" ht="15.75" thickBot="1" x14ac:dyDescent="0.3">
      <c r="A610" s="36"/>
      <c r="B610" s="36"/>
      <c r="C610" s="34"/>
      <c r="D610" s="36"/>
      <c r="E610" s="36"/>
      <c r="F610" s="36"/>
      <c r="G610" s="36"/>
      <c r="H610" s="36"/>
      <c r="I610" s="36"/>
      <c r="J610" s="36"/>
      <c r="K610" s="36"/>
      <c r="L610" s="36"/>
      <c r="M610" s="36"/>
      <c r="N610" s="36"/>
      <c r="O610" s="36"/>
      <c r="P610" s="36"/>
      <c r="Q610" s="36"/>
      <c r="R610" s="36"/>
      <c r="S610" s="22"/>
      <c r="T610" s="22"/>
      <c r="U610" s="22"/>
      <c r="V610" s="22"/>
    </row>
    <row r="611" spans="1:22" ht="15.75" thickBot="1" x14ac:dyDescent="0.3">
      <c r="A611" s="36"/>
      <c r="B611" s="36"/>
      <c r="C611" s="34"/>
      <c r="D611" s="36"/>
      <c r="E611" s="36"/>
      <c r="F611" s="36"/>
      <c r="G611" s="36"/>
      <c r="H611" s="36"/>
      <c r="I611" s="36"/>
      <c r="J611" s="36"/>
      <c r="K611" s="36"/>
      <c r="L611" s="36"/>
      <c r="M611" s="36"/>
      <c r="N611" s="36"/>
      <c r="O611" s="36"/>
      <c r="P611" s="36"/>
      <c r="Q611" s="36"/>
      <c r="R611" s="36"/>
      <c r="S611" s="22"/>
      <c r="T611" s="22"/>
      <c r="U611" s="22"/>
      <c r="V611" s="22"/>
    </row>
    <row r="612" spans="1:22" ht="15.75" thickBot="1" x14ac:dyDescent="0.3">
      <c r="A612" s="36"/>
      <c r="B612" s="36"/>
      <c r="C612" s="34"/>
      <c r="D612" s="36"/>
      <c r="E612" s="36"/>
      <c r="F612" s="36"/>
      <c r="G612" s="36"/>
      <c r="H612" s="36"/>
      <c r="I612" s="36"/>
      <c r="J612" s="36"/>
      <c r="K612" s="36"/>
      <c r="L612" s="36"/>
      <c r="M612" s="36"/>
      <c r="N612" s="36"/>
      <c r="O612" s="36"/>
      <c r="P612" s="36"/>
      <c r="Q612" s="36"/>
      <c r="R612" s="36"/>
      <c r="S612" s="22"/>
      <c r="T612" s="22"/>
      <c r="U612" s="22"/>
      <c r="V612" s="22"/>
    </row>
    <row r="613" spans="1:22" ht="15.75" thickBot="1" x14ac:dyDescent="0.3">
      <c r="A613" s="36"/>
      <c r="B613" s="36"/>
      <c r="C613" s="34"/>
      <c r="D613" s="36"/>
      <c r="E613" s="36"/>
      <c r="F613" s="36"/>
      <c r="G613" s="36"/>
      <c r="H613" s="36"/>
      <c r="I613" s="36"/>
      <c r="J613" s="36"/>
      <c r="K613" s="36"/>
      <c r="L613" s="36"/>
      <c r="M613" s="36"/>
      <c r="N613" s="36"/>
      <c r="O613" s="36"/>
      <c r="P613" s="36"/>
      <c r="Q613" s="36"/>
      <c r="R613" s="36"/>
      <c r="S613" s="22"/>
      <c r="T613" s="22"/>
      <c r="U613" s="22"/>
      <c r="V613" s="22"/>
    </row>
    <row r="614" spans="1:22" ht="15.75" thickBot="1" x14ac:dyDescent="0.3">
      <c r="A614" s="36"/>
      <c r="B614" s="36"/>
      <c r="C614" s="34"/>
      <c r="D614" s="36"/>
      <c r="E614" s="36"/>
      <c r="F614" s="36"/>
      <c r="G614" s="36"/>
      <c r="H614" s="36"/>
      <c r="I614" s="36"/>
      <c r="J614" s="36"/>
      <c r="K614" s="36"/>
      <c r="L614" s="36"/>
      <c r="M614" s="36"/>
      <c r="N614" s="36"/>
      <c r="O614" s="36"/>
      <c r="P614" s="36"/>
      <c r="Q614" s="36"/>
      <c r="R614" s="36"/>
      <c r="S614" s="22"/>
      <c r="T614" s="22"/>
      <c r="U614" s="22"/>
      <c r="V614" s="22"/>
    </row>
    <row r="615" spans="1:22" ht="15.75" thickBot="1" x14ac:dyDescent="0.3">
      <c r="A615" s="36"/>
      <c r="B615" s="36"/>
      <c r="C615" s="34"/>
      <c r="D615" s="36"/>
      <c r="E615" s="36"/>
      <c r="F615" s="36"/>
      <c r="G615" s="36"/>
      <c r="H615" s="36"/>
      <c r="I615" s="36"/>
      <c r="J615" s="36"/>
      <c r="K615" s="36"/>
      <c r="L615" s="36"/>
      <c r="M615" s="36"/>
      <c r="N615" s="36"/>
      <c r="O615" s="36"/>
      <c r="P615" s="36"/>
      <c r="Q615" s="36"/>
      <c r="R615" s="36"/>
      <c r="S615" s="22"/>
      <c r="T615" s="22"/>
      <c r="U615" s="22"/>
      <c r="V615" s="22"/>
    </row>
    <row r="616" spans="1:22" ht="15.75" thickBot="1" x14ac:dyDescent="0.3">
      <c r="A616" s="36"/>
      <c r="B616" s="36"/>
      <c r="C616" s="34"/>
      <c r="D616" s="36"/>
      <c r="E616" s="36"/>
      <c r="F616" s="36"/>
      <c r="G616" s="36"/>
      <c r="H616" s="36"/>
      <c r="I616" s="36"/>
      <c r="J616" s="36"/>
      <c r="K616" s="36"/>
      <c r="L616" s="36"/>
      <c r="M616" s="36"/>
      <c r="N616" s="36"/>
      <c r="O616" s="36"/>
      <c r="P616" s="36"/>
      <c r="Q616" s="36"/>
      <c r="R616" s="36"/>
      <c r="S616" s="22"/>
      <c r="T616" s="22"/>
      <c r="U616" s="22"/>
      <c r="V616" s="22"/>
    </row>
    <row r="617" spans="1:22" ht="15.75" thickBot="1" x14ac:dyDescent="0.3">
      <c r="A617" s="36"/>
      <c r="B617" s="36"/>
      <c r="C617" s="34"/>
      <c r="D617" s="36"/>
      <c r="E617" s="36"/>
      <c r="F617" s="36"/>
      <c r="G617" s="36"/>
      <c r="H617" s="36"/>
      <c r="I617" s="36"/>
      <c r="J617" s="36"/>
      <c r="K617" s="36"/>
      <c r="L617" s="36"/>
      <c r="M617" s="36"/>
      <c r="N617" s="36"/>
      <c r="O617" s="36"/>
      <c r="P617" s="36"/>
      <c r="Q617" s="36"/>
      <c r="R617" s="36"/>
      <c r="S617" s="22"/>
      <c r="T617" s="22"/>
      <c r="U617" s="22"/>
      <c r="V617" s="22"/>
    </row>
    <row r="618" spans="1:22" ht="15.75" thickBot="1" x14ac:dyDescent="0.3">
      <c r="A618" s="36"/>
      <c r="B618" s="36"/>
      <c r="C618" s="34"/>
      <c r="D618" s="36"/>
      <c r="E618" s="36"/>
      <c r="F618" s="36"/>
      <c r="G618" s="36"/>
      <c r="H618" s="36"/>
      <c r="I618" s="36"/>
      <c r="J618" s="36"/>
      <c r="K618" s="36"/>
      <c r="L618" s="36"/>
      <c r="M618" s="36"/>
      <c r="N618" s="36"/>
      <c r="O618" s="36"/>
      <c r="P618" s="36"/>
      <c r="Q618" s="36"/>
      <c r="R618" s="36"/>
      <c r="S618" s="22"/>
      <c r="T618" s="22"/>
      <c r="U618" s="22"/>
      <c r="V618" s="22"/>
    </row>
    <row r="619" spans="1:22" ht="15.75" thickBot="1" x14ac:dyDescent="0.3">
      <c r="A619" s="36"/>
      <c r="B619" s="36"/>
      <c r="C619" s="34"/>
      <c r="D619" s="36"/>
      <c r="E619" s="36"/>
      <c r="F619" s="36"/>
      <c r="G619" s="36"/>
      <c r="H619" s="36"/>
      <c r="I619" s="36"/>
      <c r="J619" s="36"/>
      <c r="K619" s="36"/>
      <c r="L619" s="36"/>
      <c r="M619" s="36"/>
      <c r="N619" s="36"/>
      <c r="O619" s="36"/>
      <c r="P619" s="36"/>
      <c r="Q619" s="36"/>
      <c r="R619" s="36"/>
      <c r="S619" s="22"/>
      <c r="T619" s="22"/>
      <c r="U619" s="22"/>
      <c r="V619" s="22"/>
    </row>
    <row r="620" spans="1:22" ht="15.75" thickBot="1" x14ac:dyDescent="0.3">
      <c r="A620" s="36"/>
      <c r="B620" s="36"/>
      <c r="C620" s="34"/>
      <c r="D620" s="36"/>
      <c r="E620" s="36"/>
      <c r="F620" s="36"/>
      <c r="G620" s="36"/>
      <c r="H620" s="36"/>
      <c r="I620" s="36"/>
      <c r="J620" s="36"/>
      <c r="K620" s="36"/>
      <c r="L620" s="36"/>
      <c r="M620" s="36"/>
      <c r="N620" s="36"/>
      <c r="O620" s="36"/>
      <c r="P620" s="36"/>
      <c r="Q620" s="36"/>
      <c r="R620" s="36"/>
      <c r="S620" s="22"/>
      <c r="T620" s="22"/>
      <c r="U620" s="22"/>
      <c r="V620" s="22"/>
    </row>
    <row r="621" spans="1:22" ht="15.75" thickBot="1" x14ac:dyDescent="0.3">
      <c r="A621" s="36"/>
      <c r="B621" s="36"/>
      <c r="C621" s="34"/>
      <c r="D621" s="36"/>
      <c r="E621" s="36"/>
      <c r="F621" s="36"/>
      <c r="G621" s="36"/>
      <c r="H621" s="36"/>
      <c r="I621" s="36"/>
      <c r="J621" s="36"/>
      <c r="K621" s="36"/>
      <c r="L621" s="36"/>
      <c r="M621" s="36"/>
      <c r="N621" s="36"/>
      <c r="O621" s="36"/>
      <c r="P621" s="36"/>
      <c r="Q621" s="36"/>
      <c r="R621" s="36"/>
      <c r="S621" s="22"/>
      <c r="T621" s="22"/>
      <c r="U621" s="22"/>
      <c r="V621" s="22"/>
    </row>
    <row r="622" spans="1:22" ht="15.75" thickBot="1" x14ac:dyDescent="0.3">
      <c r="A622" s="36"/>
      <c r="B622" s="36"/>
      <c r="C622" s="34"/>
      <c r="D622" s="36"/>
      <c r="E622" s="36"/>
      <c r="F622" s="36"/>
      <c r="G622" s="36"/>
      <c r="H622" s="36"/>
      <c r="I622" s="36"/>
      <c r="J622" s="36"/>
      <c r="K622" s="36"/>
      <c r="L622" s="36"/>
      <c r="M622" s="36"/>
      <c r="N622" s="36"/>
      <c r="O622" s="36"/>
      <c r="P622" s="36"/>
      <c r="Q622" s="36"/>
      <c r="R622" s="36"/>
      <c r="S622" s="22"/>
      <c r="T622" s="22"/>
      <c r="U622" s="22"/>
      <c r="V622" s="22"/>
    </row>
    <row r="623" spans="1:22" ht="15.75" thickBot="1" x14ac:dyDescent="0.3">
      <c r="A623" s="36"/>
      <c r="B623" s="36"/>
      <c r="C623" s="34"/>
      <c r="D623" s="36"/>
      <c r="E623" s="36"/>
      <c r="F623" s="36"/>
      <c r="G623" s="36"/>
      <c r="H623" s="36"/>
      <c r="I623" s="36"/>
      <c r="J623" s="36"/>
      <c r="K623" s="36"/>
      <c r="L623" s="36"/>
      <c r="M623" s="36"/>
      <c r="N623" s="36"/>
      <c r="O623" s="36"/>
      <c r="P623" s="36"/>
      <c r="Q623" s="36"/>
      <c r="R623" s="36"/>
      <c r="S623" s="22"/>
      <c r="T623" s="22"/>
      <c r="U623" s="22"/>
      <c r="V623" s="22"/>
    </row>
    <row r="624" spans="1:22" ht="15.75" thickBot="1" x14ac:dyDescent="0.3">
      <c r="A624" s="36"/>
      <c r="B624" s="36"/>
      <c r="C624" s="34"/>
      <c r="D624" s="36"/>
      <c r="E624" s="36"/>
      <c r="F624" s="36"/>
      <c r="G624" s="36"/>
      <c r="H624" s="36"/>
      <c r="I624" s="36"/>
      <c r="J624" s="36"/>
      <c r="K624" s="36"/>
      <c r="L624" s="36"/>
      <c r="M624" s="36"/>
      <c r="N624" s="36"/>
      <c r="O624" s="36"/>
      <c r="P624" s="36"/>
      <c r="Q624" s="36"/>
      <c r="R624" s="36"/>
      <c r="S624" s="22"/>
      <c r="T624" s="22"/>
      <c r="U624" s="22"/>
      <c r="V624" s="22"/>
    </row>
    <row r="625" spans="1:22" ht="15.75" thickBot="1" x14ac:dyDescent="0.3">
      <c r="A625" s="36"/>
      <c r="B625" s="36"/>
      <c r="C625" s="34"/>
      <c r="D625" s="36"/>
      <c r="E625" s="36"/>
      <c r="F625" s="36"/>
      <c r="G625" s="36"/>
      <c r="H625" s="36"/>
      <c r="I625" s="36"/>
      <c r="J625" s="36"/>
      <c r="K625" s="36"/>
      <c r="L625" s="36"/>
      <c r="M625" s="36"/>
      <c r="N625" s="36"/>
      <c r="O625" s="36"/>
      <c r="P625" s="36"/>
      <c r="Q625" s="36"/>
      <c r="R625" s="36"/>
      <c r="S625" s="22"/>
      <c r="T625" s="22"/>
      <c r="U625" s="22"/>
      <c r="V625" s="22"/>
    </row>
    <row r="626" spans="1:22" ht="15.75" thickBot="1" x14ac:dyDescent="0.3">
      <c r="A626" s="36"/>
      <c r="B626" s="36"/>
      <c r="C626" s="34"/>
      <c r="D626" s="36"/>
      <c r="E626" s="36"/>
      <c r="F626" s="36"/>
      <c r="G626" s="36"/>
      <c r="H626" s="36"/>
      <c r="I626" s="36"/>
      <c r="J626" s="36"/>
      <c r="K626" s="36"/>
      <c r="L626" s="36"/>
      <c r="M626" s="36"/>
      <c r="N626" s="36"/>
      <c r="O626" s="36"/>
      <c r="P626" s="36"/>
      <c r="Q626" s="36"/>
      <c r="R626" s="36"/>
      <c r="S626" s="22"/>
      <c r="T626" s="22"/>
      <c r="U626" s="22"/>
      <c r="V626" s="22"/>
    </row>
    <row r="627" spans="1:22" ht="15.75" thickBot="1" x14ac:dyDescent="0.3">
      <c r="A627" s="36"/>
      <c r="B627" s="36"/>
      <c r="C627" s="34"/>
      <c r="D627" s="36"/>
      <c r="E627" s="36"/>
      <c r="F627" s="36"/>
      <c r="G627" s="36"/>
      <c r="H627" s="36"/>
      <c r="I627" s="36"/>
      <c r="J627" s="36"/>
      <c r="K627" s="36"/>
      <c r="L627" s="36"/>
      <c r="M627" s="36"/>
      <c r="N627" s="36"/>
      <c r="O627" s="36"/>
      <c r="P627" s="36"/>
      <c r="Q627" s="36"/>
      <c r="R627" s="36"/>
      <c r="S627" s="22"/>
      <c r="T627" s="22"/>
      <c r="U627" s="22"/>
      <c r="V627" s="22"/>
    </row>
    <row r="628" spans="1:22" ht="15.75" thickBot="1" x14ac:dyDescent="0.3">
      <c r="A628" s="36"/>
      <c r="B628" s="36"/>
      <c r="C628" s="34"/>
      <c r="D628" s="36"/>
      <c r="E628" s="36"/>
      <c r="F628" s="36"/>
      <c r="G628" s="36"/>
      <c r="H628" s="36"/>
      <c r="I628" s="36"/>
      <c r="J628" s="36"/>
      <c r="K628" s="36"/>
      <c r="L628" s="36"/>
      <c r="M628" s="36"/>
      <c r="N628" s="36"/>
      <c r="O628" s="36"/>
      <c r="P628" s="36"/>
      <c r="Q628" s="36"/>
      <c r="R628" s="36"/>
      <c r="S628" s="22"/>
      <c r="T628" s="22"/>
      <c r="U628" s="22"/>
      <c r="V628" s="22"/>
    </row>
    <row r="629" spans="1:22" ht="15.75" thickBot="1" x14ac:dyDescent="0.3">
      <c r="A629" s="36"/>
      <c r="B629" s="36"/>
      <c r="C629" s="34"/>
      <c r="D629" s="36"/>
      <c r="E629" s="36"/>
      <c r="F629" s="36"/>
      <c r="G629" s="36"/>
      <c r="H629" s="36"/>
      <c r="I629" s="36"/>
      <c r="J629" s="36"/>
      <c r="K629" s="36"/>
      <c r="L629" s="36"/>
      <c r="M629" s="36"/>
      <c r="N629" s="36"/>
      <c r="O629" s="36"/>
      <c r="P629" s="36"/>
      <c r="Q629" s="36"/>
      <c r="R629" s="36"/>
      <c r="S629" s="22"/>
      <c r="T629" s="22"/>
      <c r="U629" s="22"/>
      <c r="V629" s="22"/>
    </row>
    <row r="630" spans="1:22" ht="15.75" thickBot="1" x14ac:dyDescent="0.3">
      <c r="A630" s="36"/>
      <c r="B630" s="36"/>
      <c r="C630" s="34"/>
      <c r="D630" s="36"/>
      <c r="E630" s="36"/>
      <c r="F630" s="36"/>
      <c r="G630" s="36"/>
      <c r="H630" s="36"/>
      <c r="I630" s="36"/>
      <c r="J630" s="36"/>
      <c r="K630" s="36"/>
      <c r="L630" s="36"/>
      <c r="M630" s="36"/>
      <c r="N630" s="36"/>
      <c r="O630" s="36"/>
      <c r="P630" s="36"/>
      <c r="Q630" s="36"/>
      <c r="R630" s="36"/>
      <c r="S630" s="22"/>
      <c r="T630" s="22"/>
      <c r="U630" s="22"/>
      <c r="V630" s="22"/>
    </row>
    <row r="631" spans="1:22" ht="15.75" thickBot="1" x14ac:dyDescent="0.3">
      <c r="A631" s="36"/>
      <c r="B631" s="36"/>
      <c r="C631" s="34"/>
      <c r="D631" s="36"/>
      <c r="E631" s="36"/>
      <c r="F631" s="36"/>
      <c r="G631" s="36"/>
      <c r="H631" s="36"/>
      <c r="I631" s="36"/>
      <c r="J631" s="36"/>
      <c r="K631" s="36"/>
      <c r="L631" s="36"/>
      <c r="M631" s="36"/>
      <c r="N631" s="36"/>
      <c r="O631" s="36"/>
      <c r="P631" s="36"/>
      <c r="Q631" s="36"/>
      <c r="R631" s="36"/>
      <c r="S631" s="22"/>
      <c r="T631" s="22"/>
      <c r="U631" s="22"/>
      <c r="V631" s="22"/>
    </row>
    <row r="632" spans="1:22" ht="15.75" thickBot="1" x14ac:dyDescent="0.3">
      <c r="A632" s="36"/>
      <c r="B632" s="36"/>
      <c r="C632" s="34"/>
      <c r="D632" s="36"/>
      <c r="E632" s="36"/>
      <c r="F632" s="36"/>
      <c r="G632" s="36"/>
      <c r="H632" s="36"/>
      <c r="I632" s="36"/>
      <c r="J632" s="36"/>
      <c r="K632" s="36"/>
      <c r="L632" s="36"/>
      <c r="M632" s="36"/>
      <c r="N632" s="36"/>
      <c r="O632" s="36"/>
      <c r="P632" s="36"/>
      <c r="Q632" s="36"/>
      <c r="R632" s="36"/>
      <c r="S632" s="22"/>
      <c r="T632" s="22"/>
      <c r="U632" s="22"/>
      <c r="V632" s="22"/>
    </row>
    <row r="633" spans="1:22" ht="15.75" thickBot="1" x14ac:dyDescent="0.3">
      <c r="A633" s="36"/>
      <c r="B633" s="36"/>
      <c r="C633" s="34"/>
      <c r="D633" s="36"/>
      <c r="E633" s="36"/>
      <c r="F633" s="36"/>
      <c r="G633" s="36"/>
      <c r="H633" s="36"/>
      <c r="I633" s="36"/>
      <c r="J633" s="36"/>
      <c r="K633" s="36"/>
      <c r="L633" s="36"/>
      <c r="M633" s="36"/>
      <c r="N633" s="36"/>
      <c r="O633" s="36"/>
      <c r="P633" s="36"/>
      <c r="Q633" s="36"/>
      <c r="R633" s="36"/>
      <c r="S633" s="22"/>
      <c r="T633" s="22"/>
      <c r="U633" s="22"/>
      <c r="V633" s="22"/>
    </row>
    <row r="634" spans="1:22" ht="15.75" thickBot="1" x14ac:dyDescent="0.3">
      <c r="A634" s="36"/>
      <c r="B634" s="36"/>
      <c r="C634" s="34"/>
      <c r="D634" s="36"/>
      <c r="E634" s="36"/>
      <c r="F634" s="36"/>
      <c r="G634" s="36"/>
      <c r="H634" s="36"/>
      <c r="I634" s="36"/>
      <c r="J634" s="36"/>
      <c r="K634" s="36"/>
      <c r="L634" s="36"/>
      <c r="M634" s="36"/>
      <c r="N634" s="36"/>
      <c r="O634" s="36"/>
      <c r="P634" s="36"/>
      <c r="Q634" s="36"/>
      <c r="R634" s="36"/>
      <c r="S634" s="22"/>
      <c r="T634" s="22"/>
      <c r="U634" s="22"/>
      <c r="V634" s="22"/>
    </row>
    <row r="635" spans="1:22" ht="15.75" thickBot="1" x14ac:dyDescent="0.3">
      <c r="A635" s="36"/>
      <c r="B635" s="36"/>
      <c r="C635" s="34"/>
      <c r="D635" s="36"/>
      <c r="E635" s="36"/>
      <c r="F635" s="36"/>
      <c r="G635" s="36"/>
      <c r="H635" s="36"/>
      <c r="I635" s="36"/>
      <c r="J635" s="36"/>
      <c r="K635" s="36"/>
      <c r="L635" s="36"/>
      <c r="M635" s="36"/>
      <c r="N635" s="36"/>
      <c r="O635" s="36"/>
      <c r="P635" s="36"/>
      <c r="Q635" s="36"/>
      <c r="R635" s="36"/>
      <c r="S635" s="22"/>
      <c r="T635" s="22"/>
      <c r="U635" s="22"/>
      <c r="V635" s="22"/>
    </row>
    <row r="636" spans="1:22" ht="15.75" thickBot="1" x14ac:dyDescent="0.3">
      <c r="A636" s="36"/>
      <c r="B636" s="36"/>
      <c r="C636" s="34"/>
      <c r="D636" s="36"/>
      <c r="E636" s="36"/>
      <c r="F636" s="36"/>
      <c r="G636" s="36"/>
      <c r="H636" s="36"/>
      <c r="I636" s="36"/>
      <c r="J636" s="36"/>
      <c r="K636" s="36"/>
      <c r="L636" s="36"/>
      <c r="M636" s="36"/>
      <c r="N636" s="36"/>
      <c r="O636" s="36"/>
      <c r="P636" s="36"/>
      <c r="Q636" s="36"/>
      <c r="R636" s="36"/>
      <c r="S636" s="22"/>
      <c r="T636" s="22"/>
      <c r="U636" s="22"/>
      <c r="V636" s="22"/>
    </row>
    <row r="637" spans="1:22" ht="15.75" thickBot="1" x14ac:dyDescent="0.3">
      <c r="A637" s="36"/>
      <c r="B637" s="36"/>
      <c r="C637" s="34"/>
      <c r="D637" s="36"/>
      <c r="E637" s="36"/>
      <c r="F637" s="36"/>
      <c r="G637" s="36"/>
      <c r="H637" s="36"/>
      <c r="I637" s="36"/>
      <c r="J637" s="36"/>
      <c r="K637" s="36"/>
      <c r="L637" s="36"/>
      <c r="M637" s="36"/>
      <c r="N637" s="36"/>
      <c r="O637" s="36"/>
      <c r="P637" s="36"/>
      <c r="Q637" s="36"/>
      <c r="R637" s="36"/>
      <c r="S637" s="22"/>
      <c r="T637" s="22"/>
      <c r="U637" s="22"/>
      <c r="V637" s="22"/>
    </row>
    <row r="638" spans="1:22" ht="15.75" thickBot="1" x14ac:dyDescent="0.3">
      <c r="A638" s="36"/>
      <c r="B638" s="36"/>
      <c r="C638" s="34"/>
      <c r="D638" s="36"/>
      <c r="E638" s="36"/>
      <c r="F638" s="36"/>
      <c r="G638" s="36"/>
      <c r="H638" s="36"/>
      <c r="I638" s="36"/>
      <c r="J638" s="36"/>
      <c r="K638" s="36"/>
      <c r="L638" s="36"/>
      <c r="M638" s="36"/>
      <c r="N638" s="36"/>
      <c r="O638" s="36"/>
      <c r="P638" s="36"/>
      <c r="Q638" s="36"/>
      <c r="R638" s="36"/>
      <c r="S638" s="22"/>
      <c r="T638" s="22"/>
      <c r="U638" s="22"/>
      <c r="V638" s="22"/>
    </row>
    <row r="639" spans="1:22" ht="15.75" thickBot="1" x14ac:dyDescent="0.3">
      <c r="A639" s="36"/>
      <c r="B639" s="36"/>
      <c r="C639" s="34"/>
      <c r="D639" s="36"/>
      <c r="E639" s="36"/>
      <c r="F639" s="36"/>
      <c r="G639" s="36"/>
      <c r="H639" s="36"/>
      <c r="I639" s="36"/>
      <c r="J639" s="36"/>
      <c r="K639" s="36"/>
      <c r="L639" s="36"/>
      <c r="M639" s="36"/>
      <c r="N639" s="36"/>
      <c r="O639" s="36"/>
      <c r="P639" s="36"/>
      <c r="Q639" s="36"/>
      <c r="R639" s="36"/>
      <c r="S639" s="22"/>
      <c r="T639" s="22"/>
      <c r="U639" s="22"/>
      <c r="V639" s="22"/>
    </row>
    <row r="640" spans="1:22" ht="15.75" thickBot="1" x14ac:dyDescent="0.3">
      <c r="A640" s="36"/>
      <c r="B640" s="36"/>
      <c r="C640" s="34"/>
      <c r="D640" s="36"/>
      <c r="E640" s="36"/>
      <c r="F640" s="36"/>
      <c r="G640" s="36"/>
      <c r="H640" s="36"/>
      <c r="I640" s="36"/>
      <c r="J640" s="36"/>
      <c r="K640" s="36"/>
      <c r="L640" s="36"/>
      <c r="M640" s="36"/>
      <c r="N640" s="36"/>
      <c r="O640" s="36"/>
      <c r="P640" s="36"/>
      <c r="Q640" s="36"/>
      <c r="R640" s="36"/>
      <c r="S640" s="22"/>
      <c r="T640" s="22"/>
      <c r="U640" s="22"/>
      <c r="V640" s="22"/>
    </row>
    <row r="641" spans="1:22" ht="15.75" thickBot="1" x14ac:dyDescent="0.3">
      <c r="A641" s="36"/>
      <c r="B641" s="36"/>
      <c r="C641" s="34"/>
      <c r="D641" s="36"/>
      <c r="E641" s="36"/>
      <c r="F641" s="36"/>
      <c r="G641" s="36"/>
      <c r="H641" s="36"/>
      <c r="I641" s="36"/>
      <c r="J641" s="36"/>
      <c r="K641" s="36"/>
      <c r="L641" s="36"/>
      <c r="M641" s="36"/>
      <c r="N641" s="36"/>
      <c r="O641" s="36"/>
      <c r="P641" s="36"/>
      <c r="Q641" s="36"/>
      <c r="R641" s="36"/>
      <c r="S641" s="22"/>
      <c r="T641" s="22"/>
      <c r="U641" s="22"/>
      <c r="V641" s="22"/>
    </row>
    <row r="642" spans="1:22" ht="15.75" thickBot="1" x14ac:dyDescent="0.3">
      <c r="A642" s="36"/>
      <c r="B642" s="36"/>
      <c r="C642" s="34"/>
      <c r="D642" s="36"/>
      <c r="E642" s="36"/>
      <c r="F642" s="36"/>
      <c r="G642" s="36"/>
      <c r="H642" s="36"/>
      <c r="I642" s="36"/>
      <c r="J642" s="36"/>
      <c r="K642" s="36"/>
      <c r="L642" s="36"/>
      <c r="M642" s="36"/>
      <c r="N642" s="36"/>
      <c r="O642" s="36"/>
      <c r="P642" s="36"/>
      <c r="Q642" s="36"/>
      <c r="R642" s="36"/>
      <c r="S642" s="22"/>
      <c r="T642" s="22"/>
      <c r="U642" s="22"/>
      <c r="V642" s="22"/>
    </row>
    <row r="643" spans="1:22" ht="15.75" thickBot="1" x14ac:dyDescent="0.3">
      <c r="A643" s="36"/>
      <c r="B643" s="36"/>
      <c r="C643" s="34"/>
      <c r="D643" s="36"/>
      <c r="E643" s="36"/>
      <c r="F643" s="36"/>
      <c r="G643" s="36"/>
      <c r="H643" s="36"/>
      <c r="I643" s="36"/>
      <c r="J643" s="36"/>
      <c r="K643" s="36"/>
      <c r="L643" s="36"/>
      <c r="M643" s="36"/>
      <c r="N643" s="36"/>
      <c r="O643" s="36"/>
      <c r="P643" s="36"/>
      <c r="Q643" s="36"/>
      <c r="R643" s="36"/>
      <c r="S643" s="22"/>
      <c r="T643" s="22"/>
      <c r="U643" s="22"/>
      <c r="V643" s="22"/>
    </row>
    <row r="644" spans="1:22" ht="15.75" thickBot="1" x14ac:dyDescent="0.3">
      <c r="A644" s="36"/>
      <c r="B644" s="36"/>
      <c r="C644" s="34"/>
      <c r="D644" s="36"/>
      <c r="E644" s="36"/>
      <c r="F644" s="36"/>
      <c r="G644" s="36"/>
      <c r="H644" s="36"/>
      <c r="I644" s="36"/>
      <c r="J644" s="36"/>
      <c r="K644" s="36"/>
      <c r="L644" s="36"/>
      <c r="M644" s="36"/>
      <c r="N644" s="36"/>
      <c r="O644" s="36"/>
      <c r="P644" s="36"/>
      <c r="Q644" s="36"/>
      <c r="R644" s="36"/>
      <c r="S644" s="22"/>
      <c r="T644" s="22"/>
      <c r="U644" s="22"/>
      <c r="V644" s="22"/>
    </row>
    <row r="645" spans="1:22" ht="15.75" thickBot="1" x14ac:dyDescent="0.3">
      <c r="A645" s="36"/>
      <c r="B645" s="36"/>
      <c r="C645" s="34"/>
      <c r="D645" s="36"/>
      <c r="E645" s="36"/>
      <c r="F645" s="36"/>
      <c r="G645" s="36"/>
      <c r="H645" s="36"/>
      <c r="I645" s="36"/>
      <c r="J645" s="36"/>
      <c r="K645" s="36"/>
      <c r="L645" s="36"/>
      <c r="M645" s="36"/>
      <c r="N645" s="36"/>
      <c r="O645" s="36"/>
      <c r="P645" s="36"/>
      <c r="Q645" s="36"/>
      <c r="R645" s="36"/>
      <c r="S645" s="22"/>
      <c r="T645" s="22"/>
      <c r="U645" s="22"/>
      <c r="V645" s="22"/>
    </row>
    <row r="646" spans="1:22" ht="15.75" thickBot="1" x14ac:dyDescent="0.3">
      <c r="A646" s="36"/>
      <c r="B646" s="36"/>
      <c r="C646" s="34"/>
      <c r="D646" s="36"/>
      <c r="E646" s="36"/>
      <c r="F646" s="36"/>
      <c r="G646" s="36"/>
      <c r="H646" s="36"/>
      <c r="I646" s="36"/>
      <c r="J646" s="36"/>
      <c r="K646" s="36"/>
      <c r="L646" s="36"/>
      <c r="M646" s="36"/>
      <c r="N646" s="36"/>
      <c r="O646" s="36"/>
      <c r="P646" s="36"/>
      <c r="Q646" s="36"/>
      <c r="R646" s="36"/>
      <c r="S646" s="22"/>
      <c r="T646" s="22"/>
      <c r="U646" s="22"/>
      <c r="V646" s="22"/>
    </row>
    <row r="647" spans="1:22" ht="15.75" thickBot="1" x14ac:dyDescent="0.3">
      <c r="A647" s="36"/>
      <c r="B647" s="36"/>
      <c r="C647" s="34"/>
      <c r="D647" s="36"/>
      <c r="E647" s="36"/>
      <c r="F647" s="36"/>
      <c r="G647" s="36"/>
      <c r="H647" s="36"/>
      <c r="I647" s="36"/>
      <c r="J647" s="36"/>
      <c r="K647" s="36"/>
      <c r="L647" s="36"/>
      <c r="M647" s="36"/>
      <c r="N647" s="36"/>
      <c r="O647" s="36"/>
      <c r="P647" s="36"/>
      <c r="Q647" s="36"/>
      <c r="R647" s="36"/>
      <c r="S647" s="22"/>
      <c r="T647" s="22"/>
      <c r="U647" s="22"/>
      <c r="V647" s="22"/>
    </row>
    <row r="648" spans="1:22" ht="15.75" thickBot="1" x14ac:dyDescent="0.3">
      <c r="A648" s="36"/>
      <c r="B648" s="36"/>
      <c r="C648" s="34"/>
      <c r="D648" s="36"/>
      <c r="E648" s="36"/>
      <c r="F648" s="36"/>
      <c r="G648" s="36"/>
      <c r="H648" s="36"/>
      <c r="I648" s="36"/>
      <c r="J648" s="36"/>
      <c r="K648" s="36"/>
      <c r="L648" s="36"/>
      <c r="M648" s="36"/>
      <c r="N648" s="36"/>
      <c r="O648" s="36"/>
      <c r="P648" s="36"/>
      <c r="Q648" s="36"/>
      <c r="R648" s="36"/>
      <c r="S648" s="22"/>
      <c r="T648" s="22"/>
      <c r="U648" s="22"/>
      <c r="V648" s="22"/>
    </row>
    <row r="649" spans="1:22" ht="15.75" thickBot="1" x14ac:dyDescent="0.3">
      <c r="A649" s="36"/>
      <c r="B649" s="36"/>
      <c r="C649" s="34"/>
      <c r="D649" s="36"/>
      <c r="E649" s="36"/>
      <c r="F649" s="36"/>
      <c r="G649" s="36"/>
      <c r="H649" s="36"/>
      <c r="I649" s="36"/>
      <c r="J649" s="36"/>
      <c r="K649" s="36"/>
      <c r="L649" s="36"/>
      <c r="M649" s="36"/>
      <c r="N649" s="36"/>
      <c r="O649" s="36"/>
      <c r="P649" s="36"/>
      <c r="Q649" s="36"/>
      <c r="R649" s="36"/>
      <c r="S649" s="22"/>
      <c r="T649" s="22"/>
      <c r="U649" s="22"/>
      <c r="V649" s="22"/>
    </row>
    <row r="650" spans="1:22" ht="15.75" thickBot="1" x14ac:dyDescent="0.3">
      <c r="A650" s="36"/>
      <c r="B650" s="36"/>
      <c r="C650" s="34"/>
      <c r="D650" s="36"/>
      <c r="E650" s="36"/>
      <c r="F650" s="36"/>
      <c r="G650" s="36"/>
      <c r="H650" s="36"/>
      <c r="I650" s="36"/>
      <c r="J650" s="36"/>
      <c r="K650" s="36"/>
      <c r="L650" s="36"/>
      <c r="M650" s="36"/>
      <c r="N650" s="36"/>
      <c r="O650" s="36"/>
      <c r="P650" s="36"/>
      <c r="Q650" s="36"/>
      <c r="R650" s="36"/>
      <c r="S650" s="22"/>
      <c r="T650" s="22"/>
      <c r="U650" s="22"/>
      <c r="V650" s="22"/>
    </row>
    <row r="651" spans="1:22" ht="15.75" thickBot="1" x14ac:dyDescent="0.3">
      <c r="A651" s="36"/>
      <c r="B651" s="36"/>
      <c r="C651" s="34"/>
      <c r="D651" s="36"/>
      <c r="E651" s="36"/>
      <c r="F651" s="36"/>
      <c r="G651" s="36"/>
      <c r="H651" s="36"/>
      <c r="I651" s="36"/>
      <c r="J651" s="36"/>
      <c r="K651" s="36"/>
      <c r="L651" s="36"/>
      <c r="M651" s="36"/>
      <c r="N651" s="36"/>
      <c r="O651" s="36"/>
      <c r="P651" s="36"/>
      <c r="Q651" s="36"/>
      <c r="R651" s="36"/>
      <c r="S651" s="22"/>
      <c r="T651" s="22"/>
      <c r="U651" s="22"/>
      <c r="V651" s="22"/>
    </row>
    <row r="652" spans="1:22" ht="15.75" thickBot="1" x14ac:dyDescent="0.3">
      <c r="A652" s="36"/>
      <c r="B652" s="36"/>
      <c r="C652" s="34"/>
      <c r="D652" s="36"/>
      <c r="E652" s="36"/>
      <c r="F652" s="36"/>
      <c r="G652" s="36"/>
      <c r="H652" s="36"/>
      <c r="I652" s="36"/>
      <c r="J652" s="36"/>
      <c r="K652" s="36"/>
      <c r="L652" s="36"/>
      <c r="M652" s="36"/>
      <c r="N652" s="36"/>
      <c r="O652" s="36"/>
      <c r="P652" s="36"/>
      <c r="Q652" s="36"/>
      <c r="R652" s="36"/>
      <c r="S652" s="22"/>
      <c r="T652" s="22"/>
      <c r="U652" s="22"/>
      <c r="V652" s="22"/>
    </row>
    <row r="653" spans="1:22" ht="15.75" thickBot="1" x14ac:dyDescent="0.3">
      <c r="A653" s="36"/>
      <c r="B653" s="36"/>
      <c r="C653" s="34"/>
      <c r="D653" s="36"/>
      <c r="E653" s="36"/>
      <c r="F653" s="36"/>
      <c r="G653" s="36"/>
      <c r="H653" s="36"/>
      <c r="I653" s="36"/>
      <c r="J653" s="36"/>
      <c r="K653" s="36"/>
      <c r="L653" s="36"/>
      <c r="M653" s="36"/>
      <c r="N653" s="36"/>
      <c r="O653" s="36"/>
      <c r="P653" s="36"/>
      <c r="Q653" s="36"/>
      <c r="R653" s="36"/>
      <c r="S653" s="22"/>
      <c r="T653" s="22"/>
      <c r="U653" s="22"/>
      <c r="V653" s="22"/>
    </row>
    <row r="654" spans="1:22" ht="15.75" thickBot="1" x14ac:dyDescent="0.3">
      <c r="A654" s="36"/>
      <c r="B654" s="36"/>
      <c r="C654" s="34"/>
      <c r="D654" s="36"/>
      <c r="E654" s="36"/>
      <c r="F654" s="36"/>
      <c r="G654" s="36"/>
      <c r="H654" s="36"/>
      <c r="I654" s="36"/>
      <c r="J654" s="36"/>
      <c r="K654" s="36"/>
      <c r="L654" s="36"/>
      <c r="M654" s="36"/>
      <c r="N654" s="36"/>
      <c r="O654" s="36"/>
      <c r="P654" s="36"/>
      <c r="Q654" s="36"/>
      <c r="R654" s="36"/>
      <c r="S654" s="22"/>
      <c r="T654" s="22"/>
      <c r="U654" s="22"/>
      <c r="V654" s="22"/>
    </row>
    <row r="655" spans="1:22" ht="15.75" thickBot="1" x14ac:dyDescent="0.3">
      <c r="A655" s="36"/>
      <c r="B655" s="36"/>
      <c r="C655" s="34"/>
      <c r="D655" s="36"/>
      <c r="E655" s="36"/>
      <c r="F655" s="36"/>
      <c r="G655" s="36"/>
      <c r="H655" s="36"/>
      <c r="I655" s="36"/>
      <c r="J655" s="36"/>
      <c r="K655" s="36"/>
      <c r="L655" s="36"/>
      <c r="M655" s="36"/>
      <c r="N655" s="36"/>
      <c r="O655" s="36"/>
      <c r="P655" s="36"/>
      <c r="Q655" s="36"/>
      <c r="R655" s="36"/>
      <c r="S655" s="22"/>
      <c r="T655" s="22"/>
      <c r="U655" s="22"/>
      <c r="V655" s="22"/>
    </row>
    <row r="656" spans="1:22" ht="15.75" thickBot="1" x14ac:dyDescent="0.3">
      <c r="A656" s="36"/>
      <c r="B656" s="36"/>
      <c r="C656" s="34"/>
      <c r="D656" s="36"/>
      <c r="E656" s="36"/>
      <c r="F656" s="36"/>
      <c r="G656" s="36"/>
      <c r="H656" s="36"/>
      <c r="I656" s="36"/>
      <c r="J656" s="36"/>
      <c r="K656" s="36"/>
      <c r="L656" s="36"/>
      <c r="M656" s="36"/>
      <c r="N656" s="36"/>
      <c r="O656" s="36"/>
      <c r="P656" s="36"/>
      <c r="Q656" s="36"/>
      <c r="R656" s="36"/>
      <c r="S656" s="22"/>
      <c r="T656" s="22"/>
      <c r="U656" s="22"/>
      <c r="V656" s="22"/>
    </row>
    <row r="657" spans="1:22" ht="15.75" thickBot="1" x14ac:dyDescent="0.3">
      <c r="A657" s="36"/>
      <c r="B657" s="36"/>
      <c r="C657" s="34"/>
      <c r="D657" s="36"/>
      <c r="E657" s="36"/>
      <c r="F657" s="36"/>
      <c r="G657" s="36"/>
      <c r="H657" s="36"/>
      <c r="I657" s="36"/>
      <c r="J657" s="36"/>
      <c r="K657" s="36"/>
      <c r="L657" s="36"/>
      <c r="M657" s="36"/>
      <c r="N657" s="36"/>
      <c r="O657" s="36"/>
      <c r="P657" s="36"/>
      <c r="Q657" s="36"/>
      <c r="R657" s="36"/>
      <c r="S657" s="22"/>
      <c r="T657" s="22"/>
      <c r="U657" s="22"/>
      <c r="V657" s="22"/>
    </row>
    <row r="658" spans="1:22" ht="15.75" thickBot="1" x14ac:dyDescent="0.3">
      <c r="A658" s="36"/>
      <c r="B658" s="36"/>
      <c r="C658" s="34"/>
      <c r="D658" s="36"/>
      <c r="E658" s="36"/>
      <c r="F658" s="36"/>
      <c r="G658" s="36"/>
      <c r="H658" s="36"/>
      <c r="I658" s="36"/>
      <c r="J658" s="36"/>
      <c r="K658" s="36"/>
      <c r="L658" s="36"/>
      <c r="M658" s="36"/>
      <c r="N658" s="36"/>
      <c r="O658" s="36"/>
      <c r="P658" s="36"/>
      <c r="Q658" s="36"/>
      <c r="R658" s="36"/>
      <c r="S658" s="22"/>
      <c r="T658" s="22"/>
      <c r="U658" s="22"/>
      <c r="V658" s="22"/>
    </row>
    <row r="659" spans="1:22" ht="15.75" thickBot="1" x14ac:dyDescent="0.3">
      <c r="A659" s="36"/>
      <c r="B659" s="36"/>
      <c r="C659" s="34"/>
      <c r="D659" s="36"/>
      <c r="E659" s="36"/>
      <c r="F659" s="36"/>
      <c r="G659" s="36"/>
      <c r="H659" s="36"/>
      <c r="I659" s="36"/>
      <c r="J659" s="36"/>
      <c r="K659" s="36"/>
      <c r="L659" s="36"/>
      <c r="M659" s="36"/>
      <c r="N659" s="36"/>
      <c r="O659" s="36"/>
      <c r="P659" s="36"/>
      <c r="Q659" s="36"/>
      <c r="R659" s="36"/>
      <c r="S659" s="22"/>
      <c r="T659" s="22"/>
      <c r="U659" s="22"/>
      <c r="V659" s="22"/>
    </row>
    <row r="660" spans="1:22" ht="15.75" thickBot="1" x14ac:dyDescent="0.3">
      <c r="A660" s="36"/>
      <c r="B660" s="36"/>
      <c r="C660" s="34"/>
      <c r="D660" s="36"/>
      <c r="E660" s="36"/>
      <c r="F660" s="36"/>
      <c r="G660" s="36"/>
      <c r="H660" s="36"/>
      <c r="I660" s="36"/>
      <c r="J660" s="36"/>
      <c r="K660" s="36"/>
      <c r="L660" s="36"/>
      <c r="M660" s="36"/>
      <c r="N660" s="36"/>
      <c r="O660" s="36"/>
      <c r="P660" s="36"/>
      <c r="Q660" s="36"/>
      <c r="R660" s="36"/>
      <c r="S660" s="22"/>
      <c r="T660" s="22"/>
      <c r="U660" s="22"/>
      <c r="V660" s="22"/>
    </row>
    <row r="661" spans="1:22" ht="15.75" thickBot="1" x14ac:dyDescent="0.3">
      <c r="A661" s="36"/>
      <c r="B661" s="36"/>
      <c r="C661" s="34"/>
      <c r="D661" s="36"/>
      <c r="E661" s="36"/>
      <c r="F661" s="36"/>
      <c r="G661" s="36"/>
      <c r="H661" s="36"/>
      <c r="I661" s="36"/>
      <c r="J661" s="36"/>
      <c r="K661" s="36"/>
      <c r="L661" s="36"/>
      <c r="M661" s="36"/>
      <c r="N661" s="36"/>
      <c r="O661" s="36"/>
      <c r="P661" s="36"/>
      <c r="Q661" s="36"/>
      <c r="R661" s="36"/>
      <c r="S661" s="22"/>
      <c r="T661" s="22"/>
      <c r="U661" s="22"/>
      <c r="V661" s="22"/>
    </row>
    <row r="662" spans="1:22" ht="15.75" thickBot="1" x14ac:dyDescent="0.3">
      <c r="A662" s="36"/>
      <c r="B662" s="36"/>
      <c r="C662" s="34"/>
      <c r="D662" s="36"/>
      <c r="E662" s="36"/>
      <c r="F662" s="36"/>
      <c r="G662" s="36"/>
      <c r="H662" s="36"/>
      <c r="I662" s="36"/>
      <c r="J662" s="36"/>
      <c r="K662" s="36"/>
      <c r="L662" s="36"/>
      <c r="M662" s="36"/>
      <c r="N662" s="36"/>
      <c r="O662" s="36"/>
      <c r="P662" s="36"/>
      <c r="Q662" s="36"/>
      <c r="R662" s="36"/>
      <c r="S662" s="22"/>
      <c r="T662" s="22"/>
      <c r="U662" s="22"/>
      <c r="V662" s="22"/>
    </row>
    <row r="663" spans="1:22" ht="15.75" thickBot="1" x14ac:dyDescent="0.3">
      <c r="A663" s="36"/>
      <c r="B663" s="36"/>
      <c r="C663" s="34"/>
      <c r="D663" s="36"/>
      <c r="E663" s="36"/>
      <c r="F663" s="36"/>
      <c r="G663" s="36"/>
      <c r="H663" s="36"/>
      <c r="I663" s="36"/>
      <c r="J663" s="36"/>
      <c r="K663" s="36"/>
      <c r="L663" s="36"/>
      <c r="M663" s="36"/>
      <c r="N663" s="36"/>
      <c r="O663" s="36"/>
      <c r="P663" s="36"/>
      <c r="Q663" s="36"/>
      <c r="R663" s="36"/>
      <c r="S663" s="22"/>
      <c r="T663" s="22"/>
      <c r="U663" s="22"/>
      <c r="V663" s="22"/>
    </row>
    <row r="664" spans="1:22" ht="15.75" thickBot="1" x14ac:dyDescent="0.3">
      <c r="A664" s="36"/>
      <c r="B664" s="36"/>
      <c r="C664" s="34"/>
      <c r="D664" s="36"/>
      <c r="E664" s="36"/>
      <c r="F664" s="36"/>
      <c r="G664" s="36"/>
      <c r="H664" s="36"/>
      <c r="I664" s="36"/>
      <c r="J664" s="36"/>
      <c r="K664" s="36"/>
      <c r="L664" s="36"/>
      <c r="M664" s="36"/>
      <c r="N664" s="36"/>
      <c r="O664" s="36"/>
      <c r="P664" s="36"/>
      <c r="Q664" s="36"/>
      <c r="R664" s="36"/>
      <c r="S664" s="22"/>
      <c r="T664" s="22"/>
      <c r="U664" s="22"/>
      <c r="V664" s="22"/>
    </row>
    <row r="665" spans="1:22" ht="15.75" thickBot="1" x14ac:dyDescent="0.3">
      <c r="A665" s="36"/>
      <c r="B665" s="36"/>
      <c r="C665" s="34"/>
      <c r="D665" s="36"/>
      <c r="E665" s="36"/>
      <c r="F665" s="36"/>
      <c r="G665" s="36"/>
      <c r="H665" s="36"/>
      <c r="I665" s="36"/>
      <c r="J665" s="36"/>
      <c r="K665" s="36"/>
      <c r="L665" s="36"/>
      <c r="M665" s="36"/>
      <c r="N665" s="36"/>
      <c r="O665" s="36"/>
      <c r="P665" s="36"/>
      <c r="Q665" s="36"/>
      <c r="R665" s="36"/>
      <c r="S665" s="22"/>
      <c r="T665" s="22"/>
      <c r="U665" s="22"/>
      <c r="V665" s="22"/>
    </row>
    <row r="666" spans="1:22" ht="15.75" thickBot="1" x14ac:dyDescent="0.3">
      <c r="A666" s="36"/>
      <c r="B666" s="36"/>
      <c r="C666" s="34"/>
      <c r="D666" s="36"/>
      <c r="E666" s="36"/>
      <c r="F666" s="36"/>
      <c r="G666" s="36"/>
      <c r="H666" s="36"/>
      <c r="I666" s="36"/>
      <c r="J666" s="36"/>
      <c r="K666" s="36"/>
      <c r="L666" s="36"/>
      <c r="M666" s="36"/>
      <c r="N666" s="36"/>
      <c r="O666" s="36"/>
      <c r="P666" s="36"/>
      <c r="Q666" s="36"/>
      <c r="R666" s="36"/>
      <c r="S666" s="22"/>
      <c r="T666" s="22"/>
      <c r="U666" s="22"/>
      <c r="V666" s="22"/>
    </row>
    <row r="667" spans="1:22" ht="15.75" thickBot="1" x14ac:dyDescent="0.3">
      <c r="A667" s="36"/>
      <c r="B667" s="36"/>
      <c r="C667" s="34"/>
      <c r="D667" s="36"/>
      <c r="E667" s="36"/>
      <c r="F667" s="36"/>
      <c r="G667" s="36"/>
      <c r="H667" s="36"/>
      <c r="I667" s="36"/>
      <c r="J667" s="36"/>
      <c r="K667" s="36"/>
      <c r="L667" s="36"/>
      <c r="M667" s="36"/>
      <c r="N667" s="36"/>
      <c r="O667" s="36"/>
      <c r="P667" s="36"/>
      <c r="Q667" s="36"/>
      <c r="R667" s="36"/>
      <c r="S667" s="22"/>
      <c r="T667" s="22"/>
      <c r="U667" s="22"/>
      <c r="V667" s="22"/>
    </row>
    <row r="668" spans="1:22" ht="15.75" thickBot="1" x14ac:dyDescent="0.3">
      <c r="A668" s="36"/>
      <c r="B668" s="36"/>
      <c r="C668" s="34"/>
      <c r="D668" s="36"/>
      <c r="E668" s="36"/>
      <c r="F668" s="36"/>
      <c r="G668" s="36"/>
      <c r="H668" s="36"/>
      <c r="I668" s="36"/>
      <c r="J668" s="36"/>
      <c r="K668" s="36"/>
      <c r="L668" s="36"/>
      <c r="M668" s="36"/>
      <c r="N668" s="36"/>
      <c r="O668" s="36"/>
      <c r="P668" s="36"/>
      <c r="Q668" s="36"/>
      <c r="R668" s="36"/>
      <c r="S668" s="22"/>
      <c r="T668" s="22"/>
      <c r="U668" s="22"/>
      <c r="V668" s="22"/>
    </row>
    <row r="669" spans="1:22" ht="15.75" thickBot="1" x14ac:dyDescent="0.3">
      <c r="A669" s="36"/>
      <c r="B669" s="36"/>
      <c r="C669" s="34"/>
      <c r="D669" s="36"/>
      <c r="E669" s="36"/>
      <c r="F669" s="36"/>
      <c r="G669" s="36"/>
      <c r="H669" s="36"/>
      <c r="I669" s="36"/>
      <c r="J669" s="36"/>
      <c r="K669" s="36"/>
      <c r="L669" s="36"/>
      <c r="M669" s="36"/>
      <c r="N669" s="36"/>
      <c r="O669" s="36"/>
      <c r="P669" s="36"/>
      <c r="Q669" s="36"/>
      <c r="R669" s="36"/>
      <c r="S669" s="22"/>
      <c r="T669" s="22"/>
      <c r="U669" s="22"/>
      <c r="V669" s="22"/>
    </row>
    <row r="670" spans="1:22" ht="15.75" thickBot="1" x14ac:dyDescent="0.3">
      <c r="A670" s="36"/>
      <c r="B670" s="36"/>
      <c r="C670" s="34"/>
      <c r="D670" s="36"/>
      <c r="E670" s="36"/>
      <c r="F670" s="36"/>
      <c r="G670" s="36"/>
      <c r="H670" s="36"/>
      <c r="I670" s="36"/>
      <c r="J670" s="36"/>
      <c r="K670" s="36"/>
      <c r="L670" s="36"/>
      <c r="M670" s="36"/>
      <c r="N670" s="36"/>
      <c r="O670" s="36"/>
      <c r="P670" s="36"/>
      <c r="Q670" s="36"/>
      <c r="R670" s="36"/>
      <c r="S670" s="22"/>
      <c r="T670" s="22"/>
      <c r="U670" s="22"/>
      <c r="V670" s="22"/>
    </row>
    <row r="671" spans="1:22" ht="15.75" thickBot="1" x14ac:dyDescent="0.3">
      <c r="A671" s="36"/>
      <c r="B671" s="36"/>
      <c r="C671" s="34"/>
      <c r="D671" s="36"/>
      <c r="E671" s="36"/>
      <c r="F671" s="36"/>
      <c r="G671" s="36"/>
      <c r="H671" s="36"/>
      <c r="I671" s="36"/>
      <c r="J671" s="36"/>
      <c r="K671" s="36"/>
      <c r="L671" s="36"/>
      <c r="M671" s="36"/>
      <c r="N671" s="36"/>
      <c r="O671" s="36"/>
      <c r="P671" s="36"/>
      <c r="Q671" s="36"/>
      <c r="R671" s="36"/>
      <c r="S671" s="22"/>
      <c r="T671" s="22"/>
      <c r="U671" s="22"/>
      <c r="V671" s="22"/>
    </row>
    <row r="672" spans="1:22" ht="15.75" thickBot="1" x14ac:dyDescent="0.3">
      <c r="A672" s="36"/>
      <c r="B672" s="36"/>
      <c r="C672" s="34"/>
      <c r="D672" s="36"/>
      <c r="E672" s="36"/>
      <c r="F672" s="36"/>
      <c r="G672" s="36"/>
      <c r="H672" s="36"/>
      <c r="I672" s="36"/>
      <c r="J672" s="36"/>
      <c r="K672" s="36"/>
      <c r="L672" s="36"/>
      <c r="M672" s="36"/>
      <c r="N672" s="36"/>
      <c r="O672" s="36"/>
      <c r="P672" s="36"/>
      <c r="Q672" s="36"/>
      <c r="R672" s="36"/>
      <c r="S672" s="22"/>
      <c r="T672" s="22"/>
      <c r="U672" s="22"/>
      <c r="V672" s="22"/>
    </row>
    <row r="673" spans="1:22" ht="15.75" thickBot="1" x14ac:dyDescent="0.3">
      <c r="A673" s="36"/>
      <c r="B673" s="36"/>
      <c r="C673" s="34"/>
      <c r="D673" s="36"/>
      <c r="E673" s="36"/>
      <c r="F673" s="36"/>
      <c r="G673" s="36"/>
      <c r="H673" s="36"/>
      <c r="I673" s="36"/>
      <c r="J673" s="36"/>
      <c r="K673" s="36"/>
      <c r="L673" s="36"/>
      <c r="M673" s="36"/>
      <c r="N673" s="36"/>
      <c r="O673" s="36"/>
      <c r="P673" s="36"/>
      <c r="Q673" s="36"/>
      <c r="R673" s="36"/>
      <c r="S673" s="22"/>
      <c r="T673" s="22"/>
      <c r="U673" s="22"/>
      <c r="V673" s="22"/>
    </row>
    <row r="674" spans="1:22" ht="15.75" thickBot="1" x14ac:dyDescent="0.3">
      <c r="A674" s="36"/>
      <c r="B674" s="36"/>
      <c r="C674" s="34"/>
      <c r="D674" s="36"/>
      <c r="E674" s="36"/>
      <c r="F674" s="36"/>
      <c r="G674" s="36"/>
      <c r="H674" s="36"/>
      <c r="I674" s="36"/>
      <c r="J674" s="36"/>
      <c r="K674" s="36"/>
      <c r="L674" s="36"/>
      <c r="M674" s="36"/>
      <c r="N674" s="36"/>
      <c r="O674" s="36"/>
      <c r="P674" s="36"/>
      <c r="Q674" s="36"/>
      <c r="R674" s="36"/>
      <c r="S674" s="22"/>
      <c r="T674" s="22"/>
      <c r="U674" s="22"/>
      <c r="V674" s="22"/>
    </row>
    <row r="675" spans="1:22" ht="15.75" thickBot="1" x14ac:dyDescent="0.3">
      <c r="A675" s="36"/>
      <c r="B675" s="36"/>
      <c r="C675" s="34"/>
      <c r="D675" s="36"/>
      <c r="E675" s="36"/>
      <c r="F675" s="36"/>
      <c r="G675" s="36"/>
      <c r="H675" s="36"/>
      <c r="I675" s="36"/>
      <c r="J675" s="36"/>
      <c r="K675" s="36"/>
      <c r="L675" s="36"/>
      <c r="M675" s="36"/>
      <c r="N675" s="36"/>
      <c r="O675" s="36"/>
      <c r="P675" s="36"/>
      <c r="Q675" s="36"/>
      <c r="R675" s="36"/>
      <c r="S675" s="22"/>
      <c r="T675" s="22"/>
      <c r="U675" s="22"/>
      <c r="V675" s="22"/>
    </row>
    <row r="676" spans="1:22" ht="15.75" thickBot="1" x14ac:dyDescent="0.3">
      <c r="A676" s="36"/>
      <c r="B676" s="36"/>
      <c r="C676" s="34"/>
      <c r="D676" s="36"/>
      <c r="E676" s="36"/>
      <c r="F676" s="36"/>
      <c r="G676" s="36"/>
      <c r="H676" s="36"/>
      <c r="I676" s="36"/>
      <c r="J676" s="36"/>
      <c r="K676" s="36"/>
      <c r="L676" s="36"/>
      <c r="M676" s="36"/>
      <c r="N676" s="36"/>
      <c r="O676" s="36"/>
      <c r="P676" s="36"/>
      <c r="Q676" s="36"/>
      <c r="R676" s="36"/>
      <c r="S676" s="22"/>
      <c r="T676" s="22"/>
      <c r="U676" s="22"/>
      <c r="V676" s="22"/>
    </row>
    <row r="677" spans="1:22" ht="15.75" thickBot="1" x14ac:dyDescent="0.3">
      <c r="A677" s="36"/>
      <c r="B677" s="36"/>
      <c r="C677" s="34"/>
      <c r="D677" s="36"/>
      <c r="E677" s="36"/>
      <c r="F677" s="36"/>
      <c r="G677" s="36"/>
      <c r="H677" s="36"/>
      <c r="I677" s="36"/>
      <c r="J677" s="36"/>
      <c r="K677" s="36"/>
      <c r="L677" s="36"/>
      <c r="M677" s="36"/>
      <c r="N677" s="36"/>
      <c r="O677" s="36"/>
      <c r="P677" s="36"/>
      <c r="Q677" s="36"/>
      <c r="R677" s="36"/>
      <c r="S677" s="22"/>
      <c r="T677" s="22"/>
      <c r="U677" s="22"/>
      <c r="V677" s="22"/>
    </row>
    <row r="678" spans="1:22" ht="15.75" thickBot="1" x14ac:dyDescent="0.3">
      <c r="A678" s="36"/>
      <c r="B678" s="36"/>
      <c r="C678" s="34"/>
      <c r="D678" s="36"/>
      <c r="E678" s="36"/>
      <c r="F678" s="36"/>
      <c r="G678" s="36"/>
      <c r="H678" s="36"/>
      <c r="I678" s="36"/>
      <c r="J678" s="36"/>
      <c r="K678" s="36"/>
      <c r="L678" s="36"/>
      <c r="M678" s="36"/>
      <c r="N678" s="36"/>
      <c r="O678" s="36"/>
      <c r="P678" s="36"/>
      <c r="Q678" s="36"/>
      <c r="R678" s="36"/>
      <c r="S678" s="22"/>
      <c r="T678" s="22"/>
      <c r="U678" s="22"/>
      <c r="V678" s="22"/>
    </row>
    <row r="679" spans="1:22" ht="15.75" thickBot="1" x14ac:dyDescent="0.3">
      <c r="A679" s="36"/>
      <c r="B679" s="36"/>
      <c r="C679" s="34"/>
      <c r="D679" s="36"/>
      <c r="E679" s="36"/>
      <c r="F679" s="36"/>
      <c r="G679" s="36"/>
      <c r="H679" s="36"/>
      <c r="I679" s="36"/>
      <c r="J679" s="36"/>
      <c r="K679" s="36"/>
      <c r="L679" s="36"/>
      <c r="M679" s="36"/>
      <c r="N679" s="36"/>
      <c r="O679" s="36"/>
      <c r="P679" s="36"/>
      <c r="Q679" s="36"/>
      <c r="R679" s="36"/>
      <c r="S679" s="22"/>
      <c r="T679" s="22"/>
      <c r="U679" s="22"/>
      <c r="V679" s="22"/>
    </row>
    <row r="680" spans="1:22" ht="15.75" thickBot="1" x14ac:dyDescent="0.3">
      <c r="A680" s="36"/>
      <c r="B680" s="36"/>
      <c r="C680" s="34"/>
      <c r="D680" s="36"/>
      <c r="E680" s="36"/>
      <c r="F680" s="36"/>
      <c r="G680" s="36"/>
      <c r="H680" s="36"/>
      <c r="I680" s="36"/>
      <c r="J680" s="36"/>
      <c r="K680" s="36"/>
      <c r="L680" s="36"/>
      <c r="M680" s="36"/>
      <c r="N680" s="36"/>
      <c r="O680" s="36"/>
      <c r="P680" s="36"/>
      <c r="Q680" s="36"/>
      <c r="R680" s="36"/>
      <c r="S680" s="22"/>
      <c r="T680" s="22"/>
      <c r="U680" s="22"/>
      <c r="V680" s="22"/>
    </row>
    <row r="681" spans="1:22" ht="15.75" thickBot="1" x14ac:dyDescent="0.3">
      <c r="A681" s="36"/>
      <c r="B681" s="36"/>
      <c r="C681" s="34"/>
      <c r="D681" s="36"/>
      <c r="E681" s="36"/>
      <c r="F681" s="36"/>
      <c r="G681" s="36"/>
      <c r="H681" s="36"/>
      <c r="I681" s="36"/>
      <c r="J681" s="36"/>
      <c r="K681" s="36"/>
      <c r="L681" s="36"/>
      <c r="M681" s="36"/>
      <c r="N681" s="36"/>
      <c r="O681" s="36"/>
      <c r="P681" s="36"/>
      <c r="Q681" s="36"/>
      <c r="R681" s="36"/>
      <c r="S681" s="22"/>
      <c r="T681" s="22"/>
      <c r="U681" s="22"/>
      <c r="V681" s="22"/>
    </row>
    <row r="682" spans="1:22" ht="15.75" thickBot="1" x14ac:dyDescent="0.3">
      <c r="A682" s="36"/>
      <c r="B682" s="36"/>
      <c r="C682" s="34"/>
      <c r="D682" s="36"/>
      <c r="E682" s="36"/>
      <c r="F682" s="36"/>
      <c r="G682" s="36"/>
      <c r="H682" s="36"/>
      <c r="I682" s="36"/>
      <c r="J682" s="36"/>
      <c r="K682" s="36"/>
      <c r="L682" s="36"/>
      <c r="M682" s="36"/>
      <c r="N682" s="36"/>
      <c r="O682" s="36"/>
      <c r="P682" s="36"/>
      <c r="Q682" s="36"/>
      <c r="R682" s="36"/>
      <c r="S682" s="22"/>
      <c r="T682" s="22"/>
      <c r="U682" s="22"/>
      <c r="V682" s="22"/>
    </row>
    <row r="683" spans="1:22" ht="15.75" thickBot="1" x14ac:dyDescent="0.3">
      <c r="A683" s="36"/>
      <c r="B683" s="36"/>
      <c r="C683" s="34"/>
      <c r="D683" s="36"/>
      <c r="E683" s="36"/>
      <c r="F683" s="36"/>
      <c r="G683" s="36"/>
      <c r="H683" s="36"/>
      <c r="I683" s="36"/>
      <c r="J683" s="36"/>
      <c r="K683" s="36"/>
      <c r="L683" s="36"/>
      <c r="M683" s="36"/>
      <c r="N683" s="36"/>
      <c r="O683" s="36"/>
      <c r="P683" s="36"/>
      <c r="Q683" s="36"/>
      <c r="R683" s="36"/>
      <c r="S683" s="22"/>
      <c r="T683" s="22"/>
      <c r="U683" s="22"/>
      <c r="V683" s="22"/>
    </row>
    <row r="684" spans="1:22" ht="15.75" thickBot="1" x14ac:dyDescent="0.3">
      <c r="A684" s="36"/>
      <c r="B684" s="36"/>
      <c r="C684" s="34"/>
      <c r="D684" s="36"/>
      <c r="E684" s="36"/>
      <c r="F684" s="36"/>
      <c r="G684" s="36"/>
      <c r="H684" s="36"/>
      <c r="I684" s="36"/>
      <c r="J684" s="36"/>
      <c r="K684" s="36"/>
      <c r="L684" s="36"/>
      <c r="M684" s="36"/>
      <c r="N684" s="36"/>
      <c r="O684" s="36"/>
      <c r="P684" s="36"/>
      <c r="Q684" s="36"/>
      <c r="R684" s="36"/>
      <c r="S684" s="22"/>
      <c r="T684" s="22"/>
      <c r="U684" s="22"/>
      <c r="V684" s="22"/>
    </row>
    <row r="685" spans="1:22" ht="15.75" thickBot="1" x14ac:dyDescent="0.3">
      <c r="A685" s="36"/>
      <c r="B685" s="36"/>
      <c r="C685" s="34"/>
      <c r="D685" s="36"/>
      <c r="E685" s="36"/>
      <c r="F685" s="36"/>
      <c r="G685" s="36"/>
      <c r="H685" s="36"/>
      <c r="I685" s="36"/>
      <c r="J685" s="36"/>
      <c r="K685" s="36"/>
      <c r="L685" s="36"/>
      <c r="M685" s="36"/>
      <c r="N685" s="36"/>
      <c r="O685" s="36"/>
      <c r="P685" s="36"/>
      <c r="Q685" s="36"/>
      <c r="R685" s="36"/>
      <c r="S685" s="22"/>
      <c r="T685" s="22"/>
      <c r="U685" s="22"/>
      <c r="V685" s="22"/>
    </row>
    <row r="686" spans="1:22" ht="15.75" thickBot="1" x14ac:dyDescent="0.3">
      <c r="A686" s="36"/>
      <c r="B686" s="36"/>
      <c r="C686" s="34"/>
      <c r="D686" s="36"/>
      <c r="E686" s="36"/>
      <c r="F686" s="36"/>
      <c r="G686" s="36"/>
      <c r="H686" s="36"/>
      <c r="I686" s="36"/>
      <c r="J686" s="36"/>
      <c r="K686" s="36"/>
      <c r="L686" s="36"/>
      <c r="M686" s="36"/>
      <c r="N686" s="36"/>
      <c r="O686" s="36"/>
      <c r="P686" s="36"/>
      <c r="Q686" s="36"/>
      <c r="R686" s="36"/>
      <c r="S686" s="22"/>
      <c r="T686" s="22"/>
      <c r="U686" s="22"/>
      <c r="V686" s="22"/>
    </row>
    <row r="687" spans="1:22" ht="15.75" thickBot="1" x14ac:dyDescent="0.3">
      <c r="A687" s="36"/>
      <c r="B687" s="36"/>
      <c r="C687" s="34"/>
      <c r="D687" s="36"/>
      <c r="E687" s="36"/>
      <c r="F687" s="36"/>
      <c r="G687" s="36"/>
      <c r="H687" s="36"/>
      <c r="I687" s="36"/>
      <c r="J687" s="36"/>
      <c r="K687" s="36"/>
      <c r="L687" s="36"/>
      <c r="M687" s="36"/>
      <c r="N687" s="36"/>
      <c r="O687" s="36"/>
      <c r="P687" s="36"/>
      <c r="Q687" s="36"/>
      <c r="R687" s="36"/>
      <c r="S687" s="22"/>
      <c r="T687" s="22"/>
      <c r="U687" s="22"/>
      <c r="V687" s="22"/>
    </row>
    <row r="688" spans="1:22" ht="15.75" thickBot="1" x14ac:dyDescent="0.3">
      <c r="A688" s="36"/>
      <c r="B688" s="36"/>
      <c r="C688" s="34"/>
      <c r="D688" s="36"/>
      <c r="E688" s="36"/>
      <c r="F688" s="36"/>
      <c r="G688" s="36"/>
      <c r="H688" s="36"/>
      <c r="I688" s="36"/>
      <c r="J688" s="36"/>
      <c r="K688" s="36"/>
      <c r="L688" s="36"/>
      <c r="M688" s="36"/>
      <c r="N688" s="36"/>
      <c r="O688" s="36"/>
      <c r="P688" s="36"/>
      <c r="Q688" s="36"/>
      <c r="R688" s="36"/>
      <c r="S688" s="22"/>
      <c r="T688" s="22"/>
      <c r="U688" s="22"/>
      <c r="V688" s="22"/>
    </row>
    <row r="689" spans="1:22" ht="15.75" thickBot="1" x14ac:dyDescent="0.3">
      <c r="A689" s="36"/>
      <c r="B689" s="36"/>
      <c r="C689" s="34"/>
      <c r="D689" s="36"/>
      <c r="E689" s="36"/>
      <c r="F689" s="36"/>
      <c r="G689" s="36"/>
      <c r="H689" s="36"/>
      <c r="I689" s="36"/>
      <c r="J689" s="36"/>
      <c r="K689" s="36"/>
      <c r="L689" s="36"/>
      <c r="M689" s="36"/>
      <c r="N689" s="36"/>
      <c r="O689" s="36"/>
      <c r="P689" s="36"/>
      <c r="Q689" s="36"/>
      <c r="R689" s="36"/>
      <c r="S689" s="22"/>
      <c r="T689" s="22"/>
      <c r="U689" s="22"/>
      <c r="V689" s="22"/>
    </row>
    <row r="690" spans="1:22" ht="15.75" thickBot="1" x14ac:dyDescent="0.3">
      <c r="A690" s="36"/>
      <c r="B690" s="36"/>
      <c r="C690" s="34"/>
      <c r="D690" s="36"/>
      <c r="E690" s="36"/>
      <c r="F690" s="36"/>
      <c r="G690" s="36"/>
      <c r="H690" s="36"/>
      <c r="I690" s="36"/>
      <c r="J690" s="36"/>
      <c r="K690" s="36"/>
      <c r="L690" s="36"/>
      <c r="M690" s="36"/>
      <c r="N690" s="36"/>
      <c r="O690" s="36"/>
      <c r="P690" s="36"/>
      <c r="Q690" s="36"/>
      <c r="R690" s="36"/>
      <c r="S690" s="22"/>
      <c r="T690" s="22"/>
      <c r="U690" s="22"/>
      <c r="V690" s="22"/>
    </row>
    <row r="691" spans="1:22" ht="15.75" thickBot="1" x14ac:dyDescent="0.3">
      <c r="A691" s="36"/>
      <c r="B691" s="36"/>
      <c r="C691" s="34"/>
      <c r="D691" s="36"/>
      <c r="E691" s="36"/>
      <c r="F691" s="36"/>
      <c r="G691" s="36"/>
      <c r="H691" s="36"/>
      <c r="I691" s="36"/>
      <c r="J691" s="36"/>
      <c r="K691" s="36"/>
      <c r="L691" s="36"/>
      <c r="M691" s="36"/>
      <c r="N691" s="36"/>
      <c r="O691" s="36"/>
      <c r="P691" s="36"/>
      <c r="Q691" s="36"/>
      <c r="R691" s="36"/>
      <c r="S691" s="22"/>
      <c r="T691" s="22"/>
      <c r="U691" s="22"/>
      <c r="V691" s="22"/>
    </row>
    <row r="692" spans="1:22" ht="15.75" thickBot="1" x14ac:dyDescent="0.3">
      <c r="A692" s="36"/>
      <c r="B692" s="36"/>
      <c r="C692" s="34"/>
      <c r="D692" s="36"/>
      <c r="E692" s="36"/>
      <c r="F692" s="36"/>
      <c r="G692" s="36"/>
      <c r="H692" s="36"/>
      <c r="I692" s="36"/>
      <c r="J692" s="36"/>
      <c r="K692" s="36"/>
      <c r="L692" s="36"/>
      <c r="M692" s="36"/>
      <c r="N692" s="36"/>
      <c r="O692" s="36"/>
      <c r="P692" s="36"/>
      <c r="Q692" s="36"/>
      <c r="R692" s="36"/>
      <c r="S692" s="22"/>
      <c r="T692" s="22"/>
      <c r="U692" s="22"/>
      <c r="V692" s="22"/>
    </row>
    <row r="693" spans="1:22" ht="15.75" thickBot="1" x14ac:dyDescent="0.3">
      <c r="A693" s="36"/>
      <c r="B693" s="36"/>
      <c r="C693" s="34"/>
      <c r="D693" s="36"/>
      <c r="E693" s="36"/>
      <c r="F693" s="36"/>
      <c r="G693" s="36"/>
      <c r="H693" s="36"/>
      <c r="I693" s="36"/>
      <c r="J693" s="36"/>
      <c r="K693" s="36"/>
      <c r="L693" s="36"/>
      <c r="M693" s="36"/>
      <c r="N693" s="36"/>
      <c r="O693" s="36"/>
      <c r="P693" s="36"/>
      <c r="Q693" s="36"/>
      <c r="R693" s="36"/>
      <c r="S693" s="22"/>
      <c r="T693" s="22"/>
      <c r="U693" s="22"/>
      <c r="V693" s="22"/>
    </row>
    <row r="694" spans="1:22" ht="15.75" thickBot="1" x14ac:dyDescent="0.3">
      <c r="A694" s="36"/>
      <c r="B694" s="36"/>
      <c r="C694" s="34"/>
      <c r="D694" s="36"/>
      <c r="E694" s="36"/>
      <c r="F694" s="36"/>
      <c r="G694" s="36"/>
      <c r="H694" s="36"/>
      <c r="I694" s="36"/>
      <c r="J694" s="36"/>
      <c r="K694" s="36"/>
      <c r="L694" s="36"/>
      <c r="M694" s="36"/>
      <c r="N694" s="36"/>
      <c r="O694" s="36"/>
      <c r="P694" s="36"/>
      <c r="Q694" s="36"/>
      <c r="R694" s="36"/>
      <c r="S694" s="22"/>
      <c r="T694" s="22"/>
      <c r="U694" s="22"/>
      <c r="V694" s="22"/>
    </row>
    <row r="695" spans="1:22" ht="15.75" thickBot="1" x14ac:dyDescent="0.3">
      <c r="A695" s="36"/>
      <c r="B695" s="36"/>
      <c r="C695" s="34"/>
      <c r="D695" s="36"/>
      <c r="E695" s="36"/>
      <c r="F695" s="36"/>
      <c r="G695" s="36"/>
      <c r="H695" s="36"/>
      <c r="I695" s="36"/>
      <c r="J695" s="36"/>
      <c r="K695" s="36"/>
      <c r="L695" s="36"/>
      <c r="M695" s="36"/>
      <c r="N695" s="36"/>
      <c r="O695" s="36"/>
      <c r="P695" s="36"/>
      <c r="Q695" s="36"/>
      <c r="R695" s="36"/>
      <c r="S695" s="22"/>
      <c r="T695" s="22"/>
      <c r="U695" s="22"/>
      <c r="V695" s="22"/>
    </row>
    <row r="696" spans="1:22" ht="15.75" thickBot="1" x14ac:dyDescent="0.3">
      <c r="A696" s="36"/>
      <c r="B696" s="36"/>
      <c r="C696" s="34"/>
      <c r="D696" s="36"/>
      <c r="E696" s="36"/>
      <c r="F696" s="36"/>
      <c r="G696" s="36"/>
      <c r="H696" s="36"/>
      <c r="I696" s="36"/>
      <c r="J696" s="36"/>
      <c r="K696" s="36"/>
      <c r="L696" s="36"/>
      <c r="M696" s="36"/>
      <c r="N696" s="36"/>
      <c r="O696" s="36"/>
      <c r="P696" s="36"/>
      <c r="Q696" s="36"/>
      <c r="R696" s="36"/>
      <c r="S696" s="22"/>
      <c r="T696" s="22"/>
      <c r="U696" s="22"/>
      <c r="V696" s="22"/>
    </row>
    <row r="697" spans="1:22" ht="15.75" thickBot="1" x14ac:dyDescent="0.3">
      <c r="A697" s="36"/>
      <c r="B697" s="36"/>
      <c r="C697" s="34"/>
      <c r="D697" s="36"/>
      <c r="E697" s="36"/>
      <c r="F697" s="36"/>
      <c r="G697" s="36"/>
      <c r="H697" s="36"/>
      <c r="I697" s="36"/>
      <c r="J697" s="36"/>
      <c r="K697" s="36"/>
      <c r="L697" s="36"/>
      <c r="M697" s="36"/>
      <c r="N697" s="36"/>
      <c r="O697" s="36"/>
      <c r="P697" s="36"/>
      <c r="Q697" s="36"/>
      <c r="R697" s="36"/>
      <c r="S697" s="22"/>
      <c r="T697" s="22"/>
      <c r="U697" s="22"/>
      <c r="V697" s="22"/>
    </row>
    <row r="698" spans="1:22" ht="15.75" thickBot="1" x14ac:dyDescent="0.3">
      <c r="A698" s="36"/>
      <c r="B698" s="36"/>
      <c r="C698" s="34"/>
      <c r="D698" s="36"/>
      <c r="E698" s="36"/>
      <c r="F698" s="36"/>
      <c r="G698" s="36"/>
      <c r="H698" s="36"/>
      <c r="I698" s="36"/>
      <c r="J698" s="36"/>
      <c r="K698" s="36"/>
      <c r="L698" s="36"/>
      <c r="M698" s="36"/>
      <c r="N698" s="36"/>
      <c r="O698" s="36"/>
      <c r="P698" s="36"/>
      <c r="Q698" s="36"/>
      <c r="R698" s="36"/>
      <c r="S698" s="22"/>
      <c r="T698" s="22"/>
      <c r="U698" s="22"/>
      <c r="V698" s="22"/>
    </row>
    <row r="699" spans="1:22" ht="15.75" thickBot="1" x14ac:dyDescent="0.3">
      <c r="A699" s="36"/>
      <c r="B699" s="36"/>
      <c r="C699" s="34"/>
      <c r="D699" s="36"/>
      <c r="E699" s="36"/>
      <c r="F699" s="36"/>
      <c r="G699" s="36"/>
      <c r="H699" s="36"/>
      <c r="I699" s="36"/>
      <c r="J699" s="36"/>
      <c r="K699" s="36"/>
      <c r="L699" s="36"/>
      <c r="M699" s="36"/>
      <c r="N699" s="36"/>
      <c r="O699" s="36"/>
      <c r="P699" s="36"/>
      <c r="Q699" s="36"/>
      <c r="R699" s="36"/>
      <c r="S699" s="22"/>
      <c r="T699" s="22"/>
      <c r="U699" s="22"/>
      <c r="V699" s="22"/>
    </row>
    <row r="700" spans="1:22" ht="15.75" thickBot="1" x14ac:dyDescent="0.3">
      <c r="A700" s="36"/>
      <c r="B700" s="36"/>
      <c r="C700" s="34"/>
      <c r="D700" s="36"/>
      <c r="E700" s="36"/>
      <c r="F700" s="36"/>
      <c r="G700" s="36"/>
      <c r="H700" s="36"/>
      <c r="I700" s="36"/>
      <c r="J700" s="36"/>
      <c r="K700" s="36"/>
      <c r="L700" s="36"/>
      <c r="M700" s="36"/>
      <c r="N700" s="36"/>
      <c r="O700" s="36"/>
      <c r="P700" s="36"/>
      <c r="Q700" s="36"/>
      <c r="R700" s="36"/>
      <c r="S700" s="22"/>
      <c r="T700" s="22"/>
      <c r="U700" s="22"/>
      <c r="V700" s="22"/>
    </row>
    <row r="701" spans="1:22" ht="15.75" thickBot="1" x14ac:dyDescent="0.3">
      <c r="A701" s="36"/>
      <c r="B701" s="36"/>
      <c r="C701" s="34"/>
      <c r="D701" s="36"/>
      <c r="E701" s="36"/>
      <c r="F701" s="36"/>
      <c r="G701" s="36"/>
      <c r="H701" s="36"/>
      <c r="I701" s="36"/>
      <c r="J701" s="36"/>
      <c r="K701" s="36"/>
      <c r="L701" s="36"/>
      <c r="M701" s="36"/>
      <c r="N701" s="36"/>
      <c r="O701" s="36"/>
      <c r="P701" s="36"/>
      <c r="Q701" s="36"/>
      <c r="R701" s="36"/>
      <c r="S701" s="22"/>
      <c r="T701" s="22"/>
      <c r="U701" s="22"/>
      <c r="V701" s="22"/>
    </row>
    <row r="702" spans="1:22" ht="15.75" thickBot="1" x14ac:dyDescent="0.3">
      <c r="A702" s="36"/>
      <c r="B702" s="36"/>
      <c r="C702" s="34"/>
      <c r="D702" s="36"/>
      <c r="E702" s="36"/>
      <c r="F702" s="36"/>
      <c r="G702" s="36"/>
      <c r="H702" s="36"/>
      <c r="I702" s="36"/>
      <c r="J702" s="36"/>
      <c r="K702" s="36"/>
      <c r="L702" s="36"/>
      <c r="M702" s="36"/>
      <c r="N702" s="36"/>
      <c r="O702" s="36"/>
      <c r="P702" s="36"/>
      <c r="Q702" s="36"/>
      <c r="R702" s="36"/>
      <c r="S702" s="22"/>
      <c r="T702" s="22"/>
      <c r="U702" s="22"/>
      <c r="V702" s="22"/>
    </row>
    <row r="703" spans="1:22" ht="15.75" thickBot="1" x14ac:dyDescent="0.3">
      <c r="A703" s="36"/>
      <c r="B703" s="36"/>
      <c r="C703" s="34"/>
      <c r="D703" s="36"/>
      <c r="E703" s="36"/>
      <c r="F703" s="36"/>
      <c r="G703" s="36"/>
      <c r="H703" s="36"/>
      <c r="I703" s="36"/>
      <c r="J703" s="36"/>
      <c r="K703" s="36"/>
      <c r="L703" s="36"/>
      <c r="M703" s="36"/>
      <c r="N703" s="36"/>
      <c r="O703" s="36"/>
      <c r="P703" s="36"/>
      <c r="Q703" s="36"/>
      <c r="R703" s="36"/>
      <c r="S703" s="22"/>
      <c r="T703" s="22"/>
      <c r="U703" s="22"/>
      <c r="V703" s="22"/>
    </row>
    <row r="704" spans="1:22" ht="15.75" thickBot="1" x14ac:dyDescent="0.3">
      <c r="A704" s="36"/>
      <c r="B704" s="36"/>
      <c r="C704" s="34"/>
      <c r="D704" s="36"/>
      <c r="E704" s="36"/>
      <c r="F704" s="36"/>
      <c r="G704" s="36"/>
      <c r="H704" s="36"/>
      <c r="I704" s="36"/>
      <c r="J704" s="36"/>
      <c r="K704" s="36"/>
      <c r="L704" s="36"/>
      <c r="M704" s="36"/>
      <c r="N704" s="36"/>
      <c r="O704" s="36"/>
      <c r="P704" s="36"/>
      <c r="Q704" s="36"/>
      <c r="R704" s="36"/>
      <c r="S704" s="22"/>
      <c r="T704" s="22"/>
      <c r="U704" s="22"/>
      <c r="V704" s="22"/>
    </row>
    <row r="705" spans="1:22" ht="15.75" thickBot="1" x14ac:dyDescent="0.3">
      <c r="A705" s="36"/>
      <c r="B705" s="36"/>
      <c r="C705" s="34"/>
      <c r="D705" s="36"/>
      <c r="E705" s="36"/>
      <c r="F705" s="36"/>
      <c r="G705" s="36"/>
      <c r="H705" s="36"/>
      <c r="I705" s="36"/>
      <c r="J705" s="36"/>
      <c r="K705" s="36"/>
      <c r="L705" s="36"/>
      <c r="M705" s="36"/>
      <c r="N705" s="36"/>
      <c r="O705" s="36"/>
      <c r="P705" s="36"/>
      <c r="Q705" s="36"/>
      <c r="R705" s="36"/>
      <c r="S705" s="22"/>
      <c r="T705" s="22"/>
      <c r="U705" s="22"/>
      <c r="V705" s="22"/>
    </row>
    <row r="706" spans="1:22" ht="15.75" thickBot="1" x14ac:dyDescent="0.3">
      <c r="A706" s="36"/>
      <c r="B706" s="36"/>
      <c r="C706" s="34"/>
      <c r="D706" s="36"/>
      <c r="E706" s="36"/>
      <c r="F706" s="36"/>
      <c r="G706" s="36"/>
      <c r="H706" s="36"/>
      <c r="I706" s="36"/>
      <c r="J706" s="36"/>
      <c r="K706" s="36"/>
      <c r="L706" s="36"/>
      <c r="M706" s="36"/>
      <c r="N706" s="36"/>
      <c r="O706" s="36"/>
      <c r="P706" s="36"/>
      <c r="Q706" s="36"/>
      <c r="R706" s="36"/>
      <c r="S706" s="22"/>
      <c r="T706" s="22"/>
      <c r="U706" s="22"/>
      <c r="V706" s="22"/>
    </row>
    <row r="707" spans="1:22" ht="15.75" thickBot="1" x14ac:dyDescent="0.3">
      <c r="A707" s="36"/>
      <c r="B707" s="36"/>
      <c r="C707" s="34"/>
      <c r="D707" s="36"/>
      <c r="E707" s="36"/>
      <c r="F707" s="36"/>
      <c r="G707" s="36"/>
      <c r="H707" s="36"/>
      <c r="I707" s="36"/>
      <c r="J707" s="36"/>
      <c r="K707" s="36"/>
      <c r="L707" s="36"/>
      <c r="M707" s="36"/>
      <c r="N707" s="36"/>
      <c r="O707" s="36"/>
      <c r="P707" s="36"/>
      <c r="Q707" s="36"/>
      <c r="R707" s="36"/>
      <c r="S707" s="22"/>
      <c r="T707" s="22"/>
      <c r="U707" s="22"/>
      <c r="V707" s="22"/>
    </row>
    <row r="708" spans="1:22" ht="15.75" thickBot="1" x14ac:dyDescent="0.3">
      <c r="A708" s="36"/>
      <c r="B708" s="36"/>
      <c r="C708" s="34"/>
      <c r="D708" s="36"/>
      <c r="E708" s="36"/>
      <c r="F708" s="36"/>
      <c r="G708" s="36"/>
      <c r="H708" s="36"/>
      <c r="I708" s="36"/>
      <c r="J708" s="36"/>
      <c r="K708" s="36"/>
      <c r="L708" s="36"/>
      <c r="M708" s="36"/>
      <c r="N708" s="36"/>
      <c r="O708" s="36"/>
      <c r="P708" s="36"/>
      <c r="Q708" s="36"/>
      <c r="R708" s="36"/>
      <c r="S708" s="22"/>
      <c r="T708" s="22"/>
      <c r="U708" s="22"/>
      <c r="V708" s="22"/>
    </row>
    <row r="709" spans="1:22" ht="15.75" thickBot="1" x14ac:dyDescent="0.3">
      <c r="A709" s="36"/>
      <c r="B709" s="36"/>
      <c r="C709" s="34"/>
      <c r="D709" s="36"/>
      <c r="E709" s="36"/>
      <c r="F709" s="36"/>
      <c r="G709" s="36"/>
      <c r="H709" s="36"/>
      <c r="I709" s="36"/>
      <c r="J709" s="36"/>
      <c r="K709" s="36"/>
      <c r="L709" s="36"/>
      <c r="M709" s="36"/>
      <c r="N709" s="36"/>
      <c r="O709" s="36"/>
      <c r="P709" s="36"/>
      <c r="Q709" s="36"/>
      <c r="R709" s="36"/>
      <c r="S709" s="22"/>
      <c r="T709" s="22"/>
      <c r="U709" s="22"/>
      <c r="V709" s="22"/>
    </row>
    <row r="710" spans="1:22" ht="15.75" thickBot="1" x14ac:dyDescent="0.3">
      <c r="A710" s="36"/>
      <c r="B710" s="36"/>
      <c r="C710" s="34"/>
      <c r="D710" s="36"/>
      <c r="E710" s="36"/>
      <c r="F710" s="36"/>
      <c r="G710" s="36"/>
      <c r="H710" s="36"/>
      <c r="I710" s="36"/>
      <c r="J710" s="36"/>
      <c r="K710" s="36"/>
      <c r="L710" s="36"/>
      <c r="M710" s="36"/>
      <c r="N710" s="36"/>
      <c r="O710" s="36"/>
      <c r="P710" s="36"/>
      <c r="Q710" s="36"/>
      <c r="R710" s="36"/>
      <c r="S710" s="22"/>
      <c r="T710" s="22"/>
      <c r="U710" s="22"/>
      <c r="V710" s="22"/>
    </row>
    <row r="711" spans="1:22" ht="15.75" thickBot="1" x14ac:dyDescent="0.3">
      <c r="A711" s="36"/>
      <c r="B711" s="36"/>
      <c r="C711" s="34"/>
      <c r="D711" s="36"/>
      <c r="E711" s="36"/>
      <c r="F711" s="36"/>
      <c r="G711" s="36"/>
      <c r="H711" s="36"/>
      <c r="I711" s="36"/>
      <c r="J711" s="36"/>
      <c r="K711" s="36"/>
      <c r="L711" s="36"/>
      <c r="M711" s="36"/>
      <c r="N711" s="36"/>
      <c r="O711" s="36"/>
      <c r="P711" s="36"/>
      <c r="Q711" s="36"/>
      <c r="R711" s="36"/>
      <c r="S711" s="22"/>
      <c r="T711" s="22"/>
      <c r="U711" s="22"/>
      <c r="V711" s="22"/>
    </row>
    <row r="712" spans="1:22" ht="15.75" thickBot="1" x14ac:dyDescent="0.3">
      <c r="A712" s="36"/>
      <c r="B712" s="36"/>
      <c r="C712" s="34"/>
      <c r="D712" s="36"/>
      <c r="E712" s="36"/>
      <c r="F712" s="36"/>
      <c r="G712" s="36"/>
      <c r="H712" s="36"/>
      <c r="I712" s="36"/>
      <c r="J712" s="36"/>
      <c r="K712" s="36"/>
      <c r="L712" s="36"/>
      <c r="M712" s="36"/>
      <c r="N712" s="36"/>
      <c r="O712" s="36"/>
      <c r="P712" s="36"/>
      <c r="Q712" s="36"/>
      <c r="R712" s="36"/>
      <c r="S712" s="22"/>
      <c r="T712" s="22"/>
      <c r="U712" s="22"/>
      <c r="V712" s="22"/>
    </row>
    <row r="713" spans="1:22" ht="15.75" thickBot="1" x14ac:dyDescent="0.3">
      <c r="A713" s="36"/>
      <c r="B713" s="36"/>
      <c r="C713" s="34"/>
      <c r="D713" s="36"/>
      <c r="E713" s="36"/>
      <c r="F713" s="36"/>
      <c r="G713" s="36"/>
      <c r="H713" s="36"/>
      <c r="I713" s="36"/>
      <c r="J713" s="36"/>
      <c r="K713" s="36"/>
      <c r="L713" s="36"/>
      <c r="M713" s="36"/>
      <c r="N713" s="36"/>
      <c r="O713" s="36"/>
      <c r="P713" s="36"/>
      <c r="Q713" s="36"/>
      <c r="R713" s="36"/>
      <c r="S713" s="22"/>
      <c r="T713" s="22"/>
      <c r="U713" s="22"/>
      <c r="V713" s="22"/>
    </row>
    <row r="714" spans="1:22" ht="15.75" thickBot="1" x14ac:dyDescent="0.3">
      <c r="A714" s="36"/>
      <c r="B714" s="36"/>
      <c r="C714" s="34"/>
      <c r="D714" s="36"/>
      <c r="E714" s="36"/>
      <c r="F714" s="36"/>
      <c r="G714" s="36"/>
      <c r="H714" s="36"/>
      <c r="I714" s="36"/>
      <c r="J714" s="36"/>
      <c r="K714" s="36"/>
      <c r="L714" s="36"/>
      <c r="M714" s="36"/>
      <c r="N714" s="36"/>
      <c r="O714" s="36"/>
      <c r="P714" s="36"/>
      <c r="Q714" s="36"/>
      <c r="R714" s="36"/>
      <c r="S714" s="22"/>
      <c r="T714" s="22"/>
      <c r="U714" s="22"/>
      <c r="V714" s="22"/>
    </row>
    <row r="715" spans="1:22" ht="15.75" thickBot="1" x14ac:dyDescent="0.3">
      <c r="A715" s="36"/>
      <c r="B715" s="36"/>
      <c r="C715" s="34"/>
      <c r="D715" s="36"/>
      <c r="E715" s="36"/>
      <c r="F715" s="36"/>
      <c r="G715" s="36"/>
      <c r="H715" s="36"/>
      <c r="I715" s="36"/>
      <c r="J715" s="36"/>
      <c r="K715" s="36"/>
      <c r="L715" s="36"/>
      <c r="M715" s="36"/>
      <c r="N715" s="36"/>
      <c r="O715" s="36"/>
      <c r="P715" s="36"/>
      <c r="Q715" s="36"/>
      <c r="R715" s="36"/>
      <c r="S715" s="22"/>
      <c r="T715" s="22"/>
      <c r="U715" s="22"/>
      <c r="V715" s="22"/>
    </row>
    <row r="716" spans="1:22" ht="15.75" thickBot="1" x14ac:dyDescent="0.3">
      <c r="A716" s="36"/>
      <c r="B716" s="36"/>
      <c r="C716" s="34"/>
      <c r="D716" s="36"/>
      <c r="E716" s="36"/>
      <c r="F716" s="36"/>
      <c r="G716" s="36"/>
      <c r="H716" s="36"/>
      <c r="I716" s="36"/>
      <c r="J716" s="36"/>
      <c r="K716" s="36"/>
      <c r="L716" s="36"/>
      <c r="M716" s="36"/>
      <c r="N716" s="36"/>
      <c r="O716" s="36"/>
      <c r="P716" s="36"/>
      <c r="Q716" s="36"/>
      <c r="R716" s="36"/>
      <c r="S716" s="22"/>
      <c r="T716" s="22"/>
      <c r="U716" s="22"/>
      <c r="V716" s="22"/>
    </row>
    <row r="717" spans="1:22" ht="15.75" thickBot="1" x14ac:dyDescent="0.3">
      <c r="A717" s="36"/>
      <c r="B717" s="36"/>
      <c r="C717" s="34"/>
      <c r="D717" s="36"/>
      <c r="E717" s="36"/>
      <c r="F717" s="36"/>
      <c r="G717" s="36"/>
      <c r="H717" s="36"/>
      <c r="I717" s="36"/>
      <c r="J717" s="36"/>
      <c r="K717" s="36"/>
      <c r="L717" s="36"/>
      <c r="M717" s="36"/>
      <c r="N717" s="36"/>
      <c r="O717" s="36"/>
      <c r="P717" s="36"/>
      <c r="Q717" s="36"/>
      <c r="R717" s="36"/>
      <c r="S717" s="22"/>
      <c r="T717" s="22"/>
      <c r="U717" s="22"/>
      <c r="V717" s="22"/>
    </row>
    <row r="718" spans="1:22" ht="15.75" thickBot="1" x14ac:dyDescent="0.3">
      <c r="A718" s="36"/>
      <c r="B718" s="36"/>
      <c r="C718" s="34"/>
      <c r="D718" s="36"/>
      <c r="E718" s="36"/>
      <c r="F718" s="36"/>
      <c r="G718" s="36"/>
      <c r="H718" s="36"/>
      <c r="I718" s="36"/>
      <c r="J718" s="36"/>
      <c r="K718" s="36"/>
      <c r="L718" s="36"/>
      <c r="M718" s="36"/>
      <c r="N718" s="36"/>
      <c r="O718" s="36"/>
      <c r="P718" s="36"/>
      <c r="Q718" s="36"/>
      <c r="R718" s="36"/>
      <c r="S718" s="22"/>
      <c r="T718" s="22"/>
      <c r="U718" s="22"/>
      <c r="V718" s="22"/>
    </row>
    <row r="719" spans="1:22" ht="15.75" thickBot="1" x14ac:dyDescent="0.3">
      <c r="A719" s="36"/>
      <c r="B719" s="36"/>
      <c r="C719" s="34"/>
      <c r="D719" s="36"/>
      <c r="E719" s="36"/>
      <c r="F719" s="36"/>
      <c r="G719" s="36"/>
      <c r="H719" s="36"/>
      <c r="I719" s="36"/>
      <c r="J719" s="36"/>
      <c r="K719" s="36"/>
      <c r="L719" s="36"/>
      <c r="M719" s="36"/>
      <c r="N719" s="36"/>
      <c r="O719" s="36"/>
      <c r="P719" s="36"/>
      <c r="Q719" s="36"/>
      <c r="R719" s="36"/>
      <c r="S719" s="22"/>
      <c r="T719" s="22"/>
      <c r="U719" s="22"/>
      <c r="V719" s="22"/>
    </row>
    <row r="720" spans="1:22" ht="15.75" thickBot="1" x14ac:dyDescent="0.3">
      <c r="A720" s="36"/>
      <c r="B720" s="36"/>
      <c r="C720" s="34"/>
      <c r="D720" s="36"/>
      <c r="E720" s="36"/>
      <c r="F720" s="36"/>
      <c r="G720" s="36"/>
      <c r="H720" s="36"/>
      <c r="I720" s="36"/>
      <c r="J720" s="36"/>
      <c r="K720" s="36"/>
      <c r="L720" s="36"/>
      <c r="M720" s="36"/>
      <c r="N720" s="36"/>
      <c r="O720" s="36"/>
      <c r="P720" s="36"/>
      <c r="Q720" s="36"/>
      <c r="R720" s="36"/>
      <c r="S720" s="22"/>
      <c r="T720" s="22"/>
      <c r="U720" s="22"/>
      <c r="V720" s="22"/>
    </row>
    <row r="721" spans="1:22" ht="15.75" thickBot="1" x14ac:dyDescent="0.3">
      <c r="A721" s="36"/>
      <c r="B721" s="36"/>
      <c r="C721" s="34"/>
      <c r="D721" s="36"/>
      <c r="E721" s="36"/>
      <c r="F721" s="36"/>
      <c r="G721" s="36"/>
      <c r="H721" s="36"/>
      <c r="I721" s="36"/>
      <c r="J721" s="36"/>
      <c r="K721" s="36"/>
      <c r="L721" s="36"/>
      <c r="M721" s="36"/>
      <c r="N721" s="36"/>
      <c r="O721" s="36"/>
      <c r="P721" s="36"/>
      <c r="Q721" s="36"/>
      <c r="R721" s="36"/>
      <c r="S721" s="22"/>
      <c r="T721" s="22"/>
      <c r="U721" s="22"/>
      <c r="V721" s="22"/>
    </row>
    <row r="722" spans="1:22" ht="15.75" thickBot="1" x14ac:dyDescent="0.3">
      <c r="A722" s="36"/>
      <c r="B722" s="36"/>
      <c r="C722" s="34"/>
      <c r="D722" s="36"/>
      <c r="E722" s="36"/>
      <c r="F722" s="36"/>
      <c r="G722" s="36"/>
      <c r="H722" s="36"/>
      <c r="I722" s="36"/>
      <c r="J722" s="36"/>
      <c r="K722" s="36"/>
      <c r="L722" s="36"/>
      <c r="M722" s="36"/>
      <c r="N722" s="36"/>
      <c r="O722" s="36"/>
      <c r="P722" s="36"/>
      <c r="Q722" s="36"/>
      <c r="R722" s="36"/>
      <c r="S722" s="22"/>
      <c r="T722" s="22"/>
      <c r="U722" s="22"/>
      <c r="V722" s="22"/>
    </row>
    <row r="723" spans="1:22" ht="15.75" thickBot="1" x14ac:dyDescent="0.3">
      <c r="A723" s="36"/>
      <c r="B723" s="36"/>
      <c r="C723" s="34"/>
      <c r="D723" s="36"/>
      <c r="E723" s="36"/>
      <c r="F723" s="36"/>
      <c r="G723" s="36"/>
      <c r="H723" s="36"/>
      <c r="I723" s="36"/>
      <c r="J723" s="36"/>
      <c r="K723" s="36"/>
      <c r="L723" s="36"/>
      <c r="M723" s="36"/>
      <c r="N723" s="36"/>
      <c r="O723" s="36"/>
      <c r="P723" s="36"/>
      <c r="Q723" s="36"/>
      <c r="R723" s="36"/>
      <c r="S723" s="22"/>
      <c r="T723" s="22"/>
      <c r="U723" s="22"/>
      <c r="V723" s="22"/>
    </row>
    <row r="724" spans="1:22" ht="15.75" thickBot="1" x14ac:dyDescent="0.3">
      <c r="A724" s="36"/>
      <c r="B724" s="36"/>
      <c r="C724" s="34"/>
      <c r="D724" s="36"/>
      <c r="E724" s="36"/>
      <c r="F724" s="36"/>
      <c r="G724" s="36"/>
      <c r="H724" s="36"/>
      <c r="I724" s="36"/>
      <c r="J724" s="36"/>
      <c r="K724" s="36"/>
      <c r="L724" s="36"/>
      <c r="M724" s="36"/>
      <c r="N724" s="36"/>
      <c r="O724" s="36"/>
      <c r="P724" s="36"/>
      <c r="Q724" s="36"/>
      <c r="R724" s="36"/>
      <c r="S724" s="22"/>
      <c r="T724" s="22"/>
      <c r="U724" s="22"/>
      <c r="V724" s="22"/>
    </row>
    <row r="725" spans="1:22" ht="15.75" thickBot="1" x14ac:dyDescent="0.3">
      <c r="A725" s="36"/>
      <c r="B725" s="36"/>
      <c r="C725" s="34"/>
      <c r="D725" s="36"/>
      <c r="E725" s="36"/>
      <c r="F725" s="36"/>
      <c r="G725" s="36"/>
      <c r="H725" s="36"/>
      <c r="I725" s="36"/>
      <c r="J725" s="36"/>
      <c r="K725" s="36"/>
      <c r="L725" s="36"/>
      <c r="M725" s="36"/>
      <c r="N725" s="36"/>
      <c r="O725" s="36"/>
      <c r="P725" s="36"/>
      <c r="Q725" s="36"/>
      <c r="R725" s="36"/>
      <c r="S725" s="22"/>
      <c r="T725" s="22"/>
      <c r="U725" s="22"/>
      <c r="V725" s="22"/>
    </row>
    <row r="726" spans="1:22" ht="15.75" thickBot="1" x14ac:dyDescent="0.3">
      <c r="A726" s="36"/>
      <c r="B726" s="36"/>
      <c r="C726" s="34"/>
      <c r="D726" s="36"/>
      <c r="E726" s="36"/>
      <c r="F726" s="36"/>
      <c r="G726" s="36"/>
      <c r="H726" s="36"/>
      <c r="I726" s="36"/>
      <c r="J726" s="36"/>
      <c r="K726" s="36"/>
      <c r="L726" s="36"/>
      <c r="M726" s="36"/>
      <c r="N726" s="36"/>
      <c r="O726" s="36"/>
      <c r="P726" s="36"/>
      <c r="Q726" s="36"/>
      <c r="R726" s="36"/>
      <c r="S726" s="22"/>
      <c r="T726" s="22"/>
      <c r="U726" s="22"/>
      <c r="V726" s="22"/>
    </row>
    <row r="727" spans="1:22" ht="15.75" thickBot="1" x14ac:dyDescent="0.3">
      <c r="A727" s="36"/>
      <c r="B727" s="36"/>
      <c r="C727" s="34"/>
      <c r="D727" s="36"/>
      <c r="E727" s="36"/>
      <c r="F727" s="36"/>
      <c r="G727" s="36"/>
      <c r="H727" s="36"/>
      <c r="I727" s="36"/>
      <c r="J727" s="36"/>
      <c r="K727" s="36"/>
      <c r="L727" s="36"/>
      <c r="M727" s="36"/>
      <c r="N727" s="36"/>
      <c r="O727" s="36"/>
      <c r="P727" s="36"/>
      <c r="Q727" s="36"/>
      <c r="R727" s="36"/>
      <c r="S727" s="22"/>
      <c r="T727" s="22"/>
      <c r="U727" s="22"/>
      <c r="V727" s="22"/>
    </row>
    <row r="728" spans="1:22" ht="15.75" thickBot="1" x14ac:dyDescent="0.3">
      <c r="A728" s="36"/>
      <c r="B728" s="36"/>
      <c r="C728" s="34"/>
      <c r="D728" s="36"/>
      <c r="E728" s="36"/>
      <c r="F728" s="36"/>
      <c r="G728" s="36"/>
      <c r="H728" s="36"/>
      <c r="I728" s="36"/>
      <c r="J728" s="36"/>
      <c r="K728" s="36"/>
      <c r="L728" s="36"/>
      <c r="M728" s="36"/>
      <c r="N728" s="36"/>
      <c r="O728" s="36"/>
      <c r="P728" s="36"/>
      <c r="Q728" s="36"/>
      <c r="R728" s="36"/>
      <c r="S728" s="22"/>
      <c r="T728" s="22"/>
      <c r="U728" s="22"/>
      <c r="V728" s="22"/>
    </row>
    <row r="729" spans="1:22" ht="15.75" thickBot="1" x14ac:dyDescent="0.3">
      <c r="A729" s="36"/>
      <c r="B729" s="36"/>
      <c r="C729" s="34"/>
      <c r="D729" s="36"/>
      <c r="E729" s="36"/>
      <c r="F729" s="36"/>
      <c r="G729" s="36"/>
      <c r="H729" s="36"/>
      <c r="I729" s="36"/>
      <c r="J729" s="36"/>
      <c r="K729" s="36"/>
      <c r="L729" s="36"/>
      <c r="M729" s="36"/>
      <c r="N729" s="36"/>
      <c r="O729" s="36"/>
      <c r="P729" s="36"/>
      <c r="Q729" s="36"/>
      <c r="R729" s="36"/>
      <c r="S729" s="22"/>
      <c r="T729" s="22"/>
      <c r="U729" s="22"/>
      <c r="V729" s="22"/>
    </row>
    <row r="730" spans="1:22" ht="15.75" thickBot="1" x14ac:dyDescent="0.3">
      <c r="A730" s="36"/>
      <c r="B730" s="36"/>
      <c r="C730" s="34"/>
      <c r="D730" s="36"/>
      <c r="E730" s="36"/>
      <c r="F730" s="36"/>
      <c r="G730" s="36"/>
      <c r="H730" s="36"/>
      <c r="I730" s="36"/>
      <c r="J730" s="36"/>
      <c r="K730" s="36"/>
      <c r="L730" s="36"/>
      <c r="M730" s="36"/>
      <c r="N730" s="36"/>
      <c r="O730" s="36"/>
      <c r="P730" s="36"/>
      <c r="Q730" s="36"/>
      <c r="R730" s="36"/>
      <c r="S730" s="22"/>
      <c r="T730" s="22"/>
      <c r="U730" s="22"/>
      <c r="V730" s="22"/>
    </row>
    <row r="731" spans="1:22" ht="15.75" thickBot="1" x14ac:dyDescent="0.3">
      <c r="A731" s="36"/>
      <c r="B731" s="36"/>
      <c r="C731" s="34"/>
      <c r="D731" s="36"/>
      <c r="E731" s="36"/>
      <c r="F731" s="36"/>
      <c r="G731" s="36"/>
      <c r="H731" s="36"/>
      <c r="I731" s="36"/>
      <c r="J731" s="36"/>
      <c r="K731" s="36"/>
      <c r="L731" s="36"/>
      <c r="M731" s="36"/>
      <c r="N731" s="36"/>
      <c r="O731" s="36"/>
      <c r="P731" s="36"/>
      <c r="Q731" s="36"/>
      <c r="R731" s="36"/>
      <c r="S731" s="22"/>
      <c r="T731" s="22"/>
      <c r="U731" s="22"/>
      <c r="V731" s="22"/>
    </row>
    <row r="732" spans="1:22" ht="15.75" thickBot="1" x14ac:dyDescent="0.3">
      <c r="A732" s="36"/>
      <c r="B732" s="36"/>
      <c r="C732" s="34"/>
      <c r="D732" s="36"/>
      <c r="E732" s="36"/>
      <c r="F732" s="36"/>
      <c r="G732" s="36"/>
      <c r="H732" s="36"/>
      <c r="I732" s="36"/>
      <c r="J732" s="36"/>
      <c r="K732" s="36"/>
      <c r="L732" s="36"/>
      <c r="M732" s="36"/>
      <c r="N732" s="36"/>
      <c r="O732" s="36"/>
      <c r="P732" s="36"/>
      <c r="Q732" s="36"/>
      <c r="R732" s="36"/>
      <c r="S732" s="22"/>
      <c r="T732" s="22"/>
      <c r="U732" s="22"/>
      <c r="V732" s="22"/>
    </row>
    <row r="733" spans="1:22" ht="15.75" thickBot="1" x14ac:dyDescent="0.3">
      <c r="A733" s="36"/>
      <c r="B733" s="36"/>
      <c r="C733" s="34"/>
      <c r="D733" s="36"/>
      <c r="E733" s="36"/>
      <c r="F733" s="36"/>
      <c r="G733" s="36"/>
      <c r="H733" s="36"/>
      <c r="I733" s="36"/>
      <c r="J733" s="36"/>
      <c r="K733" s="36"/>
      <c r="L733" s="36"/>
      <c r="M733" s="36"/>
      <c r="N733" s="36"/>
      <c r="O733" s="36"/>
      <c r="P733" s="36"/>
      <c r="Q733" s="36"/>
      <c r="R733" s="36"/>
      <c r="S733" s="22"/>
      <c r="T733" s="22"/>
      <c r="U733" s="22"/>
      <c r="V733" s="22"/>
    </row>
    <row r="734" spans="1:22" ht="15.75" thickBot="1" x14ac:dyDescent="0.3">
      <c r="A734" s="36"/>
      <c r="B734" s="36"/>
      <c r="C734" s="34"/>
      <c r="D734" s="36"/>
      <c r="E734" s="36"/>
      <c r="F734" s="36"/>
      <c r="G734" s="36"/>
      <c r="H734" s="36"/>
      <c r="I734" s="36"/>
      <c r="J734" s="36"/>
      <c r="K734" s="36"/>
      <c r="L734" s="36"/>
      <c r="M734" s="36"/>
      <c r="N734" s="36"/>
      <c r="O734" s="36"/>
      <c r="P734" s="36"/>
      <c r="Q734" s="36"/>
      <c r="R734" s="36"/>
      <c r="S734" s="22"/>
      <c r="T734" s="22"/>
      <c r="U734" s="22"/>
      <c r="V734" s="22"/>
    </row>
    <row r="735" spans="1:22" ht="15.75" thickBot="1" x14ac:dyDescent="0.3">
      <c r="A735" s="36"/>
      <c r="B735" s="36"/>
      <c r="C735" s="34"/>
      <c r="D735" s="36"/>
      <c r="E735" s="36"/>
      <c r="F735" s="36"/>
      <c r="G735" s="36"/>
      <c r="H735" s="36"/>
      <c r="I735" s="36"/>
      <c r="J735" s="36"/>
      <c r="K735" s="36"/>
      <c r="L735" s="36"/>
      <c r="M735" s="36"/>
      <c r="N735" s="36"/>
      <c r="O735" s="36"/>
      <c r="P735" s="36"/>
      <c r="Q735" s="36"/>
      <c r="R735" s="36"/>
      <c r="S735" s="22"/>
      <c r="T735" s="22"/>
      <c r="U735" s="22"/>
      <c r="V735" s="22"/>
    </row>
    <row r="736" spans="1:22" ht="15.75" thickBot="1" x14ac:dyDescent="0.3">
      <c r="A736" s="36"/>
      <c r="B736" s="36"/>
      <c r="C736" s="34"/>
      <c r="D736" s="36"/>
      <c r="E736" s="36"/>
      <c r="F736" s="36"/>
      <c r="G736" s="36"/>
      <c r="H736" s="36"/>
      <c r="I736" s="36"/>
      <c r="J736" s="36"/>
      <c r="K736" s="36"/>
      <c r="L736" s="36"/>
      <c r="M736" s="36"/>
      <c r="N736" s="36"/>
      <c r="O736" s="36"/>
      <c r="P736" s="36"/>
      <c r="Q736" s="36"/>
      <c r="R736" s="36"/>
      <c r="S736" s="22"/>
      <c r="T736" s="22"/>
      <c r="U736" s="22"/>
      <c r="V736" s="22"/>
    </row>
    <row r="737" spans="1:22" ht="15.75" thickBot="1" x14ac:dyDescent="0.3">
      <c r="A737" s="36"/>
      <c r="B737" s="36"/>
      <c r="C737" s="34"/>
      <c r="D737" s="36"/>
      <c r="E737" s="36"/>
      <c r="F737" s="36"/>
      <c r="G737" s="36"/>
      <c r="H737" s="36"/>
      <c r="I737" s="36"/>
      <c r="J737" s="36"/>
      <c r="K737" s="36"/>
      <c r="L737" s="36"/>
      <c r="M737" s="36"/>
      <c r="N737" s="36"/>
      <c r="O737" s="36"/>
      <c r="P737" s="36"/>
      <c r="Q737" s="36"/>
      <c r="R737" s="36"/>
      <c r="S737" s="22"/>
      <c r="T737" s="22"/>
      <c r="U737" s="22"/>
      <c r="V737" s="22"/>
    </row>
    <row r="738" spans="1:22" ht="15.75" thickBot="1" x14ac:dyDescent="0.3">
      <c r="A738" s="36"/>
      <c r="B738" s="36"/>
      <c r="C738" s="34"/>
      <c r="D738" s="36"/>
      <c r="E738" s="36"/>
      <c r="F738" s="36"/>
      <c r="G738" s="36"/>
      <c r="H738" s="36"/>
      <c r="I738" s="36"/>
      <c r="J738" s="36"/>
      <c r="K738" s="36"/>
      <c r="L738" s="36"/>
      <c r="M738" s="36"/>
      <c r="N738" s="36"/>
      <c r="O738" s="36"/>
      <c r="P738" s="36"/>
      <c r="Q738" s="36"/>
      <c r="R738" s="36"/>
      <c r="S738" s="22"/>
      <c r="T738" s="22"/>
      <c r="U738" s="22"/>
      <c r="V738" s="22"/>
    </row>
    <row r="739" spans="1:22" ht="15.75" thickBot="1" x14ac:dyDescent="0.3">
      <c r="A739" s="36"/>
      <c r="B739" s="36"/>
      <c r="C739" s="34"/>
      <c r="D739" s="36"/>
      <c r="E739" s="36"/>
      <c r="F739" s="36"/>
      <c r="G739" s="36"/>
      <c r="H739" s="36"/>
      <c r="I739" s="36"/>
      <c r="J739" s="36"/>
      <c r="K739" s="36"/>
      <c r="L739" s="36"/>
      <c r="M739" s="36"/>
      <c r="N739" s="36"/>
      <c r="O739" s="36"/>
      <c r="P739" s="36"/>
      <c r="Q739" s="36"/>
      <c r="R739" s="36"/>
      <c r="S739" s="22"/>
      <c r="T739" s="22"/>
      <c r="U739" s="22"/>
      <c r="V739" s="22"/>
    </row>
    <row r="740" spans="1:22" ht="15.75" thickBot="1" x14ac:dyDescent="0.3">
      <c r="A740" s="36"/>
      <c r="B740" s="36"/>
      <c r="C740" s="34"/>
      <c r="D740" s="36"/>
      <c r="E740" s="36"/>
      <c r="F740" s="36"/>
      <c r="G740" s="36"/>
      <c r="H740" s="36"/>
      <c r="I740" s="36"/>
      <c r="J740" s="36"/>
      <c r="K740" s="36"/>
      <c r="L740" s="36"/>
      <c r="M740" s="36"/>
      <c r="N740" s="36"/>
      <c r="O740" s="36"/>
      <c r="P740" s="36"/>
      <c r="Q740" s="36"/>
      <c r="R740" s="36"/>
      <c r="S740" s="22"/>
      <c r="T740" s="22"/>
      <c r="U740" s="22"/>
      <c r="V740" s="22"/>
    </row>
    <row r="741" spans="1:22" ht="15.75" thickBot="1" x14ac:dyDescent="0.3">
      <c r="A741" s="36"/>
      <c r="B741" s="36"/>
      <c r="C741" s="34"/>
      <c r="D741" s="36"/>
      <c r="E741" s="36"/>
      <c r="F741" s="36"/>
      <c r="G741" s="36"/>
      <c r="H741" s="36"/>
      <c r="I741" s="36"/>
      <c r="J741" s="36"/>
      <c r="K741" s="36"/>
      <c r="L741" s="36"/>
      <c r="M741" s="36"/>
      <c r="N741" s="36"/>
      <c r="O741" s="36"/>
      <c r="P741" s="36"/>
      <c r="Q741" s="36"/>
      <c r="R741" s="36"/>
      <c r="S741" s="22"/>
      <c r="T741" s="22"/>
      <c r="U741" s="22"/>
      <c r="V741" s="22"/>
    </row>
    <row r="742" spans="1:22" ht="15.75" thickBot="1" x14ac:dyDescent="0.3">
      <c r="A742" s="36"/>
      <c r="B742" s="36"/>
      <c r="C742" s="34"/>
      <c r="D742" s="36"/>
      <c r="E742" s="36"/>
      <c r="F742" s="36"/>
      <c r="G742" s="36"/>
      <c r="H742" s="36"/>
      <c r="I742" s="36"/>
      <c r="J742" s="36"/>
      <c r="K742" s="36"/>
      <c r="L742" s="36"/>
      <c r="M742" s="36"/>
      <c r="N742" s="36"/>
      <c r="O742" s="36"/>
      <c r="P742" s="36"/>
      <c r="Q742" s="36"/>
      <c r="R742" s="36"/>
      <c r="S742" s="22"/>
      <c r="T742" s="22"/>
      <c r="U742" s="22"/>
      <c r="V742" s="22"/>
    </row>
    <row r="743" spans="1:22" ht="15.75" thickBot="1" x14ac:dyDescent="0.3">
      <c r="A743" s="36"/>
      <c r="B743" s="36"/>
      <c r="C743" s="34"/>
      <c r="D743" s="36"/>
      <c r="E743" s="36"/>
      <c r="F743" s="36"/>
      <c r="G743" s="36"/>
      <c r="H743" s="36"/>
      <c r="I743" s="36"/>
      <c r="J743" s="36"/>
      <c r="K743" s="36"/>
      <c r="L743" s="36"/>
      <c r="M743" s="36"/>
      <c r="N743" s="36"/>
      <c r="O743" s="36"/>
      <c r="P743" s="36"/>
      <c r="Q743" s="36"/>
      <c r="R743" s="36"/>
      <c r="S743" s="22"/>
      <c r="T743" s="22"/>
      <c r="U743" s="22"/>
      <c r="V743" s="22"/>
    </row>
    <row r="744" spans="1:22" ht="15.75" thickBot="1" x14ac:dyDescent="0.3">
      <c r="A744" s="36"/>
      <c r="B744" s="36"/>
      <c r="C744" s="34"/>
      <c r="D744" s="36"/>
      <c r="E744" s="36"/>
      <c r="F744" s="36"/>
      <c r="G744" s="36"/>
      <c r="H744" s="36"/>
      <c r="I744" s="36"/>
      <c r="J744" s="36"/>
      <c r="K744" s="36"/>
      <c r="L744" s="36"/>
      <c r="M744" s="36"/>
      <c r="N744" s="36"/>
      <c r="O744" s="36"/>
      <c r="P744" s="36"/>
      <c r="Q744" s="36"/>
      <c r="R744" s="36"/>
      <c r="S744" s="22"/>
      <c r="T744" s="22"/>
      <c r="U744" s="22"/>
      <c r="V744" s="22"/>
    </row>
    <row r="745" spans="1:22" ht="15.75" thickBot="1" x14ac:dyDescent="0.3">
      <c r="A745" s="36"/>
      <c r="B745" s="36"/>
      <c r="C745" s="34"/>
      <c r="D745" s="36"/>
      <c r="E745" s="36"/>
      <c r="F745" s="36"/>
      <c r="G745" s="36"/>
      <c r="H745" s="36"/>
      <c r="I745" s="36"/>
      <c r="J745" s="36"/>
      <c r="K745" s="36"/>
      <c r="L745" s="36"/>
      <c r="M745" s="36"/>
      <c r="N745" s="36"/>
      <c r="O745" s="36"/>
      <c r="P745" s="36"/>
      <c r="Q745" s="36"/>
      <c r="R745" s="36"/>
      <c r="S745" s="22"/>
      <c r="T745" s="22"/>
      <c r="U745" s="22"/>
      <c r="V745" s="22"/>
    </row>
    <row r="746" spans="1:22" ht="15.75" thickBot="1" x14ac:dyDescent="0.3">
      <c r="A746" s="36"/>
      <c r="B746" s="36"/>
      <c r="C746" s="34"/>
      <c r="D746" s="36"/>
      <c r="E746" s="36"/>
      <c r="F746" s="36"/>
      <c r="G746" s="36"/>
      <c r="H746" s="36"/>
      <c r="I746" s="36"/>
      <c r="J746" s="36"/>
      <c r="K746" s="36"/>
      <c r="L746" s="36"/>
      <c r="M746" s="36"/>
      <c r="N746" s="36"/>
      <c r="O746" s="36"/>
      <c r="P746" s="36"/>
      <c r="Q746" s="36"/>
      <c r="R746" s="36"/>
      <c r="S746" s="22"/>
      <c r="T746" s="22"/>
      <c r="U746" s="22"/>
      <c r="V746" s="22"/>
    </row>
    <row r="747" spans="1:22" ht="15.75" thickBot="1" x14ac:dyDescent="0.3">
      <c r="A747" s="36"/>
      <c r="B747" s="36"/>
      <c r="C747" s="34"/>
      <c r="D747" s="36"/>
      <c r="E747" s="36"/>
      <c r="F747" s="36"/>
      <c r="G747" s="36"/>
      <c r="H747" s="36"/>
      <c r="I747" s="36"/>
      <c r="J747" s="36"/>
      <c r="K747" s="36"/>
      <c r="L747" s="36"/>
      <c r="M747" s="36"/>
      <c r="N747" s="36"/>
      <c r="O747" s="36"/>
      <c r="P747" s="36"/>
      <c r="Q747" s="36"/>
      <c r="R747" s="36"/>
      <c r="S747" s="22"/>
      <c r="T747" s="22"/>
      <c r="U747" s="22"/>
      <c r="V747" s="22"/>
    </row>
    <row r="748" spans="1:22" ht="15.75" thickBot="1" x14ac:dyDescent="0.3">
      <c r="A748" s="36"/>
      <c r="B748" s="36"/>
      <c r="C748" s="34"/>
      <c r="D748" s="36"/>
      <c r="E748" s="36"/>
      <c r="F748" s="36"/>
      <c r="G748" s="36"/>
      <c r="H748" s="36"/>
      <c r="I748" s="36"/>
      <c r="J748" s="36"/>
      <c r="K748" s="36"/>
      <c r="L748" s="36"/>
      <c r="M748" s="36"/>
      <c r="N748" s="36"/>
      <c r="O748" s="36"/>
      <c r="P748" s="36"/>
      <c r="Q748" s="36"/>
      <c r="R748" s="36"/>
      <c r="S748" s="22"/>
      <c r="T748" s="22"/>
      <c r="U748" s="22"/>
      <c r="V748" s="22"/>
    </row>
    <row r="749" spans="1:22" ht="15.75" thickBot="1" x14ac:dyDescent="0.3">
      <c r="A749" s="36"/>
      <c r="B749" s="36"/>
      <c r="C749" s="34"/>
      <c r="D749" s="36"/>
      <c r="E749" s="36"/>
      <c r="F749" s="36"/>
      <c r="G749" s="36"/>
      <c r="H749" s="36"/>
      <c r="I749" s="36"/>
      <c r="J749" s="36"/>
      <c r="K749" s="36"/>
      <c r="L749" s="36"/>
      <c r="M749" s="36"/>
      <c r="N749" s="36"/>
      <c r="O749" s="36"/>
      <c r="P749" s="36"/>
      <c r="Q749" s="36"/>
      <c r="R749" s="36"/>
      <c r="S749" s="22"/>
      <c r="T749" s="22"/>
      <c r="U749" s="22"/>
      <c r="V749" s="22"/>
    </row>
    <row r="750" spans="1:22" ht="15.75" thickBot="1" x14ac:dyDescent="0.3">
      <c r="A750" s="36"/>
      <c r="B750" s="36"/>
      <c r="C750" s="34"/>
      <c r="D750" s="36"/>
      <c r="E750" s="36"/>
      <c r="F750" s="36"/>
      <c r="G750" s="36"/>
      <c r="H750" s="36"/>
      <c r="I750" s="36"/>
      <c r="J750" s="36"/>
      <c r="K750" s="36"/>
      <c r="L750" s="36"/>
      <c r="M750" s="36"/>
      <c r="N750" s="36"/>
      <c r="O750" s="36"/>
      <c r="P750" s="36"/>
      <c r="Q750" s="36"/>
      <c r="R750" s="36"/>
      <c r="S750" s="22"/>
      <c r="T750" s="22"/>
      <c r="U750" s="22"/>
      <c r="V750" s="22"/>
    </row>
    <row r="751" spans="1:22" ht="15.75" thickBot="1" x14ac:dyDescent="0.3">
      <c r="A751" s="36"/>
      <c r="B751" s="36"/>
      <c r="C751" s="34"/>
      <c r="D751" s="36"/>
      <c r="E751" s="36"/>
      <c r="F751" s="36"/>
      <c r="G751" s="36"/>
      <c r="H751" s="36"/>
      <c r="I751" s="36"/>
      <c r="J751" s="36"/>
      <c r="K751" s="36"/>
      <c r="L751" s="36"/>
      <c r="M751" s="36"/>
      <c r="N751" s="36"/>
      <c r="O751" s="36"/>
      <c r="P751" s="36"/>
      <c r="Q751" s="36"/>
      <c r="R751" s="36"/>
      <c r="S751" s="22"/>
      <c r="T751" s="22"/>
      <c r="U751" s="22"/>
      <c r="V751" s="22"/>
    </row>
    <row r="752" spans="1:22" ht="15.75" thickBot="1" x14ac:dyDescent="0.3">
      <c r="A752" s="36"/>
      <c r="B752" s="36"/>
      <c r="C752" s="34"/>
      <c r="D752" s="36"/>
      <c r="E752" s="36"/>
      <c r="F752" s="36"/>
      <c r="G752" s="36"/>
      <c r="H752" s="36"/>
      <c r="I752" s="36"/>
      <c r="J752" s="36"/>
      <c r="K752" s="36"/>
      <c r="L752" s="36"/>
      <c r="M752" s="36"/>
      <c r="N752" s="36"/>
      <c r="O752" s="36"/>
      <c r="P752" s="36"/>
      <c r="Q752" s="36"/>
      <c r="R752" s="36"/>
      <c r="S752" s="22"/>
      <c r="T752" s="22"/>
      <c r="U752" s="22"/>
      <c r="V752" s="22"/>
    </row>
    <row r="753" spans="1:22" ht="15.75" thickBot="1" x14ac:dyDescent="0.3">
      <c r="A753" s="36"/>
      <c r="B753" s="36"/>
      <c r="C753" s="34"/>
      <c r="D753" s="36"/>
      <c r="E753" s="36"/>
      <c r="F753" s="36"/>
      <c r="G753" s="36"/>
      <c r="H753" s="36"/>
      <c r="I753" s="36"/>
      <c r="J753" s="36"/>
      <c r="K753" s="36"/>
      <c r="L753" s="36"/>
      <c r="M753" s="36"/>
      <c r="N753" s="36"/>
      <c r="O753" s="36"/>
      <c r="P753" s="36"/>
      <c r="Q753" s="36"/>
      <c r="R753" s="36"/>
      <c r="S753" s="22"/>
      <c r="T753" s="22"/>
      <c r="U753" s="22"/>
      <c r="V753" s="22"/>
    </row>
    <row r="754" spans="1:22" ht="15.75" thickBot="1" x14ac:dyDescent="0.3">
      <c r="A754" s="36"/>
      <c r="B754" s="36"/>
      <c r="C754" s="34"/>
      <c r="D754" s="36"/>
      <c r="E754" s="36"/>
      <c r="F754" s="36"/>
      <c r="G754" s="36"/>
      <c r="H754" s="36"/>
      <c r="I754" s="36"/>
      <c r="J754" s="36"/>
      <c r="K754" s="36"/>
      <c r="L754" s="36"/>
      <c r="M754" s="36"/>
      <c r="N754" s="36"/>
      <c r="O754" s="36"/>
      <c r="P754" s="36"/>
      <c r="Q754" s="36"/>
      <c r="R754" s="36"/>
      <c r="S754" s="22"/>
      <c r="T754" s="22"/>
      <c r="U754" s="22"/>
      <c r="V754" s="22"/>
    </row>
    <row r="755" spans="1:22" ht="15.75" thickBot="1" x14ac:dyDescent="0.3">
      <c r="A755" s="36"/>
      <c r="B755" s="36"/>
      <c r="C755" s="34"/>
      <c r="D755" s="36"/>
      <c r="E755" s="36"/>
      <c r="F755" s="36"/>
      <c r="G755" s="36"/>
      <c r="H755" s="36"/>
      <c r="I755" s="36"/>
      <c r="J755" s="36"/>
      <c r="K755" s="36"/>
      <c r="L755" s="36"/>
      <c r="M755" s="36"/>
      <c r="N755" s="36"/>
      <c r="O755" s="36"/>
      <c r="P755" s="36"/>
      <c r="Q755" s="36"/>
      <c r="R755" s="36"/>
      <c r="S755" s="22"/>
      <c r="T755" s="22"/>
      <c r="U755" s="22"/>
      <c r="V755" s="22"/>
    </row>
    <row r="756" spans="1:22" ht="15.75" thickBot="1" x14ac:dyDescent="0.3">
      <c r="A756" s="36"/>
      <c r="B756" s="36"/>
      <c r="C756" s="34"/>
      <c r="D756" s="36"/>
      <c r="E756" s="36"/>
      <c r="F756" s="36"/>
      <c r="G756" s="36"/>
      <c r="H756" s="36"/>
      <c r="I756" s="36"/>
      <c r="J756" s="36"/>
      <c r="K756" s="36"/>
      <c r="L756" s="36"/>
      <c r="M756" s="36"/>
      <c r="N756" s="36"/>
      <c r="O756" s="36"/>
      <c r="P756" s="36"/>
      <c r="Q756" s="36"/>
      <c r="R756" s="36"/>
      <c r="S756" s="22"/>
      <c r="T756" s="22"/>
      <c r="U756" s="22"/>
      <c r="V756" s="22"/>
    </row>
    <row r="757" spans="1:22" ht="15.75" thickBot="1" x14ac:dyDescent="0.3">
      <c r="A757" s="36"/>
      <c r="B757" s="36"/>
      <c r="C757" s="34"/>
      <c r="D757" s="36"/>
      <c r="E757" s="36"/>
      <c r="F757" s="36"/>
      <c r="G757" s="36"/>
      <c r="H757" s="36"/>
      <c r="I757" s="36"/>
      <c r="J757" s="36"/>
      <c r="K757" s="36"/>
      <c r="L757" s="36"/>
      <c r="M757" s="36"/>
      <c r="N757" s="36"/>
      <c r="O757" s="36"/>
      <c r="P757" s="36"/>
      <c r="Q757" s="36"/>
      <c r="R757" s="36"/>
      <c r="S757" s="22"/>
      <c r="T757" s="22"/>
      <c r="U757" s="22"/>
      <c r="V757" s="22"/>
    </row>
    <row r="758" spans="1:22" ht="15.75" thickBot="1" x14ac:dyDescent="0.3">
      <c r="A758" s="36"/>
      <c r="B758" s="36"/>
      <c r="C758" s="34"/>
      <c r="D758" s="36"/>
      <c r="E758" s="36"/>
      <c r="F758" s="36"/>
      <c r="G758" s="36"/>
      <c r="H758" s="36"/>
      <c r="I758" s="36"/>
      <c r="J758" s="36"/>
      <c r="K758" s="36"/>
      <c r="L758" s="36"/>
      <c r="M758" s="36"/>
      <c r="N758" s="36"/>
      <c r="O758" s="36"/>
      <c r="P758" s="36"/>
      <c r="Q758" s="36"/>
      <c r="R758" s="36"/>
      <c r="S758" s="22"/>
      <c r="T758" s="22"/>
      <c r="U758" s="22"/>
      <c r="V758" s="22"/>
    </row>
    <row r="759" spans="1:22" ht="15.75" thickBot="1" x14ac:dyDescent="0.3">
      <c r="A759" s="36"/>
      <c r="B759" s="36"/>
      <c r="C759" s="34"/>
      <c r="D759" s="36"/>
      <c r="E759" s="36"/>
      <c r="F759" s="36"/>
      <c r="G759" s="36"/>
      <c r="H759" s="36"/>
      <c r="I759" s="36"/>
      <c r="J759" s="36"/>
      <c r="K759" s="36"/>
      <c r="L759" s="36"/>
      <c r="M759" s="36"/>
      <c r="N759" s="36"/>
      <c r="O759" s="36"/>
      <c r="P759" s="36"/>
      <c r="Q759" s="36"/>
      <c r="R759" s="36"/>
      <c r="S759" s="22"/>
      <c r="T759" s="22"/>
      <c r="U759" s="22"/>
      <c r="V759" s="22"/>
    </row>
    <row r="760" spans="1:22" ht="15.75" thickBot="1" x14ac:dyDescent="0.3">
      <c r="A760" s="36"/>
      <c r="B760" s="36"/>
      <c r="C760" s="34"/>
      <c r="D760" s="36"/>
      <c r="E760" s="36"/>
      <c r="F760" s="36"/>
      <c r="G760" s="36"/>
      <c r="H760" s="36"/>
      <c r="I760" s="36"/>
      <c r="J760" s="36"/>
      <c r="K760" s="36"/>
      <c r="L760" s="36"/>
      <c r="M760" s="36"/>
      <c r="N760" s="36"/>
      <c r="O760" s="36"/>
      <c r="P760" s="36"/>
      <c r="Q760" s="36"/>
      <c r="R760" s="36"/>
      <c r="S760" s="22"/>
      <c r="T760" s="22"/>
      <c r="U760" s="22"/>
      <c r="V760" s="22"/>
    </row>
    <row r="761" spans="1:22" ht="15.75" thickBot="1" x14ac:dyDescent="0.3">
      <c r="A761" s="36"/>
      <c r="B761" s="36"/>
      <c r="C761" s="34"/>
      <c r="D761" s="36"/>
      <c r="E761" s="36"/>
      <c r="F761" s="36"/>
      <c r="G761" s="36"/>
      <c r="H761" s="36"/>
      <c r="I761" s="36"/>
      <c r="J761" s="36"/>
      <c r="K761" s="36"/>
      <c r="L761" s="36"/>
      <c r="M761" s="36"/>
      <c r="N761" s="36"/>
      <c r="O761" s="36"/>
      <c r="P761" s="36"/>
      <c r="Q761" s="36"/>
      <c r="R761" s="36"/>
      <c r="S761" s="22"/>
      <c r="T761" s="22"/>
      <c r="U761" s="22"/>
      <c r="V761" s="22"/>
    </row>
    <row r="762" spans="1:22" ht="15.75" thickBot="1" x14ac:dyDescent="0.3">
      <c r="A762" s="36"/>
      <c r="B762" s="36"/>
      <c r="C762" s="34"/>
      <c r="D762" s="36"/>
      <c r="E762" s="36"/>
      <c r="F762" s="36"/>
      <c r="G762" s="36"/>
      <c r="H762" s="36"/>
      <c r="I762" s="36"/>
      <c r="J762" s="36"/>
      <c r="K762" s="36"/>
      <c r="L762" s="36"/>
      <c r="M762" s="36"/>
      <c r="N762" s="36"/>
      <c r="O762" s="36"/>
      <c r="P762" s="36"/>
      <c r="Q762" s="36"/>
      <c r="R762" s="36"/>
      <c r="S762" s="22"/>
      <c r="T762" s="22"/>
      <c r="U762" s="22"/>
      <c r="V762" s="22"/>
    </row>
    <row r="763" spans="1:22" ht="15.75" thickBot="1" x14ac:dyDescent="0.3">
      <c r="A763" s="36"/>
      <c r="B763" s="36"/>
      <c r="C763" s="34"/>
      <c r="D763" s="36"/>
      <c r="E763" s="36"/>
      <c r="F763" s="36"/>
      <c r="G763" s="36"/>
      <c r="H763" s="36"/>
      <c r="I763" s="36"/>
      <c r="J763" s="36"/>
      <c r="K763" s="36"/>
      <c r="L763" s="36"/>
      <c r="M763" s="36"/>
      <c r="N763" s="36"/>
      <c r="O763" s="36"/>
      <c r="P763" s="36"/>
      <c r="Q763" s="36"/>
      <c r="R763" s="36"/>
      <c r="S763" s="22"/>
      <c r="T763" s="22"/>
      <c r="U763" s="22"/>
      <c r="V763" s="22"/>
    </row>
    <row r="764" spans="1:22" ht="15.75" thickBot="1" x14ac:dyDescent="0.3">
      <c r="A764" s="36"/>
      <c r="B764" s="36"/>
      <c r="C764" s="34"/>
      <c r="D764" s="36"/>
      <c r="E764" s="36"/>
      <c r="F764" s="36"/>
      <c r="G764" s="36"/>
      <c r="H764" s="36"/>
      <c r="I764" s="36"/>
      <c r="J764" s="36"/>
      <c r="K764" s="36"/>
      <c r="L764" s="36"/>
      <c r="M764" s="36"/>
      <c r="N764" s="36"/>
      <c r="O764" s="36"/>
      <c r="P764" s="36"/>
      <c r="Q764" s="36"/>
      <c r="R764" s="36"/>
      <c r="S764" s="22"/>
      <c r="T764" s="22"/>
      <c r="U764" s="22"/>
      <c r="V764" s="22"/>
    </row>
    <row r="765" spans="1:22" ht="15.75" thickBot="1" x14ac:dyDescent="0.3">
      <c r="A765" s="36"/>
      <c r="B765" s="36"/>
      <c r="C765" s="34"/>
      <c r="D765" s="36"/>
      <c r="E765" s="36"/>
      <c r="F765" s="36"/>
      <c r="G765" s="36"/>
      <c r="H765" s="36"/>
      <c r="I765" s="36"/>
      <c r="J765" s="36"/>
      <c r="K765" s="36"/>
      <c r="L765" s="36"/>
      <c r="M765" s="36"/>
      <c r="N765" s="36"/>
      <c r="O765" s="36"/>
      <c r="P765" s="36"/>
      <c r="Q765" s="36"/>
      <c r="R765" s="36"/>
      <c r="S765" s="22"/>
      <c r="T765" s="22"/>
      <c r="U765" s="22"/>
      <c r="V765" s="22"/>
    </row>
    <row r="766" spans="1:22" ht="15.75" thickBot="1" x14ac:dyDescent="0.3">
      <c r="A766" s="36"/>
      <c r="B766" s="36"/>
      <c r="C766" s="34"/>
      <c r="D766" s="36"/>
      <c r="E766" s="36"/>
      <c r="F766" s="36"/>
      <c r="G766" s="36"/>
      <c r="H766" s="36"/>
      <c r="I766" s="36"/>
      <c r="J766" s="36"/>
      <c r="K766" s="36"/>
      <c r="L766" s="36"/>
      <c r="M766" s="36"/>
      <c r="N766" s="36"/>
      <c r="O766" s="36"/>
      <c r="P766" s="36"/>
      <c r="Q766" s="36"/>
      <c r="R766" s="36"/>
      <c r="S766" s="22"/>
      <c r="T766" s="22"/>
      <c r="U766" s="22"/>
      <c r="V766" s="22"/>
    </row>
    <row r="767" spans="1:22" ht="15.75" thickBot="1" x14ac:dyDescent="0.3">
      <c r="A767" s="36"/>
      <c r="B767" s="36"/>
      <c r="C767" s="34"/>
      <c r="D767" s="36"/>
      <c r="E767" s="36"/>
      <c r="F767" s="36"/>
      <c r="G767" s="36"/>
      <c r="H767" s="36"/>
      <c r="I767" s="36"/>
      <c r="J767" s="36"/>
      <c r="K767" s="36"/>
      <c r="L767" s="36"/>
      <c r="M767" s="36"/>
      <c r="N767" s="36"/>
      <c r="O767" s="36"/>
      <c r="P767" s="36"/>
      <c r="Q767" s="36"/>
      <c r="R767" s="36"/>
      <c r="S767" s="22"/>
      <c r="T767" s="22"/>
      <c r="U767" s="22"/>
      <c r="V767" s="22"/>
    </row>
    <row r="768" spans="1:22" ht="15.75" thickBot="1" x14ac:dyDescent="0.3">
      <c r="A768" s="36"/>
      <c r="B768" s="36"/>
      <c r="C768" s="34"/>
      <c r="D768" s="36"/>
      <c r="E768" s="36"/>
      <c r="F768" s="36"/>
      <c r="G768" s="36"/>
      <c r="H768" s="36"/>
      <c r="I768" s="36"/>
      <c r="J768" s="36"/>
      <c r="K768" s="36"/>
      <c r="L768" s="36"/>
      <c r="M768" s="36"/>
      <c r="N768" s="36"/>
      <c r="O768" s="36"/>
      <c r="P768" s="36"/>
      <c r="Q768" s="36"/>
      <c r="R768" s="36"/>
      <c r="S768" s="22"/>
      <c r="T768" s="22"/>
      <c r="U768" s="22"/>
      <c r="V768" s="22"/>
    </row>
    <row r="769" spans="1:22" ht="15.75" thickBot="1" x14ac:dyDescent="0.3">
      <c r="A769" s="36"/>
      <c r="B769" s="36"/>
      <c r="C769" s="34"/>
      <c r="D769" s="36"/>
      <c r="E769" s="36"/>
      <c r="F769" s="36"/>
      <c r="G769" s="36"/>
      <c r="H769" s="36"/>
      <c r="I769" s="36"/>
      <c r="J769" s="36"/>
      <c r="K769" s="36"/>
      <c r="L769" s="36"/>
      <c r="M769" s="36"/>
      <c r="N769" s="36"/>
      <c r="O769" s="36"/>
      <c r="P769" s="36"/>
      <c r="Q769" s="36"/>
      <c r="R769" s="36"/>
      <c r="S769" s="22"/>
      <c r="T769" s="22"/>
      <c r="U769" s="22"/>
      <c r="V769" s="22"/>
    </row>
    <row r="770" spans="1:22" ht="15.75" thickBot="1" x14ac:dyDescent="0.3">
      <c r="A770" s="36"/>
      <c r="B770" s="36"/>
      <c r="C770" s="34"/>
      <c r="D770" s="36"/>
      <c r="E770" s="36"/>
      <c r="F770" s="36"/>
      <c r="G770" s="36"/>
      <c r="H770" s="36"/>
      <c r="I770" s="36"/>
      <c r="J770" s="36"/>
      <c r="K770" s="36"/>
      <c r="L770" s="36"/>
      <c r="M770" s="36"/>
      <c r="N770" s="36"/>
      <c r="O770" s="36"/>
      <c r="P770" s="36"/>
      <c r="Q770" s="36"/>
      <c r="R770" s="36"/>
      <c r="S770" s="22"/>
      <c r="T770" s="22"/>
      <c r="U770" s="22"/>
      <c r="V770" s="22"/>
    </row>
    <row r="771" spans="1:22" ht="15.75" thickBot="1" x14ac:dyDescent="0.3">
      <c r="A771" s="36"/>
      <c r="B771" s="36"/>
      <c r="C771" s="34"/>
      <c r="D771" s="36"/>
      <c r="E771" s="36"/>
      <c r="F771" s="36"/>
      <c r="G771" s="36"/>
      <c r="H771" s="36"/>
      <c r="I771" s="36"/>
      <c r="J771" s="36"/>
      <c r="K771" s="36"/>
      <c r="L771" s="36"/>
      <c r="M771" s="36"/>
      <c r="N771" s="36"/>
      <c r="O771" s="36"/>
      <c r="P771" s="36"/>
      <c r="Q771" s="36"/>
      <c r="R771" s="36"/>
      <c r="S771" s="22"/>
      <c r="T771" s="22"/>
      <c r="U771" s="22"/>
      <c r="V771" s="22"/>
    </row>
    <row r="772" spans="1:22" ht="15.75" thickBot="1" x14ac:dyDescent="0.3">
      <c r="A772" s="36"/>
      <c r="B772" s="36"/>
      <c r="C772" s="34"/>
      <c r="D772" s="36"/>
      <c r="E772" s="36"/>
      <c r="F772" s="36"/>
      <c r="G772" s="36"/>
      <c r="H772" s="36"/>
      <c r="I772" s="36"/>
      <c r="J772" s="36"/>
      <c r="K772" s="36"/>
      <c r="L772" s="36"/>
      <c r="M772" s="36"/>
      <c r="N772" s="36"/>
      <c r="O772" s="36"/>
      <c r="P772" s="36"/>
      <c r="Q772" s="36"/>
      <c r="R772" s="36"/>
      <c r="S772" s="22"/>
      <c r="T772" s="22"/>
      <c r="U772" s="22"/>
      <c r="V772" s="22"/>
    </row>
    <row r="773" spans="1:22" ht="15.75" thickBot="1" x14ac:dyDescent="0.3">
      <c r="A773" s="36"/>
      <c r="B773" s="36"/>
      <c r="C773" s="34"/>
      <c r="D773" s="36"/>
      <c r="E773" s="36"/>
      <c r="F773" s="36"/>
      <c r="G773" s="36"/>
      <c r="H773" s="36"/>
      <c r="I773" s="36"/>
      <c r="J773" s="36"/>
      <c r="K773" s="36"/>
      <c r="L773" s="36"/>
      <c r="M773" s="36"/>
      <c r="N773" s="36"/>
      <c r="O773" s="36"/>
      <c r="P773" s="36"/>
      <c r="Q773" s="36"/>
      <c r="R773" s="36"/>
      <c r="S773" s="22"/>
      <c r="T773" s="22"/>
      <c r="U773" s="22"/>
      <c r="V773" s="22"/>
    </row>
    <row r="774" spans="1:22" ht="15.75" thickBot="1" x14ac:dyDescent="0.3">
      <c r="A774" s="36"/>
      <c r="B774" s="36"/>
      <c r="C774" s="34"/>
      <c r="D774" s="36"/>
      <c r="E774" s="36"/>
      <c r="F774" s="36"/>
      <c r="G774" s="36"/>
      <c r="H774" s="36"/>
      <c r="I774" s="36"/>
      <c r="J774" s="36"/>
      <c r="K774" s="36"/>
      <c r="L774" s="36"/>
      <c r="M774" s="36"/>
      <c r="N774" s="36"/>
      <c r="O774" s="36"/>
      <c r="P774" s="36"/>
      <c r="Q774" s="36"/>
      <c r="R774" s="36"/>
      <c r="S774" s="22"/>
      <c r="T774" s="22"/>
      <c r="U774" s="22"/>
      <c r="V774" s="22"/>
    </row>
    <row r="775" spans="1:22" ht="15.75" thickBot="1" x14ac:dyDescent="0.3">
      <c r="A775" s="36"/>
      <c r="B775" s="36"/>
      <c r="C775" s="34"/>
      <c r="D775" s="36"/>
      <c r="E775" s="36"/>
      <c r="F775" s="36"/>
      <c r="G775" s="36"/>
      <c r="H775" s="36"/>
      <c r="I775" s="36"/>
      <c r="J775" s="36"/>
      <c r="K775" s="36"/>
      <c r="L775" s="36"/>
      <c r="M775" s="36"/>
      <c r="N775" s="36"/>
      <c r="O775" s="36"/>
      <c r="P775" s="36"/>
      <c r="Q775" s="36"/>
      <c r="R775" s="36"/>
      <c r="S775" s="22"/>
      <c r="T775" s="22"/>
      <c r="U775" s="22"/>
      <c r="V775" s="22"/>
    </row>
    <row r="776" spans="1:22" ht="15.75" thickBot="1" x14ac:dyDescent="0.3">
      <c r="A776" s="36"/>
      <c r="B776" s="36"/>
      <c r="C776" s="34"/>
      <c r="D776" s="36"/>
      <c r="E776" s="36"/>
      <c r="F776" s="36"/>
      <c r="G776" s="36"/>
      <c r="H776" s="36"/>
      <c r="I776" s="36"/>
      <c r="J776" s="36"/>
      <c r="K776" s="36"/>
      <c r="L776" s="36"/>
      <c r="M776" s="36"/>
      <c r="N776" s="36"/>
      <c r="O776" s="36"/>
      <c r="P776" s="36"/>
      <c r="Q776" s="36"/>
      <c r="R776" s="36"/>
      <c r="S776" s="22"/>
      <c r="T776" s="22"/>
      <c r="U776" s="22"/>
      <c r="V776" s="22"/>
    </row>
    <row r="777" spans="1:22" ht="15.75" thickBot="1" x14ac:dyDescent="0.3">
      <c r="A777" s="36"/>
      <c r="B777" s="36"/>
      <c r="C777" s="34"/>
      <c r="D777" s="36"/>
      <c r="E777" s="36"/>
      <c r="F777" s="36"/>
      <c r="G777" s="36"/>
      <c r="H777" s="36"/>
      <c r="I777" s="36"/>
      <c r="J777" s="36"/>
      <c r="K777" s="36"/>
      <c r="L777" s="36"/>
      <c r="M777" s="36"/>
      <c r="N777" s="36"/>
      <c r="O777" s="36"/>
      <c r="P777" s="36"/>
      <c r="Q777" s="36"/>
      <c r="R777" s="36"/>
      <c r="S777" s="22"/>
      <c r="T777" s="22"/>
      <c r="U777" s="22"/>
      <c r="V777" s="22"/>
    </row>
    <row r="778" spans="1:22" ht="15.75" thickBot="1" x14ac:dyDescent="0.3">
      <c r="A778" s="36"/>
      <c r="B778" s="36"/>
      <c r="C778" s="34"/>
      <c r="D778" s="36"/>
      <c r="E778" s="36"/>
      <c r="F778" s="36"/>
      <c r="G778" s="36"/>
      <c r="H778" s="36"/>
      <c r="I778" s="36"/>
      <c r="J778" s="36"/>
      <c r="K778" s="36"/>
      <c r="L778" s="36"/>
      <c r="M778" s="36"/>
      <c r="N778" s="36"/>
      <c r="O778" s="36"/>
      <c r="P778" s="36"/>
      <c r="Q778" s="36"/>
      <c r="R778" s="36"/>
      <c r="S778" s="22"/>
      <c r="T778" s="22"/>
      <c r="U778" s="22"/>
      <c r="V778" s="22"/>
    </row>
    <row r="779" spans="1:22" ht="15.75" thickBot="1" x14ac:dyDescent="0.3">
      <c r="A779" s="36"/>
      <c r="B779" s="36"/>
      <c r="C779" s="34"/>
      <c r="D779" s="36"/>
      <c r="E779" s="36"/>
      <c r="F779" s="36"/>
      <c r="G779" s="36"/>
      <c r="H779" s="36"/>
      <c r="I779" s="36"/>
      <c r="J779" s="36"/>
      <c r="K779" s="36"/>
      <c r="L779" s="36"/>
      <c r="M779" s="36"/>
      <c r="N779" s="36"/>
      <c r="O779" s="36"/>
      <c r="P779" s="36"/>
      <c r="Q779" s="36"/>
      <c r="R779" s="36"/>
      <c r="S779" s="22"/>
      <c r="T779" s="22"/>
      <c r="U779" s="22"/>
      <c r="V779" s="22"/>
    </row>
    <row r="780" spans="1:22" ht="15.75" thickBot="1" x14ac:dyDescent="0.3">
      <c r="A780" s="36"/>
      <c r="B780" s="36"/>
      <c r="C780" s="34"/>
      <c r="D780" s="36"/>
      <c r="E780" s="36"/>
      <c r="F780" s="36"/>
      <c r="G780" s="36"/>
      <c r="H780" s="36"/>
      <c r="I780" s="36"/>
      <c r="J780" s="36"/>
      <c r="K780" s="36"/>
      <c r="L780" s="36"/>
      <c r="M780" s="36"/>
      <c r="N780" s="36"/>
      <c r="O780" s="36"/>
      <c r="P780" s="36"/>
      <c r="Q780" s="36"/>
      <c r="R780" s="36"/>
      <c r="S780" s="22"/>
      <c r="T780" s="22"/>
      <c r="U780" s="22"/>
      <c r="V780" s="22"/>
    </row>
    <row r="781" spans="1:22" ht="15.75" thickBot="1" x14ac:dyDescent="0.3">
      <c r="A781" s="36"/>
      <c r="B781" s="36"/>
      <c r="C781" s="34"/>
      <c r="D781" s="36"/>
      <c r="E781" s="36"/>
      <c r="F781" s="36"/>
      <c r="G781" s="36"/>
      <c r="H781" s="36"/>
      <c r="I781" s="36"/>
      <c r="J781" s="36"/>
      <c r="K781" s="36"/>
      <c r="L781" s="36"/>
      <c r="M781" s="36"/>
      <c r="N781" s="36"/>
      <c r="O781" s="36"/>
      <c r="P781" s="36"/>
      <c r="Q781" s="36"/>
      <c r="R781" s="36"/>
      <c r="S781" s="22"/>
      <c r="T781" s="22"/>
      <c r="U781" s="22"/>
      <c r="V781" s="22"/>
    </row>
    <row r="782" spans="1:22" ht="15.75" thickBot="1" x14ac:dyDescent="0.3">
      <c r="A782" s="36"/>
      <c r="B782" s="36"/>
      <c r="C782" s="34"/>
      <c r="D782" s="36"/>
      <c r="E782" s="36"/>
      <c r="F782" s="36"/>
      <c r="G782" s="36"/>
      <c r="H782" s="36"/>
      <c r="I782" s="36"/>
      <c r="J782" s="36"/>
      <c r="K782" s="36"/>
      <c r="L782" s="36"/>
      <c r="M782" s="36"/>
      <c r="N782" s="36"/>
      <c r="O782" s="36"/>
      <c r="P782" s="36"/>
      <c r="Q782" s="36"/>
      <c r="R782" s="36"/>
      <c r="S782" s="22"/>
      <c r="T782" s="22"/>
      <c r="U782" s="22"/>
      <c r="V782" s="22"/>
    </row>
    <row r="783" spans="1:22" ht="15.75" thickBot="1" x14ac:dyDescent="0.3">
      <c r="A783" s="36"/>
      <c r="B783" s="36"/>
      <c r="C783" s="34"/>
      <c r="D783" s="36"/>
      <c r="E783" s="36"/>
      <c r="F783" s="36"/>
      <c r="G783" s="36"/>
      <c r="H783" s="36"/>
      <c r="I783" s="36"/>
      <c r="J783" s="36"/>
      <c r="K783" s="36"/>
      <c r="L783" s="36"/>
      <c r="M783" s="36"/>
      <c r="N783" s="36"/>
      <c r="O783" s="36"/>
      <c r="P783" s="36"/>
      <c r="Q783" s="36"/>
      <c r="R783" s="36"/>
      <c r="S783" s="22"/>
      <c r="T783" s="22"/>
      <c r="U783" s="22"/>
      <c r="V783" s="22"/>
    </row>
    <row r="784" spans="1:22" ht="15.75" thickBot="1" x14ac:dyDescent="0.3">
      <c r="A784" s="36"/>
      <c r="B784" s="36"/>
      <c r="C784" s="34"/>
      <c r="D784" s="36"/>
      <c r="E784" s="36"/>
      <c r="F784" s="36"/>
      <c r="G784" s="36"/>
      <c r="H784" s="36"/>
      <c r="I784" s="36"/>
      <c r="J784" s="36"/>
      <c r="K784" s="36"/>
      <c r="L784" s="36"/>
      <c r="M784" s="36"/>
      <c r="N784" s="36"/>
      <c r="O784" s="36"/>
      <c r="P784" s="36"/>
      <c r="Q784" s="36"/>
      <c r="R784" s="36"/>
      <c r="S784" s="22"/>
      <c r="T784" s="22"/>
      <c r="U784" s="22"/>
      <c r="V784" s="22"/>
    </row>
    <row r="785" spans="1:22" ht="15.75" thickBot="1" x14ac:dyDescent="0.3">
      <c r="A785" s="36"/>
      <c r="B785" s="36"/>
      <c r="C785" s="34"/>
      <c r="D785" s="36"/>
      <c r="E785" s="36"/>
      <c r="F785" s="36"/>
      <c r="G785" s="36"/>
      <c r="H785" s="36"/>
      <c r="I785" s="36"/>
      <c r="J785" s="36"/>
      <c r="K785" s="36"/>
      <c r="L785" s="36"/>
      <c r="M785" s="36"/>
      <c r="N785" s="36"/>
      <c r="O785" s="36"/>
      <c r="P785" s="36"/>
      <c r="Q785" s="36"/>
      <c r="R785" s="36"/>
      <c r="S785" s="22"/>
      <c r="T785" s="22"/>
      <c r="U785" s="22"/>
      <c r="V785" s="22"/>
    </row>
    <row r="786" spans="1:22" ht="15.75" thickBot="1" x14ac:dyDescent="0.3">
      <c r="A786" s="36"/>
      <c r="B786" s="36"/>
      <c r="C786" s="34"/>
      <c r="D786" s="36"/>
      <c r="E786" s="36"/>
      <c r="F786" s="36"/>
      <c r="G786" s="36"/>
      <c r="H786" s="36"/>
      <c r="I786" s="36"/>
      <c r="J786" s="36"/>
      <c r="K786" s="36"/>
      <c r="L786" s="36"/>
      <c r="M786" s="36"/>
      <c r="N786" s="36"/>
      <c r="O786" s="36"/>
      <c r="P786" s="36"/>
      <c r="Q786" s="36"/>
      <c r="R786" s="36"/>
      <c r="S786" s="22"/>
      <c r="T786" s="22"/>
      <c r="U786" s="22"/>
      <c r="V786" s="22"/>
    </row>
    <row r="787" spans="1:22" ht="15.75" thickBot="1" x14ac:dyDescent="0.3">
      <c r="A787" s="36"/>
      <c r="B787" s="36"/>
      <c r="C787" s="34"/>
      <c r="D787" s="36"/>
      <c r="E787" s="36"/>
      <c r="F787" s="36"/>
      <c r="G787" s="36"/>
      <c r="H787" s="36"/>
      <c r="I787" s="36"/>
      <c r="J787" s="36"/>
      <c r="K787" s="36"/>
      <c r="L787" s="36"/>
      <c r="M787" s="36"/>
      <c r="N787" s="36"/>
      <c r="O787" s="36"/>
      <c r="P787" s="36"/>
      <c r="Q787" s="36"/>
      <c r="R787" s="36"/>
      <c r="S787" s="22"/>
      <c r="T787" s="22"/>
      <c r="U787" s="22"/>
      <c r="V787" s="22"/>
    </row>
    <row r="788" spans="1:22" ht="15.75" thickBot="1" x14ac:dyDescent="0.3">
      <c r="A788" s="36"/>
      <c r="B788" s="36"/>
      <c r="C788" s="34"/>
      <c r="D788" s="36"/>
      <c r="E788" s="36"/>
      <c r="F788" s="36"/>
      <c r="G788" s="36"/>
      <c r="H788" s="36"/>
      <c r="I788" s="36"/>
      <c r="J788" s="36"/>
      <c r="K788" s="36"/>
      <c r="L788" s="36"/>
      <c r="M788" s="36"/>
      <c r="N788" s="36"/>
      <c r="O788" s="36"/>
      <c r="P788" s="36"/>
      <c r="Q788" s="36"/>
      <c r="R788" s="36"/>
      <c r="S788" s="22"/>
      <c r="T788" s="22"/>
      <c r="U788" s="22"/>
      <c r="V788" s="22"/>
    </row>
    <row r="789" spans="1:22" ht="15.75" thickBot="1" x14ac:dyDescent="0.3">
      <c r="A789" s="36"/>
      <c r="B789" s="36"/>
      <c r="C789" s="34"/>
      <c r="D789" s="36"/>
      <c r="E789" s="36"/>
      <c r="F789" s="36"/>
      <c r="G789" s="36"/>
      <c r="H789" s="36"/>
      <c r="I789" s="36"/>
      <c r="J789" s="36"/>
      <c r="K789" s="36"/>
      <c r="L789" s="36"/>
      <c r="M789" s="36"/>
      <c r="N789" s="36"/>
      <c r="O789" s="36"/>
      <c r="P789" s="36"/>
      <c r="Q789" s="36"/>
      <c r="R789" s="36"/>
      <c r="S789" s="22"/>
      <c r="T789" s="22"/>
      <c r="U789" s="22"/>
      <c r="V789" s="22"/>
    </row>
    <row r="790" spans="1:22" ht="15.75" thickBot="1" x14ac:dyDescent="0.3">
      <c r="A790" s="36"/>
      <c r="B790" s="36"/>
      <c r="C790" s="34"/>
      <c r="D790" s="36"/>
      <c r="E790" s="36"/>
      <c r="F790" s="36"/>
      <c r="G790" s="36"/>
      <c r="H790" s="36"/>
      <c r="I790" s="36"/>
      <c r="J790" s="36"/>
      <c r="K790" s="36"/>
      <c r="L790" s="36"/>
      <c r="M790" s="36"/>
      <c r="N790" s="36"/>
      <c r="O790" s="36"/>
      <c r="P790" s="36"/>
      <c r="Q790" s="36"/>
      <c r="R790" s="36"/>
      <c r="S790" s="22"/>
      <c r="T790" s="22"/>
      <c r="U790" s="22"/>
      <c r="V790" s="22"/>
    </row>
    <row r="791" spans="1:22" ht="15.75" thickBot="1" x14ac:dyDescent="0.3">
      <c r="A791" s="36"/>
      <c r="B791" s="36"/>
      <c r="C791" s="34"/>
      <c r="D791" s="36"/>
      <c r="E791" s="36"/>
      <c r="F791" s="36"/>
      <c r="G791" s="36"/>
      <c r="H791" s="36"/>
      <c r="I791" s="36"/>
      <c r="J791" s="36"/>
      <c r="K791" s="36"/>
      <c r="L791" s="36"/>
      <c r="M791" s="36"/>
      <c r="N791" s="36"/>
      <c r="O791" s="36"/>
      <c r="P791" s="36"/>
      <c r="Q791" s="36"/>
      <c r="R791" s="36"/>
      <c r="S791" s="22"/>
      <c r="T791" s="22"/>
      <c r="U791" s="22"/>
      <c r="V791" s="22"/>
    </row>
    <row r="792" spans="1:22" ht="15.75" thickBot="1" x14ac:dyDescent="0.3">
      <c r="A792" s="36"/>
      <c r="B792" s="36"/>
      <c r="C792" s="34"/>
      <c r="D792" s="36"/>
      <c r="E792" s="36"/>
      <c r="F792" s="36"/>
      <c r="G792" s="36"/>
      <c r="H792" s="36"/>
      <c r="I792" s="36"/>
      <c r="J792" s="36"/>
      <c r="K792" s="36"/>
      <c r="L792" s="36"/>
      <c r="M792" s="36"/>
      <c r="N792" s="36"/>
      <c r="O792" s="36"/>
      <c r="P792" s="36"/>
      <c r="Q792" s="36"/>
      <c r="R792" s="36"/>
      <c r="S792" s="22"/>
      <c r="T792" s="22"/>
      <c r="U792" s="22"/>
      <c r="V792" s="22"/>
    </row>
    <row r="793" spans="1:22" ht="15.75" thickBot="1" x14ac:dyDescent="0.3">
      <c r="A793" s="36"/>
      <c r="B793" s="36"/>
      <c r="C793" s="34"/>
      <c r="D793" s="36"/>
      <c r="E793" s="36"/>
      <c r="F793" s="36"/>
      <c r="G793" s="36"/>
      <c r="H793" s="36"/>
      <c r="I793" s="36"/>
      <c r="J793" s="36"/>
      <c r="K793" s="36"/>
      <c r="L793" s="36"/>
      <c r="M793" s="36"/>
      <c r="N793" s="36"/>
      <c r="O793" s="36"/>
      <c r="P793" s="36"/>
      <c r="Q793" s="36"/>
      <c r="R793" s="36"/>
      <c r="S793" s="22"/>
      <c r="T793" s="22"/>
      <c r="U793" s="22"/>
      <c r="V793" s="22"/>
    </row>
    <row r="794" spans="1:22" ht="15.75" thickBot="1" x14ac:dyDescent="0.3">
      <c r="A794" s="36"/>
      <c r="B794" s="36"/>
      <c r="C794" s="34"/>
      <c r="D794" s="36"/>
      <c r="E794" s="36"/>
      <c r="F794" s="36"/>
      <c r="G794" s="36"/>
      <c r="H794" s="36"/>
      <c r="I794" s="36"/>
      <c r="J794" s="36"/>
      <c r="K794" s="36"/>
      <c r="L794" s="36"/>
      <c r="M794" s="36"/>
      <c r="N794" s="36"/>
      <c r="O794" s="36"/>
      <c r="P794" s="36"/>
      <c r="Q794" s="36"/>
      <c r="R794" s="36"/>
      <c r="S794" s="22"/>
      <c r="T794" s="22"/>
      <c r="U794" s="22"/>
      <c r="V794" s="22"/>
    </row>
    <row r="795" spans="1:22" ht="15.75" thickBot="1" x14ac:dyDescent="0.3">
      <c r="A795" s="36"/>
      <c r="B795" s="36"/>
      <c r="C795" s="34"/>
      <c r="D795" s="36"/>
      <c r="E795" s="36"/>
      <c r="F795" s="36"/>
      <c r="G795" s="36"/>
      <c r="H795" s="36"/>
      <c r="I795" s="36"/>
      <c r="J795" s="36"/>
      <c r="K795" s="36"/>
      <c r="L795" s="36"/>
      <c r="M795" s="36"/>
      <c r="N795" s="36"/>
      <c r="O795" s="36"/>
      <c r="P795" s="36"/>
      <c r="Q795" s="36"/>
      <c r="R795" s="36"/>
      <c r="S795" s="22"/>
      <c r="T795" s="22"/>
      <c r="U795" s="22"/>
      <c r="V795" s="22"/>
    </row>
    <row r="796" spans="1:22" ht="15.75" thickBot="1" x14ac:dyDescent="0.3">
      <c r="A796" s="36"/>
      <c r="B796" s="36"/>
      <c r="C796" s="34"/>
      <c r="D796" s="36"/>
      <c r="E796" s="36"/>
      <c r="F796" s="36"/>
      <c r="G796" s="36"/>
      <c r="H796" s="36"/>
      <c r="I796" s="36"/>
      <c r="J796" s="36"/>
      <c r="K796" s="36"/>
      <c r="L796" s="36"/>
      <c r="M796" s="36"/>
      <c r="N796" s="36"/>
      <c r="O796" s="36"/>
      <c r="P796" s="36"/>
      <c r="Q796" s="36"/>
      <c r="R796" s="36"/>
      <c r="S796" s="22"/>
      <c r="T796" s="22"/>
      <c r="U796" s="22"/>
      <c r="V796" s="22"/>
    </row>
    <row r="797" spans="1:22" ht="15.75" thickBot="1" x14ac:dyDescent="0.3">
      <c r="A797" s="36"/>
      <c r="B797" s="36"/>
      <c r="C797" s="34"/>
      <c r="D797" s="36"/>
      <c r="E797" s="36"/>
      <c r="F797" s="36"/>
      <c r="G797" s="36"/>
      <c r="H797" s="36"/>
      <c r="I797" s="36"/>
      <c r="J797" s="36"/>
      <c r="K797" s="36"/>
      <c r="L797" s="36"/>
      <c r="M797" s="36"/>
      <c r="N797" s="36"/>
      <c r="O797" s="36"/>
      <c r="P797" s="36"/>
      <c r="Q797" s="36"/>
      <c r="R797" s="36"/>
      <c r="S797" s="22"/>
      <c r="T797" s="22"/>
      <c r="U797" s="22"/>
      <c r="V797" s="22"/>
    </row>
    <row r="798" spans="1:22" ht="15.75" thickBot="1" x14ac:dyDescent="0.3">
      <c r="A798" s="36"/>
      <c r="B798" s="36"/>
      <c r="C798" s="34"/>
      <c r="D798" s="36"/>
      <c r="E798" s="36"/>
      <c r="F798" s="36"/>
      <c r="G798" s="36"/>
      <c r="H798" s="36"/>
      <c r="I798" s="36"/>
      <c r="J798" s="36"/>
      <c r="K798" s="36"/>
      <c r="L798" s="36"/>
      <c r="M798" s="36"/>
      <c r="N798" s="36"/>
      <c r="O798" s="36"/>
      <c r="P798" s="36"/>
      <c r="Q798" s="36"/>
      <c r="R798" s="36"/>
      <c r="S798" s="22"/>
      <c r="T798" s="22"/>
      <c r="U798" s="22"/>
      <c r="V798" s="22"/>
    </row>
    <row r="799" spans="1:22" ht="15.75" thickBot="1" x14ac:dyDescent="0.3">
      <c r="A799" s="36"/>
      <c r="B799" s="36"/>
      <c r="C799" s="34"/>
      <c r="D799" s="36"/>
      <c r="E799" s="36"/>
      <c r="F799" s="36"/>
      <c r="G799" s="36"/>
      <c r="H799" s="36"/>
      <c r="I799" s="36"/>
      <c r="J799" s="36"/>
      <c r="K799" s="36"/>
      <c r="L799" s="36"/>
      <c r="M799" s="36"/>
      <c r="N799" s="36"/>
      <c r="O799" s="36"/>
      <c r="P799" s="36"/>
      <c r="Q799" s="36"/>
      <c r="R799" s="36"/>
      <c r="S799" s="22"/>
      <c r="T799" s="22"/>
      <c r="U799" s="22"/>
      <c r="V799" s="22"/>
    </row>
    <row r="800" spans="1:22" ht="15.75" thickBot="1" x14ac:dyDescent="0.3">
      <c r="A800" s="36"/>
      <c r="B800" s="36"/>
      <c r="C800" s="34"/>
      <c r="D800" s="36"/>
      <c r="E800" s="36"/>
      <c r="F800" s="36"/>
      <c r="G800" s="36"/>
      <c r="H800" s="36"/>
      <c r="I800" s="36"/>
      <c r="J800" s="36"/>
      <c r="K800" s="36"/>
      <c r="L800" s="36"/>
      <c r="M800" s="36"/>
      <c r="N800" s="36"/>
      <c r="O800" s="36"/>
      <c r="P800" s="36"/>
      <c r="Q800" s="36"/>
      <c r="R800" s="36"/>
      <c r="S800" s="22"/>
      <c r="T800" s="22"/>
      <c r="U800" s="22"/>
      <c r="V800" s="22"/>
    </row>
    <row r="801" spans="1:22" ht="15.75" thickBot="1" x14ac:dyDescent="0.3">
      <c r="A801" s="36"/>
      <c r="B801" s="36"/>
      <c r="C801" s="34"/>
      <c r="D801" s="36"/>
      <c r="E801" s="36"/>
      <c r="F801" s="36"/>
      <c r="G801" s="36"/>
      <c r="H801" s="36"/>
      <c r="I801" s="36"/>
      <c r="J801" s="36"/>
      <c r="K801" s="36"/>
      <c r="L801" s="36"/>
      <c r="M801" s="36"/>
      <c r="N801" s="36"/>
      <c r="O801" s="36"/>
      <c r="P801" s="36"/>
      <c r="Q801" s="36"/>
      <c r="R801" s="36"/>
      <c r="S801" s="22"/>
      <c r="T801" s="22"/>
      <c r="U801" s="22"/>
      <c r="V801" s="22"/>
    </row>
    <row r="802" spans="1:22" ht="15.75" thickBot="1" x14ac:dyDescent="0.3">
      <c r="A802" s="36"/>
      <c r="B802" s="36"/>
      <c r="C802" s="34"/>
      <c r="D802" s="36"/>
      <c r="E802" s="36"/>
      <c r="F802" s="36"/>
      <c r="G802" s="36"/>
      <c r="H802" s="36"/>
      <c r="I802" s="36"/>
      <c r="J802" s="36"/>
      <c r="K802" s="36"/>
      <c r="L802" s="36"/>
      <c r="M802" s="36"/>
      <c r="N802" s="36"/>
      <c r="O802" s="36"/>
      <c r="P802" s="36"/>
      <c r="Q802" s="36"/>
      <c r="R802" s="36"/>
      <c r="S802" s="22"/>
      <c r="T802" s="22"/>
      <c r="U802" s="22"/>
      <c r="V802" s="22"/>
    </row>
    <row r="803" spans="1:22" ht="15.75" thickBot="1" x14ac:dyDescent="0.3">
      <c r="A803" s="36"/>
      <c r="B803" s="36"/>
      <c r="C803" s="34"/>
      <c r="D803" s="36"/>
      <c r="E803" s="36"/>
      <c r="F803" s="36"/>
      <c r="G803" s="36"/>
      <c r="H803" s="36"/>
      <c r="I803" s="36"/>
      <c r="J803" s="36"/>
      <c r="K803" s="36"/>
      <c r="L803" s="36"/>
      <c r="M803" s="36"/>
      <c r="N803" s="36"/>
      <c r="O803" s="36"/>
      <c r="P803" s="36"/>
      <c r="Q803" s="36"/>
      <c r="R803" s="36"/>
      <c r="S803" s="22"/>
      <c r="T803" s="22"/>
      <c r="U803" s="22"/>
      <c r="V803" s="22"/>
    </row>
    <row r="804" spans="1:22" ht="15.75" thickBot="1" x14ac:dyDescent="0.3">
      <c r="A804" s="36"/>
      <c r="B804" s="36"/>
      <c r="C804" s="34"/>
      <c r="D804" s="36"/>
      <c r="E804" s="36"/>
      <c r="F804" s="36"/>
      <c r="G804" s="36"/>
      <c r="H804" s="36"/>
      <c r="I804" s="36"/>
      <c r="J804" s="36"/>
      <c r="K804" s="36"/>
      <c r="L804" s="36"/>
      <c r="M804" s="36"/>
      <c r="N804" s="36"/>
      <c r="O804" s="36"/>
      <c r="P804" s="36"/>
      <c r="Q804" s="36"/>
      <c r="R804" s="36"/>
      <c r="S804" s="22"/>
      <c r="T804" s="22"/>
      <c r="U804" s="22"/>
      <c r="V804" s="22"/>
    </row>
    <row r="805" spans="1:22" ht="15.75" thickBot="1" x14ac:dyDescent="0.3">
      <c r="A805" s="36"/>
      <c r="B805" s="36"/>
      <c r="C805" s="34"/>
      <c r="D805" s="36"/>
      <c r="E805" s="36"/>
      <c r="F805" s="36"/>
      <c r="G805" s="36"/>
      <c r="H805" s="36"/>
      <c r="I805" s="36"/>
      <c r="J805" s="36"/>
      <c r="K805" s="36"/>
      <c r="L805" s="36"/>
      <c r="M805" s="36"/>
      <c r="N805" s="36"/>
      <c r="O805" s="36"/>
      <c r="P805" s="36"/>
      <c r="Q805" s="36"/>
      <c r="R805" s="36"/>
      <c r="S805" s="22"/>
      <c r="T805" s="22"/>
      <c r="U805" s="22"/>
      <c r="V805" s="22"/>
    </row>
    <row r="806" spans="1:22" ht="15.75" thickBot="1" x14ac:dyDescent="0.3">
      <c r="A806" s="36"/>
      <c r="B806" s="36"/>
      <c r="C806" s="34"/>
      <c r="D806" s="36"/>
      <c r="E806" s="36"/>
      <c r="F806" s="36"/>
      <c r="G806" s="36"/>
      <c r="H806" s="36"/>
      <c r="I806" s="36"/>
      <c r="J806" s="36"/>
      <c r="K806" s="36"/>
      <c r="L806" s="36"/>
      <c r="M806" s="36"/>
      <c r="N806" s="36"/>
      <c r="O806" s="36"/>
      <c r="P806" s="36"/>
      <c r="Q806" s="36"/>
      <c r="R806" s="36"/>
      <c r="S806" s="22"/>
      <c r="T806" s="22"/>
      <c r="U806" s="22"/>
      <c r="V806" s="22"/>
    </row>
    <row r="807" spans="1:22" ht="15.75" thickBot="1" x14ac:dyDescent="0.3">
      <c r="A807" s="36"/>
      <c r="B807" s="36"/>
      <c r="C807" s="34"/>
      <c r="D807" s="36"/>
      <c r="E807" s="36"/>
      <c r="F807" s="36"/>
      <c r="G807" s="36"/>
      <c r="H807" s="36"/>
      <c r="I807" s="36"/>
      <c r="J807" s="36"/>
      <c r="K807" s="36"/>
      <c r="L807" s="36"/>
      <c r="M807" s="36"/>
      <c r="N807" s="36"/>
      <c r="O807" s="36"/>
      <c r="P807" s="36"/>
      <c r="Q807" s="36"/>
      <c r="R807" s="36"/>
      <c r="S807" s="22"/>
      <c r="T807" s="22"/>
      <c r="U807" s="22"/>
      <c r="V807" s="22"/>
    </row>
    <row r="808" spans="1:22" ht="15.75" thickBot="1" x14ac:dyDescent="0.3">
      <c r="A808" s="36"/>
      <c r="B808" s="36"/>
      <c r="C808" s="34"/>
      <c r="D808" s="36"/>
      <c r="E808" s="36"/>
      <c r="F808" s="36"/>
      <c r="G808" s="36"/>
      <c r="H808" s="36"/>
      <c r="I808" s="36"/>
      <c r="J808" s="36"/>
      <c r="K808" s="36"/>
      <c r="L808" s="36"/>
      <c r="M808" s="36"/>
      <c r="N808" s="36"/>
      <c r="O808" s="36"/>
      <c r="P808" s="36"/>
      <c r="Q808" s="36"/>
      <c r="R808" s="36"/>
      <c r="S808" s="22"/>
      <c r="T808" s="22"/>
      <c r="U808" s="22"/>
      <c r="V808" s="22"/>
    </row>
    <row r="809" spans="1:22" ht="15.75" thickBot="1" x14ac:dyDescent="0.3">
      <c r="A809" s="36"/>
      <c r="B809" s="36"/>
      <c r="C809" s="34"/>
      <c r="D809" s="36"/>
      <c r="E809" s="36"/>
      <c r="F809" s="36"/>
      <c r="G809" s="36"/>
      <c r="H809" s="36"/>
      <c r="I809" s="36"/>
      <c r="J809" s="36"/>
      <c r="K809" s="36"/>
      <c r="L809" s="36"/>
      <c r="M809" s="36"/>
      <c r="N809" s="36"/>
      <c r="O809" s="36"/>
      <c r="P809" s="36"/>
      <c r="Q809" s="36"/>
      <c r="R809" s="36"/>
      <c r="S809" s="22"/>
      <c r="T809" s="22"/>
      <c r="U809" s="22"/>
      <c r="V809" s="22"/>
    </row>
    <row r="810" spans="1:22" ht="15.75" thickBot="1" x14ac:dyDescent="0.3">
      <c r="A810" s="36"/>
      <c r="B810" s="36"/>
      <c r="C810" s="34"/>
      <c r="D810" s="36"/>
      <c r="E810" s="36"/>
      <c r="F810" s="36"/>
      <c r="G810" s="36"/>
      <c r="H810" s="36"/>
      <c r="I810" s="36"/>
      <c r="J810" s="36"/>
      <c r="K810" s="36"/>
      <c r="L810" s="36"/>
      <c r="M810" s="36"/>
      <c r="N810" s="36"/>
      <c r="O810" s="36"/>
      <c r="P810" s="36"/>
      <c r="Q810" s="36"/>
      <c r="R810" s="36"/>
      <c r="S810" s="22"/>
      <c r="T810" s="22"/>
      <c r="U810" s="22"/>
      <c r="V810" s="22"/>
    </row>
    <row r="811" spans="1:22" ht="15.75" thickBot="1" x14ac:dyDescent="0.3">
      <c r="A811" s="36"/>
      <c r="B811" s="36"/>
      <c r="C811" s="34"/>
      <c r="D811" s="36"/>
      <c r="E811" s="36"/>
      <c r="F811" s="36"/>
      <c r="G811" s="36"/>
      <c r="H811" s="36"/>
      <c r="I811" s="36"/>
      <c r="J811" s="36"/>
      <c r="K811" s="36"/>
      <c r="L811" s="36"/>
      <c r="M811" s="36"/>
      <c r="N811" s="36"/>
      <c r="O811" s="36"/>
      <c r="P811" s="36"/>
      <c r="Q811" s="36"/>
      <c r="R811" s="36"/>
      <c r="S811" s="22"/>
      <c r="T811" s="22"/>
      <c r="U811" s="22"/>
      <c r="V811" s="22"/>
    </row>
    <row r="812" spans="1:22" ht="15.75" thickBot="1" x14ac:dyDescent="0.3">
      <c r="A812" s="36"/>
      <c r="B812" s="36"/>
      <c r="C812" s="34"/>
      <c r="D812" s="36"/>
      <c r="E812" s="36"/>
      <c r="F812" s="36"/>
      <c r="G812" s="36"/>
      <c r="H812" s="36"/>
      <c r="I812" s="36"/>
      <c r="J812" s="36"/>
      <c r="K812" s="36"/>
      <c r="L812" s="36"/>
      <c r="M812" s="36"/>
      <c r="N812" s="36"/>
      <c r="O812" s="36"/>
      <c r="P812" s="36"/>
      <c r="Q812" s="36"/>
      <c r="R812" s="36"/>
      <c r="S812" s="22"/>
      <c r="T812" s="22"/>
      <c r="U812" s="22"/>
      <c r="V812" s="22"/>
    </row>
    <row r="813" spans="1:22" ht="15.75" thickBot="1" x14ac:dyDescent="0.3">
      <c r="A813" s="36"/>
      <c r="B813" s="36"/>
      <c r="C813" s="34"/>
      <c r="D813" s="36"/>
      <c r="E813" s="36"/>
      <c r="F813" s="36"/>
      <c r="G813" s="36"/>
      <c r="H813" s="36"/>
      <c r="I813" s="36"/>
      <c r="J813" s="36"/>
      <c r="K813" s="36"/>
      <c r="L813" s="36"/>
      <c r="M813" s="36"/>
      <c r="N813" s="36"/>
      <c r="O813" s="36"/>
      <c r="P813" s="36"/>
      <c r="Q813" s="36"/>
      <c r="R813" s="36"/>
      <c r="S813" s="22"/>
      <c r="T813" s="22"/>
      <c r="U813" s="22"/>
      <c r="V813" s="22"/>
    </row>
    <row r="814" spans="1:22" ht="15.75" thickBot="1" x14ac:dyDescent="0.3">
      <c r="A814" s="36"/>
      <c r="B814" s="36"/>
      <c r="C814" s="34"/>
      <c r="D814" s="36"/>
      <c r="E814" s="36"/>
      <c r="F814" s="36"/>
      <c r="G814" s="36"/>
      <c r="H814" s="36"/>
      <c r="I814" s="36"/>
      <c r="J814" s="36"/>
      <c r="K814" s="36"/>
      <c r="L814" s="36"/>
      <c r="M814" s="36"/>
      <c r="N814" s="36"/>
      <c r="O814" s="36"/>
      <c r="P814" s="36"/>
      <c r="Q814" s="36"/>
      <c r="R814" s="36"/>
      <c r="S814" s="22"/>
      <c r="T814" s="22"/>
      <c r="U814" s="22"/>
      <c r="V814" s="22"/>
    </row>
    <row r="815" spans="1:22" ht="15.75" thickBot="1" x14ac:dyDescent="0.3">
      <c r="A815" s="36"/>
      <c r="B815" s="36"/>
      <c r="C815" s="34"/>
      <c r="D815" s="36"/>
      <c r="E815" s="36"/>
      <c r="F815" s="36"/>
      <c r="G815" s="36"/>
      <c r="H815" s="36"/>
      <c r="I815" s="36"/>
      <c r="J815" s="36"/>
      <c r="K815" s="36"/>
      <c r="L815" s="36"/>
      <c r="M815" s="36"/>
      <c r="N815" s="36"/>
      <c r="O815" s="36"/>
      <c r="P815" s="36"/>
      <c r="Q815" s="36"/>
      <c r="R815" s="36"/>
      <c r="S815" s="22"/>
      <c r="T815" s="22"/>
      <c r="U815" s="22"/>
      <c r="V815" s="22"/>
    </row>
    <row r="816" spans="1:22" ht="15.75" thickBot="1" x14ac:dyDescent="0.3">
      <c r="A816" s="36"/>
      <c r="B816" s="36"/>
      <c r="C816" s="34"/>
      <c r="D816" s="36"/>
      <c r="E816" s="36"/>
      <c r="F816" s="36"/>
      <c r="G816" s="36"/>
      <c r="H816" s="36"/>
      <c r="I816" s="36"/>
      <c r="J816" s="36"/>
      <c r="K816" s="36"/>
      <c r="L816" s="36"/>
      <c r="M816" s="36"/>
      <c r="N816" s="36"/>
      <c r="O816" s="36"/>
      <c r="P816" s="36"/>
      <c r="Q816" s="36"/>
      <c r="R816" s="36"/>
      <c r="S816" s="22"/>
      <c r="T816" s="22"/>
      <c r="U816" s="22"/>
      <c r="V816" s="22"/>
    </row>
    <row r="817" spans="1:22" ht="15.75" thickBot="1" x14ac:dyDescent="0.3">
      <c r="A817" s="36"/>
      <c r="B817" s="36"/>
      <c r="C817" s="34"/>
      <c r="D817" s="36"/>
      <c r="E817" s="36"/>
      <c r="F817" s="36"/>
      <c r="G817" s="36"/>
      <c r="H817" s="36"/>
      <c r="I817" s="36"/>
      <c r="J817" s="36"/>
      <c r="K817" s="36"/>
      <c r="L817" s="36"/>
      <c r="M817" s="36"/>
      <c r="N817" s="36"/>
      <c r="O817" s="36"/>
      <c r="P817" s="36"/>
      <c r="Q817" s="36"/>
      <c r="R817" s="36"/>
      <c r="S817" s="22"/>
      <c r="T817" s="22"/>
      <c r="U817" s="22"/>
      <c r="V817" s="22"/>
    </row>
    <row r="818" spans="1:22" ht="15.75" thickBot="1" x14ac:dyDescent="0.3">
      <c r="A818" s="36"/>
      <c r="B818" s="36"/>
      <c r="C818" s="34"/>
      <c r="D818" s="36"/>
      <c r="E818" s="36"/>
      <c r="F818" s="36"/>
      <c r="G818" s="36"/>
      <c r="H818" s="36"/>
      <c r="I818" s="36"/>
      <c r="J818" s="36"/>
      <c r="K818" s="36"/>
      <c r="L818" s="36"/>
      <c r="M818" s="36"/>
      <c r="N818" s="36"/>
      <c r="O818" s="36"/>
      <c r="P818" s="36"/>
      <c r="Q818" s="36"/>
      <c r="R818" s="36"/>
      <c r="S818" s="22"/>
      <c r="T818" s="22"/>
      <c r="U818" s="22"/>
      <c r="V818" s="22"/>
    </row>
    <row r="819" spans="1:22" ht="15.75" thickBot="1" x14ac:dyDescent="0.3">
      <c r="A819" s="36"/>
      <c r="B819" s="36"/>
      <c r="C819" s="34"/>
      <c r="D819" s="36"/>
      <c r="E819" s="36"/>
      <c r="F819" s="36"/>
      <c r="G819" s="36"/>
      <c r="H819" s="36"/>
      <c r="I819" s="36"/>
      <c r="J819" s="36"/>
      <c r="K819" s="36"/>
      <c r="L819" s="36"/>
      <c r="M819" s="36"/>
      <c r="N819" s="36"/>
      <c r="O819" s="36"/>
      <c r="P819" s="36"/>
      <c r="Q819" s="36"/>
      <c r="R819" s="36"/>
      <c r="S819" s="22"/>
      <c r="T819" s="22"/>
      <c r="U819" s="22"/>
      <c r="V819" s="22"/>
    </row>
    <row r="820" spans="1:22" ht="15.75" thickBot="1" x14ac:dyDescent="0.3">
      <c r="A820" s="36"/>
      <c r="B820" s="36"/>
      <c r="C820" s="34"/>
      <c r="D820" s="36"/>
      <c r="E820" s="36"/>
      <c r="F820" s="36"/>
      <c r="G820" s="36"/>
      <c r="H820" s="36"/>
      <c r="I820" s="36"/>
      <c r="J820" s="36"/>
      <c r="K820" s="36"/>
      <c r="L820" s="36"/>
      <c r="M820" s="36"/>
      <c r="N820" s="36"/>
      <c r="O820" s="36"/>
      <c r="P820" s="36"/>
      <c r="Q820" s="36"/>
      <c r="R820" s="36"/>
      <c r="S820" s="22"/>
      <c r="T820" s="22"/>
      <c r="U820" s="22"/>
      <c r="V820" s="22"/>
    </row>
    <row r="821" spans="1:22" ht="15.75" thickBot="1" x14ac:dyDescent="0.3">
      <c r="A821" s="36"/>
      <c r="B821" s="36"/>
      <c r="C821" s="34"/>
      <c r="D821" s="36"/>
      <c r="E821" s="36"/>
      <c r="F821" s="36"/>
      <c r="G821" s="36"/>
      <c r="H821" s="36"/>
      <c r="I821" s="36"/>
      <c r="J821" s="36"/>
      <c r="K821" s="36"/>
      <c r="L821" s="36"/>
      <c r="M821" s="36"/>
      <c r="N821" s="36"/>
      <c r="O821" s="36"/>
      <c r="P821" s="36"/>
      <c r="Q821" s="36"/>
      <c r="R821" s="36"/>
      <c r="S821" s="22"/>
      <c r="T821" s="22"/>
      <c r="U821" s="22"/>
      <c r="V821" s="22"/>
    </row>
    <row r="822" spans="1:22" ht="15.75" thickBot="1" x14ac:dyDescent="0.3">
      <c r="A822" s="36"/>
      <c r="B822" s="36"/>
      <c r="C822" s="34"/>
      <c r="D822" s="36"/>
      <c r="E822" s="36"/>
      <c r="F822" s="36"/>
      <c r="G822" s="36"/>
      <c r="H822" s="36"/>
      <c r="I822" s="36"/>
      <c r="J822" s="36"/>
      <c r="K822" s="36"/>
      <c r="L822" s="36"/>
      <c r="M822" s="36"/>
      <c r="N822" s="36"/>
      <c r="O822" s="36"/>
      <c r="P822" s="36"/>
      <c r="Q822" s="36"/>
      <c r="R822" s="36"/>
      <c r="S822" s="22"/>
      <c r="T822" s="22"/>
      <c r="U822" s="22"/>
      <c r="V822" s="22"/>
    </row>
    <row r="823" spans="1:22" ht="15.75" thickBot="1" x14ac:dyDescent="0.3">
      <c r="A823" s="36"/>
      <c r="B823" s="36"/>
      <c r="C823" s="34"/>
      <c r="D823" s="36"/>
      <c r="E823" s="36"/>
      <c r="F823" s="36"/>
      <c r="G823" s="36"/>
      <c r="H823" s="36"/>
      <c r="I823" s="36"/>
      <c r="J823" s="36"/>
      <c r="K823" s="36"/>
      <c r="L823" s="36"/>
      <c r="M823" s="36"/>
      <c r="N823" s="36"/>
      <c r="O823" s="36"/>
      <c r="P823" s="36"/>
      <c r="Q823" s="36"/>
      <c r="R823" s="36"/>
      <c r="S823" s="22"/>
      <c r="T823" s="22"/>
      <c r="U823" s="22"/>
      <c r="V823" s="22"/>
    </row>
    <row r="824" spans="1:22" ht="15.75" thickBot="1" x14ac:dyDescent="0.3">
      <c r="A824" s="36"/>
      <c r="B824" s="36"/>
      <c r="C824" s="34"/>
      <c r="D824" s="36"/>
      <c r="E824" s="36"/>
      <c r="F824" s="36"/>
      <c r="G824" s="36"/>
      <c r="H824" s="36"/>
      <c r="I824" s="36"/>
      <c r="J824" s="36"/>
      <c r="K824" s="36"/>
      <c r="L824" s="36"/>
      <c r="M824" s="36"/>
      <c r="N824" s="36"/>
      <c r="O824" s="36"/>
      <c r="P824" s="36"/>
      <c r="Q824" s="36"/>
      <c r="R824" s="36"/>
      <c r="S824" s="22"/>
      <c r="T824" s="22"/>
      <c r="U824" s="22"/>
      <c r="V824" s="22"/>
    </row>
    <row r="825" spans="1:22" ht="15.75" thickBot="1" x14ac:dyDescent="0.3">
      <c r="A825" s="36"/>
      <c r="B825" s="36"/>
      <c r="C825" s="34"/>
      <c r="D825" s="36"/>
      <c r="E825" s="36"/>
      <c r="F825" s="36"/>
      <c r="G825" s="36"/>
      <c r="H825" s="36"/>
      <c r="I825" s="36"/>
      <c r="J825" s="36"/>
      <c r="K825" s="36"/>
      <c r="L825" s="36"/>
      <c r="M825" s="36"/>
      <c r="N825" s="36"/>
      <c r="O825" s="36"/>
      <c r="P825" s="36"/>
      <c r="Q825" s="36"/>
      <c r="R825" s="36"/>
      <c r="S825" s="22"/>
      <c r="T825" s="22"/>
      <c r="U825" s="22"/>
      <c r="V825" s="22"/>
    </row>
    <row r="826" spans="1:22" ht="15.75" thickBot="1" x14ac:dyDescent="0.3">
      <c r="A826" s="36"/>
      <c r="B826" s="36"/>
      <c r="C826" s="34"/>
      <c r="D826" s="36"/>
      <c r="E826" s="36"/>
      <c r="F826" s="36"/>
      <c r="G826" s="36"/>
      <c r="H826" s="36"/>
      <c r="I826" s="36"/>
      <c r="J826" s="36"/>
      <c r="K826" s="36"/>
      <c r="L826" s="36"/>
      <c r="M826" s="36"/>
      <c r="N826" s="36"/>
      <c r="O826" s="36"/>
      <c r="P826" s="36"/>
      <c r="Q826" s="36"/>
      <c r="R826" s="36"/>
      <c r="S826" s="22"/>
      <c r="T826" s="22"/>
      <c r="U826" s="22"/>
      <c r="V826" s="22"/>
    </row>
    <row r="827" spans="1:22" ht="15.75" thickBot="1" x14ac:dyDescent="0.3">
      <c r="A827" s="36"/>
      <c r="B827" s="36"/>
      <c r="C827" s="34"/>
      <c r="D827" s="36"/>
      <c r="E827" s="36"/>
      <c r="F827" s="36"/>
      <c r="G827" s="36"/>
      <c r="H827" s="36"/>
      <c r="I827" s="36"/>
      <c r="J827" s="36"/>
      <c r="K827" s="36"/>
      <c r="L827" s="36"/>
      <c r="M827" s="36"/>
      <c r="N827" s="36"/>
      <c r="O827" s="36"/>
      <c r="P827" s="36"/>
      <c r="Q827" s="36"/>
      <c r="R827" s="36"/>
      <c r="S827" s="22"/>
      <c r="T827" s="22"/>
      <c r="U827" s="22"/>
      <c r="V827" s="22"/>
    </row>
    <row r="828" spans="1:22" ht="15.75" thickBot="1" x14ac:dyDescent="0.3">
      <c r="A828" s="36"/>
      <c r="B828" s="36"/>
      <c r="C828" s="34"/>
      <c r="D828" s="36"/>
      <c r="E828" s="36"/>
      <c r="F828" s="36"/>
      <c r="G828" s="36"/>
      <c r="H828" s="36"/>
      <c r="I828" s="36"/>
      <c r="J828" s="36"/>
      <c r="K828" s="36"/>
      <c r="L828" s="36"/>
      <c r="M828" s="36"/>
      <c r="N828" s="36"/>
      <c r="O828" s="36"/>
      <c r="P828" s="36"/>
      <c r="Q828" s="36"/>
      <c r="R828" s="36"/>
      <c r="S828" s="22"/>
      <c r="T828" s="22"/>
      <c r="U828" s="22"/>
      <c r="V828" s="22"/>
    </row>
    <row r="829" spans="1:22" ht="15.75" thickBot="1" x14ac:dyDescent="0.3">
      <c r="A829" s="36"/>
      <c r="B829" s="36"/>
      <c r="C829" s="34"/>
      <c r="D829" s="36"/>
      <c r="E829" s="36"/>
      <c r="F829" s="36"/>
      <c r="G829" s="36"/>
      <c r="H829" s="36"/>
      <c r="I829" s="36"/>
      <c r="J829" s="36"/>
      <c r="K829" s="36"/>
      <c r="L829" s="36"/>
      <c r="M829" s="36"/>
      <c r="N829" s="36"/>
      <c r="O829" s="36"/>
      <c r="P829" s="36"/>
      <c r="Q829" s="36"/>
      <c r="R829" s="36"/>
      <c r="S829" s="22"/>
      <c r="T829" s="22"/>
      <c r="U829" s="22"/>
      <c r="V829" s="22"/>
    </row>
    <row r="830" spans="1:22" ht="15.75" thickBot="1" x14ac:dyDescent="0.3">
      <c r="A830" s="36"/>
      <c r="B830" s="36"/>
      <c r="C830" s="34"/>
      <c r="D830" s="36"/>
      <c r="E830" s="36"/>
      <c r="F830" s="36"/>
      <c r="G830" s="36"/>
      <c r="H830" s="36"/>
      <c r="I830" s="36"/>
      <c r="J830" s="36"/>
      <c r="K830" s="36"/>
      <c r="L830" s="36"/>
      <c r="M830" s="36"/>
      <c r="N830" s="36"/>
      <c r="O830" s="36"/>
      <c r="P830" s="36"/>
      <c r="Q830" s="36"/>
      <c r="R830" s="36"/>
      <c r="S830" s="22"/>
      <c r="T830" s="22"/>
      <c r="U830" s="22"/>
      <c r="V830" s="22"/>
    </row>
    <row r="831" spans="1:22" ht="15.75" thickBot="1" x14ac:dyDescent="0.3">
      <c r="A831" s="36"/>
      <c r="B831" s="36"/>
      <c r="C831" s="34"/>
      <c r="D831" s="36"/>
      <c r="E831" s="36"/>
      <c r="F831" s="36"/>
      <c r="G831" s="36"/>
      <c r="H831" s="36"/>
      <c r="I831" s="36"/>
      <c r="J831" s="36"/>
      <c r="K831" s="36"/>
      <c r="L831" s="36"/>
      <c r="M831" s="36"/>
      <c r="N831" s="36"/>
      <c r="O831" s="36"/>
      <c r="P831" s="36"/>
      <c r="Q831" s="36"/>
      <c r="R831" s="36"/>
      <c r="S831" s="22"/>
      <c r="T831" s="22"/>
      <c r="U831" s="22"/>
      <c r="V831" s="22"/>
    </row>
    <row r="832" spans="1:22" ht="15.75" thickBot="1" x14ac:dyDescent="0.3">
      <c r="A832" s="36"/>
      <c r="B832" s="36"/>
      <c r="C832" s="34"/>
      <c r="D832" s="36"/>
      <c r="E832" s="36"/>
      <c r="F832" s="36"/>
      <c r="G832" s="36"/>
      <c r="H832" s="36"/>
      <c r="I832" s="36"/>
      <c r="J832" s="36"/>
      <c r="K832" s="36"/>
      <c r="L832" s="36"/>
      <c r="M832" s="36"/>
      <c r="N832" s="36"/>
      <c r="O832" s="36"/>
      <c r="P832" s="36"/>
      <c r="Q832" s="36"/>
      <c r="R832" s="36"/>
      <c r="S832" s="22"/>
      <c r="T832" s="22"/>
      <c r="U832" s="22"/>
      <c r="V832" s="22"/>
    </row>
    <row r="833" spans="1:22" ht="15.75" thickBot="1" x14ac:dyDescent="0.3">
      <c r="A833" s="36"/>
      <c r="B833" s="36"/>
      <c r="C833" s="34"/>
      <c r="D833" s="36"/>
      <c r="E833" s="36"/>
      <c r="F833" s="36"/>
      <c r="G833" s="36"/>
      <c r="H833" s="36"/>
      <c r="I833" s="36"/>
      <c r="J833" s="36"/>
      <c r="K833" s="36"/>
      <c r="L833" s="36"/>
      <c r="M833" s="36"/>
      <c r="N833" s="36"/>
      <c r="O833" s="36"/>
      <c r="P833" s="36"/>
      <c r="Q833" s="36"/>
      <c r="R833" s="36"/>
      <c r="S833" s="22"/>
      <c r="T833" s="22"/>
      <c r="U833" s="22"/>
      <c r="V833" s="22"/>
    </row>
    <row r="834" spans="1:22" ht="15.75" thickBot="1" x14ac:dyDescent="0.3">
      <c r="A834" s="36"/>
      <c r="B834" s="36"/>
      <c r="C834" s="34"/>
      <c r="D834" s="36"/>
      <c r="E834" s="36"/>
      <c r="F834" s="36"/>
      <c r="G834" s="36"/>
      <c r="H834" s="36"/>
      <c r="I834" s="36"/>
      <c r="J834" s="36"/>
      <c r="K834" s="36"/>
      <c r="L834" s="36"/>
      <c r="M834" s="36"/>
      <c r="N834" s="36"/>
      <c r="O834" s="36"/>
      <c r="P834" s="36"/>
      <c r="Q834" s="36"/>
      <c r="R834" s="36"/>
      <c r="S834" s="22"/>
      <c r="T834" s="22"/>
      <c r="U834" s="22"/>
      <c r="V834" s="22"/>
    </row>
    <row r="835" spans="1:22" ht="15.75" thickBot="1" x14ac:dyDescent="0.3">
      <c r="A835" s="36"/>
      <c r="B835" s="36"/>
      <c r="C835" s="34"/>
      <c r="D835" s="36"/>
      <c r="E835" s="36"/>
      <c r="F835" s="36"/>
      <c r="G835" s="36"/>
      <c r="H835" s="36"/>
      <c r="I835" s="36"/>
      <c r="J835" s="36"/>
      <c r="K835" s="36"/>
      <c r="L835" s="36"/>
      <c r="M835" s="36"/>
      <c r="N835" s="36"/>
      <c r="O835" s="36"/>
      <c r="P835" s="36"/>
      <c r="Q835" s="36"/>
      <c r="R835" s="36"/>
      <c r="S835" s="22"/>
      <c r="T835" s="22"/>
      <c r="U835" s="22"/>
      <c r="V835" s="22"/>
    </row>
    <row r="836" spans="1:22" ht="15.75" thickBot="1" x14ac:dyDescent="0.3">
      <c r="A836" s="36"/>
      <c r="B836" s="36"/>
      <c r="C836" s="34"/>
      <c r="D836" s="36"/>
      <c r="E836" s="36"/>
      <c r="F836" s="36"/>
      <c r="G836" s="36"/>
      <c r="H836" s="36"/>
      <c r="I836" s="36"/>
      <c r="J836" s="36"/>
      <c r="K836" s="36"/>
      <c r="L836" s="36"/>
      <c r="M836" s="36"/>
      <c r="N836" s="36"/>
      <c r="O836" s="36"/>
      <c r="P836" s="36"/>
      <c r="Q836" s="36"/>
      <c r="R836" s="36"/>
      <c r="S836" s="22"/>
      <c r="T836" s="22"/>
      <c r="U836" s="22"/>
      <c r="V836" s="22"/>
    </row>
    <row r="837" spans="1:22" ht="15.75" thickBot="1" x14ac:dyDescent="0.3">
      <c r="A837" s="36"/>
      <c r="B837" s="36"/>
      <c r="C837" s="34"/>
      <c r="D837" s="36"/>
      <c r="E837" s="36"/>
      <c r="F837" s="36"/>
      <c r="G837" s="36"/>
      <c r="H837" s="36"/>
      <c r="I837" s="36"/>
      <c r="J837" s="36"/>
      <c r="K837" s="36"/>
      <c r="L837" s="36"/>
      <c r="M837" s="36"/>
      <c r="N837" s="36"/>
      <c r="O837" s="36"/>
      <c r="P837" s="36"/>
      <c r="Q837" s="36"/>
      <c r="R837" s="36"/>
      <c r="S837" s="22"/>
      <c r="T837" s="22"/>
      <c r="U837" s="22"/>
      <c r="V837" s="22"/>
    </row>
    <row r="838" spans="1:22" ht="15.75" thickBot="1" x14ac:dyDescent="0.3">
      <c r="A838" s="36"/>
      <c r="B838" s="36"/>
      <c r="C838" s="34"/>
      <c r="D838" s="36"/>
      <c r="E838" s="36"/>
      <c r="F838" s="36"/>
      <c r="G838" s="36"/>
      <c r="H838" s="36"/>
      <c r="I838" s="36"/>
      <c r="J838" s="36"/>
      <c r="K838" s="36"/>
      <c r="L838" s="36"/>
      <c r="M838" s="36"/>
      <c r="N838" s="36"/>
      <c r="O838" s="36"/>
      <c r="P838" s="36"/>
      <c r="Q838" s="36"/>
      <c r="R838" s="36"/>
      <c r="S838" s="22"/>
      <c r="T838" s="22"/>
      <c r="U838" s="22"/>
      <c r="V838" s="22"/>
    </row>
    <row r="839" spans="1:22" ht="15.75" thickBot="1" x14ac:dyDescent="0.3">
      <c r="A839" s="36"/>
      <c r="B839" s="36"/>
      <c r="C839" s="34"/>
      <c r="D839" s="36"/>
      <c r="E839" s="36"/>
      <c r="F839" s="36"/>
      <c r="G839" s="36"/>
      <c r="H839" s="36"/>
      <c r="I839" s="36"/>
      <c r="J839" s="36"/>
      <c r="K839" s="36"/>
      <c r="L839" s="36"/>
      <c r="M839" s="36"/>
      <c r="N839" s="36"/>
      <c r="O839" s="36"/>
      <c r="P839" s="36"/>
      <c r="Q839" s="36"/>
      <c r="R839" s="36"/>
      <c r="S839" s="22"/>
      <c r="T839" s="22"/>
      <c r="U839" s="22"/>
      <c r="V839" s="22"/>
    </row>
    <row r="840" spans="1:22" ht="15.75" thickBot="1" x14ac:dyDescent="0.3">
      <c r="A840" s="36"/>
      <c r="B840" s="36"/>
      <c r="C840" s="34"/>
      <c r="D840" s="36"/>
      <c r="E840" s="36"/>
      <c r="F840" s="36"/>
      <c r="G840" s="36"/>
      <c r="H840" s="36"/>
      <c r="I840" s="36"/>
      <c r="J840" s="36"/>
      <c r="K840" s="36"/>
      <c r="L840" s="36"/>
      <c r="M840" s="36"/>
      <c r="N840" s="36"/>
      <c r="O840" s="36"/>
      <c r="P840" s="36"/>
      <c r="Q840" s="36"/>
      <c r="R840" s="36"/>
      <c r="S840" s="22"/>
      <c r="T840" s="22"/>
      <c r="U840" s="22"/>
      <c r="V840" s="22"/>
    </row>
    <row r="841" spans="1:22" ht="15.75" thickBot="1" x14ac:dyDescent="0.3">
      <c r="A841" s="36"/>
      <c r="B841" s="36"/>
      <c r="C841" s="34"/>
      <c r="D841" s="36"/>
      <c r="E841" s="36"/>
      <c r="F841" s="36"/>
      <c r="G841" s="36"/>
      <c r="H841" s="36"/>
      <c r="I841" s="36"/>
      <c r="J841" s="36"/>
      <c r="K841" s="36"/>
      <c r="L841" s="36"/>
      <c r="M841" s="36"/>
      <c r="N841" s="36"/>
      <c r="O841" s="36"/>
      <c r="P841" s="36"/>
      <c r="Q841" s="36"/>
      <c r="R841" s="36"/>
      <c r="S841" s="22"/>
      <c r="T841" s="22"/>
      <c r="U841" s="22"/>
      <c r="V841" s="22"/>
    </row>
    <row r="842" spans="1:22" ht="15.75" thickBot="1" x14ac:dyDescent="0.3">
      <c r="A842" s="36"/>
      <c r="B842" s="36"/>
      <c r="C842" s="34"/>
      <c r="D842" s="36"/>
      <c r="E842" s="36"/>
      <c r="F842" s="36"/>
      <c r="G842" s="36"/>
      <c r="H842" s="36"/>
      <c r="I842" s="36"/>
      <c r="J842" s="36"/>
      <c r="K842" s="36"/>
      <c r="L842" s="36"/>
      <c r="M842" s="36"/>
      <c r="N842" s="36"/>
      <c r="O842" s="36"/>
      <c r="P842" s="36"/>
      <c r="Q842" s="36"/>
      <c r="R842" s="36"/>
      <c r="S842" s="22"/>
      <c r="T842" s="22"/>
      <c r="U842" s="22"/>
      <c r="V842" s="22"/>
    </row>
    <row r="843" spans="1:22" ht="15.75" thickBot="1" x14ac:dyDescent="0.3">
      <c r="A843" s="36"/>
      <c r="B843" s="36"/>
      <c r="C843" s="34"/>
      <c r="D843" s="36"/>
      <c r="E843" s="36"/>
      <c r="F843" s="36"/>
      <c r="G843" s="36"/>
      <c r="H843" s="36"/>
      <c r="I843" s="36"/>
      <c r="J843" s="36"/>
      <c r="K843" s="36"/>
      <c r="L843" s="36"/>
      <c r="M843" s="36"/>
      <c r="N843" s="36"/>
      <c r="O843" s="36"/>
      <c r="P843" s="36"/>
      <c r="Q843" s="36"/>
      <c r="R843" s="36"/>
      <c r="S843" s="22"/>
      <c r="T843" s="22"/>
      <c r="U843" s="22"/>
      <c r="V843" s="22"/>
    </row>
    <row r="844" spans="1:22" ht="15.75" thickBot="1" x14ac:dyDescent="0.3">
      <c r="A844" s="36"/>
      <c r="B844" s="36"/>
      <c r="C844" s="34"/>
      <c r="D844" s="36"/>
      <c r="E844" s="36"/>
      <c r="F844" s="36"/>
      <c r="G844" s="36"/>
      <c r="H844" s="36"/>
      <c r="I844" s="36"/>
      <c r="J844" s="36"/>
      <c r="K844" s="36"/>
      <c r="L844" s="36"/>
      <c r="M844" s="36"/>
      <c r="N844" s="36"/>
      <c r="O844" s="36"/>
      <c r="P844" s="36"/>
      <c r="Q844" s="36"/>
      <c r="R844" s="36"/>
      <c r="S844" s="22"/>
      <c r="T844" s="22"/>
      <c r="U844" s="22"/>
      <c r="V844" s="22"/>
    </row>
    <row r="845" spans="1:22" ht="15.75" thickBot="1" x14ac:dyDescent="0.3">
      <c r="A845" s="36"/>
      <c r="B845" s="36"/>
      <c r="C845" s="34"/>
      <c r="D845" s="36"/>
      <c r="E845" s="36"/>
      <c r="F845" s="36"/>
      <c r="G845" s="36"/>
      <c r="H845" s="36"/>
      <c r="I845" s="36"/>
      <c r="J845" s="36"/>
      <c r="K845" s="36"/>
      <c r="L845" s="36"/>
      <c r="M845" s="36"/>
      <c r="N845" s="36"/>
      <c r="O845" s="36"/>
      <c r="P845" s="36"/>
      <c r="Q845" s="36"/>
      <c r="R845" s="36"/>
      <c r="S845" s="22"/>
      <c r="T845" s="22"/>
      <c r="U845" s="22"/>
      <c r="V845" s="22"/>
    </row>
    <row r="846" spans="1:22" ht="15.75" thickBot="1" x14ac:dyDescent="0.3">
      <c r="A846" s="36"/>
      <c r="B846" s="36"/>
      <c r="C846" s="34"/>
      <c r="D846" s="36"/>
      <c r="E846" s="36"/>
      <c r="F846" s="36"/>
      <c r="G846" s="36"/>
      <c r="H846" s="36"/>
      <c r="I846" s="36"/>
      <c r="J846" s="36"/>
      <c r="K846" s="36"/>
      <c r="L846" s="36"/>
      <c r="M846" s="36"/>
      <c r="N846" s="36"/>
      <c r="O846" s="36"/>
      <c r="P846" s="36"/>
      <c r="Q846" s="36"/>
      <c r="R846" s="36"/>
      <c r="S846" s="22"/>
      <c r="T846" s="22"/>
      <c r="U846" s="22"/>
      <c r="V846" s="22"/>
    </row>
    <row r="847" spans="1:22" ht="15.75" thickBot="1" x14ac:dyDescent="0.3">
      <c r="A847" s="36"/>
      <c r="B847" s="36"/>
      <c r="C847" s="34"/>
      <c r="D847" s="36"/>
      <c r="E847" s="36"/>
      <c r="F847" s="36"/>
      <c r="G847" s="36"/>
      <c r="H847" s="36"/>
      <c r="I847" s="36"/>
      <c r="J847" s="36"/>
      <c r="K847" s="36"/>
      <c r="L847" s="36"/>
      <c r="M847" s="36"/>
      <c r="N847" s="36"/>
      <c r="O847" s="36"/>
      <c r="P847" s="36"/>
      <c r="Q847" s="36"/>
      <c r="R847" s="36"/>
      <c r="S847" s="22"/>
      <c r="T847" s="22"/>
      <c r="U847" s="22"/>
      <c r="V847" s="22"/>
    </row>
    <row r="848" spans="1:22" ht="15.75" thickBot="1" x14ac:dyDescent="0.3">
      <c r="A848" s="36"/>
      <c r="B848" s="36"/>
      <c r="C848" s="34"/>
      <c r="D848" s="36"/>
      <c r="E848" s="36"/>
      <c r="F848" s="36"/>
      <c r="G848" s="36"/>
      <c r="H848" s="36"/>
      <c r="I848" s="36"/>
      <c r="J848" s="36"/>
      <c r="K848" s="36"/>
      <c r="L848" s="36"/>
      <c r="M848" s="36"/>
      <c r="N848" s="36"/>
      <c r="O848" s="36"/>
      <c r="P848" s="36"/>
      <c r="Q848" s="36"/>
      <c r="R848" s="36"/>
      <c r="S848" s="22"/>
      <c r="T848" s="22"/>
      <c r="U848" s="22"/>
      <c r="V848" s="22"/>
    </row>
    <row r="849" spans="1:22" ht="15.75" thickBot="1" x14ac:dyDescent="0.3">
      <c r="A849" s="36"/>
      <c r="B849" s="36"/>
      <c r="C849" s="34"/>
      <c r="D849" s="36"/>
      <c r="E849" s="36"/>
      <c r="F849" s="36"/>
      <c r="G849" s="36"/>
      <c r="H849" s="36"/>
      <c r="I849" s="36"/>
      <c r="J849" s="36"/>
      <c r="K849" s="36"/>
      <c r="L849" s="36"/>
      <c r="M849" s="36"/>
      <c r="N849" s="36"/>
      <c r="O849" s="36"/>
      <c r="P849" s="36"/>
      <c r="Q849" s="36"/>
      <c r="R849" s="36"/>
      <c r="S849" s="22"/>
      <c r="T849" s="22"/>
      <c r="U849" s="22"/>
      <c r="V849" s="22"/>
    </row>
    <row r="850" spans="1:22" ht="15.75" thickBot="1" x14ac:dyDescent="0.3">
      <c r="A850" s="36"/>
      <c r="B850" s="36"/>
      <c r="C850" s="34"/>
      <c r="D850" s="36"/>
      <c r="E850" s="36"/>
      <c r="F850" s="36"/>
      <c r="G850" s="36"/>
      <c r="H850" s="36"/>
      <c r="I850" s="36"/>
      <c r="J850" s="36"/>
      <c r="K850" s="36"/>
      <c r="L850" s="36"/>
      <c r="M850" s="36"/>
      <c r="N850" s="36"/>
      <c r="O850" s="36"/>
      <c r="P850" s="36"/>
      <c r="Q850" s="36"/>
      <c r="R850" s="36"/>
      <c r="S850" s="22"/>
      <c r="T850" s="22"/>
      <c r="U850" s="22"/>
      <c r="V850" s="22"/>
    </row>
    <row r="851" spans="1:22" ht="15.75" thickBot="1" x14ac:dyDescent="0.3">
      <c r="A851" s="36"/>
      <c r="B851" s="36"/>
      <c r="C851" s="34"/>
      <c r="D851" s="36"/>
      <c r="E851" s="36"/>
      <c r="F851" s="36"/>
      <c r="G851" s="36"/>
      <c r="H851" s="36"/>
      <c r="I851" s="36"/>
      <c r="J851" s="36"/>
      <c r="K851" s="36"/>
      <c r="L851" s="36"/>
      <c r="M851" s="36"/>
      <c r="N851" s="36"/>
      <c r="O851" s="36"/>
      <c r="P851" s="36"/>
      <c r="Q851" s="36"/>
      <c r="R851" s="36"/>
      <c r="S851" s="22"/>
      <c r="T851" s="22"/>
      <c r="U851" s="22"/>
      <c r="V851" s="22"/>
    </row>
    <row r="852" spans="1:22" ht="15.75" thickBot="1" x14ac:dyDescent="0.3">
      <c r="A852" s="36"/>
      <c r="B852" s="36"/>
      <c r="C852" s="34"/>
      <c r="D852" s="36"/>
      <c r="E852" s="36"/>
      <c r="F852" s="36"/>
      <c r="G852" s="36"/>
      <c r="H852" s="36"/>
      <c r="I852" s="36"/>
      <c r="J852" s="36"/>
      <c r="K852" s="36"/>
      <c r="L852" s="36"/>
      <c r="M852" s="36"/>
      <c r="N852" s="36"/>
      <c r="O852" s="36"/>
      <c r="P852" s="36"/>
      <c r="Q852" s="36"/>
      <c r="R852" s="36"/>
      <c r="S852" s="22"/>
      <c r="T852" s="22"/>
      <c r="U852" s="22"/>
      <c r="V852" s="22"/>
    </row>
    <row r="853" spans="1:22" ht="15.75" thickBot="1" x14ac:dyDescent="0.3">
      <c r="A853" s="36"/>
      <c r="B853" s="36"/>
      <c r="C853" s="34"/>
      <c r="D853" s="36"/>
      <c r="E853" s="36"/>
      <c r="F853" s="36"/>
      <c r="G853" s="36"/>
      <c r="H853" s="36"/>
      <c r="I853" s="36"/>
      <c r="J853" s="36"/>
      <c r="K853" s="36"/>
      <c r="L853" s="36"/>
      <c r="M853" s="36"/>
      <c r="N853" s="36"/>
      <c r="O853" s="36"/>
      <c r="P853" s="36"/>
      <c r="Q853" s="36"/>
      <c r="R853" s="36"/>
      <c r="S853" s="22"/>
      <c r="T853" s="22"/>
      <c r="U853" s="22"/>
      <c r="V853" s="22"/>
    </row>
    <row r="854" spans="1:22" ht="15.75" thickBot="1" x14ac:dyDescent="0.3">
      <c r="A854" s="36"/>
      <c r="B854" s="36"/>
      <c r="C854" s="34"/>
      <c r="D854" s="36"/>
      <c r="E854" s="36"/>
      <c r="F854" s="36"/>
      <c r="G854" s="36"/>
      <c r="H854" s="36"/>
      <c r="I854" s="36"/>
      <c r="J854" s="36"/>
      <c r="K854" s="36"/>
      <c r="L854" s="36"/>
      <c r="M854" s="36"/>
      <c r="N854" s="36"/>
      <c r="O854" s="36"/>
      <c r="P854" s="36"/>
      <c r="Q854" s="36"/>
      <c r="R854" s="36"/>
      <c r="S854" s="22"/>
      <c r="T854" s="22"/>
      <c r="U854" s="22"/>
      <c r="V854" s="22"/>
    </row>
    <row r="855" spans="1:22" ht="15.75" thickBot="1" x14ac:dyDescent="0.3">
      <c r="A855" s="36"/>
      <c r="B855" s="36"/>
      <c r="C855" s="34"/>
      <c r="D855" s="36"/>
      <c r="E855" s="36"/>
      <c r="F855" s="36"/>
      <c r="G855" s="36"/>
      <c r="H855" s="36"/>
      <c r="I855" s="36"/>
      <c r="J855" s="36"/>
      <c r="K855" s="36"/>
      <c r="L855" s="36"/>
      <c r="M855" s="36"/>
      <c r="N855" s="36"/>
      <c r="O855" s="36"/>
      <c r="P855" s="36"/>
      <c r="Q855" s="36"/>
      <c r="R855" s="36"/>
      <c r="S855" s="22"/>
      <c r="T855" s="22"/>
      <c r="U855" s="22"/>
      <c r="V855" s="22"/>
    </row>
    <row r="856" spans="1:22" ht="15.75" thickBot="1" x14ac:dyDescent="0.3">
      <c r="A856" s="36"/>
      <c r="B856" s="36"/>
      <c r="C856" s="34"/>
      <c r="D856" s="36"/>
      <c r="E856" s="36"/>
      <c r="F856" s="36"/>
      <c r="G856" s="36"/>
      <c r="H856" s="36"/>
      <c r="I856" s="36"/>
      <c r="J856" s="36"/>
      <c r="K856" s="36"/>
      <c r="L856" s="36"/>
      <c r="M856" s="36"/>
      <c r="N856" s="36"/>
      <c r="O856" s="36"/>
      <c r="P856" s="36"/>
      <c r="Q856" s="36"/>
      <c r="R856" s="36"/>
      <c r="S856" s="22"/>
      <c r="T856" s="22"/>
      <c r="U856" s="22"/>
      <c r="V856" s="22"/>
    </row>
    <row r="857" spans="1:22" ht="15.75" thickBot="1" x14ac:dyDescent="0.3">
      <c r="A857" s="36"/>
      <c r="B857" s="36"/>
      <c r="C857" s="34"/>
      <c r="D857" s="36"/>
      <c r="E857" s="36"/>
      <c r="F857" s="36"/>
      <c r="G857" s="36"/>
      <c r="H857" s="36"/>
      <c r="I857" s="36"/>
      <c r="J857" s="36"/>
      <c r="K857" s="36"/>
      <c r="L857" s="36"/>
      <c r="M857" s="36"/>
      <c r="N857" s="36"/>
      <c r="O857" s="36"/>
      <c r="P857" s="36"/>
      <c r="Q857" s="36"/>
      <c r="R857" s="36"/>
      <c r="S857" s="22"/>
      <c r="T857" s="22"/>
      <c r="U857" s="22"/>
      <c r="V857" s="22"/>
    </row>
    <row r="858" spans="1:22" ht="15.75" thickBot="1" x14ac:dyDescent="0.3">
      <c r="A858" s="36"/>
      <c r="B858" s="36"/>
      <c r="C858" s="34"/>
      <c r="D858" s="36"/>
      <c r="E858" s="36"/>
      <c r="F858" s="36"/>
      <c r="G858" s="36"/>
      <c r="H858" s="36"/>
      <c r="I858" s="36"/>
      <c r="J858" s="36"/>
      <c r="K858" s="36"/>
      <c r="L858" s="36"/>
      <c r="M858" s="36"/>
      <c r="N858" s="36"/>
      <c r="O858" s="36"/>
      <c r="P858" s="36"/>
      <c r="Q858" s="36"/>
      <c r="R858" s="36"/>
      <c r="S858" s="22"/>
      <c r="T858" s="22"/>
      <c r="U858" s="22"/>
      <c r="V858" s="22"/>
    </row>
    <row r="859" spans="1:22" ht="15.75" thickBot="1" x14ac:dyDescent="0.3">
      <c r="A859" s="36"/>
      <c r="B859" s="36"/>
      <c r="C859" s="34"/>
      <c r="D859" s="36"/>
      <c r="E859" s="36"/>
      <c r="F859" s="36"/>
      <c r="G859" s="36"/>
      <c r="H859" s="36"/>
      <c r="I859" s="36"/>
      <c r="J859" s="36"/>
      <c r="K859" s="36"/>
      <c r="L859" s="36"/>
      <c r="M859" s="36"/>
      <c r="N859" s="36"/>
      <c r="O859" s="36"/>
      <c r="P859" s="36"/>
      <c r="Q859" s="36"/>
      <c r="R859" s="36"/>
      <c r="S859" s="22"/>
      <c r="T859" s="22"/>
      <c r="U859" s="22"/>
      <c r="V859" s="22"/>
    </row>
    <row r="860" spans="1:22" ht="15.75" thickBot="1" x14ac:dyDescent="0.3">
      <c r="A860" s="36"/>
      <c r="B860" s="36"/>
      <c r="C860" s="34"/>
      <c r="D860" s="36"/>
      <c r="E860" s="36"/>
      <c r="F860" s="36"/>
      <c r="G860" s="36"/>
      <c r="H860" s="36"/>
      <c r="I860" s="36"/>
      <c r="J860" s="36"/>
      <c r="K860" s="36"/>
      <c r="L860" s="36"/>
      <c r="M860" s="36"/>
      <c r="N860" s="36"/>
      <c r="O860" s="36"/>
      <c r="P860" s="36"/>
      <c r="Q860" s="36"/>
      <c r="R860" s="36"/>
      <c r="S860" s="22"/>
      <c r="T860" s="22"/>
      <c r="U860" s="22"/>
      <c r="V860" s="22"/>
    </row>
    <row r="861" spans="1:22" ht="15.75" thickBot="1" x14ac:dyDescent="0.3">
      <c r="A861" s="36"/>
      <c r="B861" s="36"/>
      <c r="C861" s="34"/>
      <c r="D861" s="36"/>
      <c r="E861" s="36"/>
      <c r="F861" s="36"/>
      <c r="G861" s="36"/>
      <c r="H861" s="36"/>
      <c r="I861" s="36"/>
      <c r="J861" s="36"/>
      <c r="K861" s="36"/>
      <c r="L861" s="36"/>
      <c r="M861" s="36"/>
      <c r="N861" s="36"/>
      <c r="O861" s="36"/>
      <c r="P861" s="36"/>
      <c r="Q861" s="36"/>
      <c r="R861" s="36"/>
      <c r="S861" s="22"/>
      <c r="T861" s="22"/>
      <c r="U861" s="22"/>
      <c r="V861" s="22"/>
    </row>
    <row r="862" spans="1:22" ht="15.75" thickBot="1" x14ac:dyDescent="0.3">
      <c r="A862" s="36"/>
      <c r="B862" s="36"/>
      <c r="C862" s="34"/>
      <c r="D862" s="36"/>
      <c r="E862" s="36"/>
      <c r="F862" s="36"/>
      <c r="G862" s="36"/>
      <c r="H862" s="36"/>
      <c r="I862" s="36"/>
      <c r="J862" s="36"/>
      <c r="K862" s="36"/>
      <c r="L862" s="36"/>
      <c r="M862" s="36"/>
      <c r="N862" s="36"/>
      <c r="O862" s="36"/>
      <c r="P862" s="36"/>
      <c r="Q862" s="36"/>
      <c r="R862" s="36"/>
      <c r="S862" s="22"/>
      <c r="T862" s="22"/>
      <c r="U862" s="22"/>
      <c r="V862" s="22"/>
    </row>
    <row r="863" spans="1:22" ht="15.75" thickBot="1" x14ac:dyDescent="0.3">
      <c r="A863" s="36"/>
      <c r="B863" s="36"/>
      <c r="C863" s="34"/>
      <c r="D863" s="36"/>
      <c r="E863" s="36"/>
      <c r="F863" s="36"/>
      <c r="G863" s="36"/>
      <c r="H863" s="36"/>
      <c r="I863" s="36"/>
      <c r="J863" s="36"/>
      <c r="K863" s="36"/>
      <c r="L863" s="36"/>
      <c r="M863" s="36"/>
      <c r="N863" s="36"/>
      <c r="O863" s="36"/>
      <c r="P863" s="36"/>
      <c r="Q863" s="36"/>
      <c r="R863" s="36"/>
      <c r="S863" s="22"/>
      <c r="T863" s="22"/>
      <c r="U863" s="22"/>
      <c r="V863" s="22"/>
    </row>
    <row r="864" spans="1:22" ht="15.75" thickBot="1" x14ac:dyDescent="0.3">
      <c r="A864" s="36"/>
      <c r="B864" s="36"/>
      <c r="C864" s="34"/>
      <c r="D864" s="36"/>
      <c r="E864" s="36"/>
      <c r="F864" s="36"/>
      <c r="G864" s="36"/>
      <c r="H864" s="36"/>
      <c r="I864" s="36"/>
      <c r="J864" s="36"/>
      <c r="K864" s="36"/>
      <c r="L864" s="36"/>
      <c r="M864" s="36"/>
      <c r="N864" s="36"/>
      <c r="O864" s="36"/>
      <c r="P864" s="36"/>
      <c r="Q864" s="36"/>
      <c r="R864" s="36"/>
      <c r="S864" s="22"/>
      <c r="T864" s="22"/>
      <c r="U864" s="22"/>
      <c r="V864" s="22"/>
    </row>
    <row r="865" spans="1:22" ht="15.75" thickBot="1" x14ac:dyDescent="0.3">
      <c r="A865" s="36"/>
      <c r="B865" s="36"/>
      <c r="C865" s="34"/>
      <c r="D865" s="36"/>
      <c r="E865" s="36"/>
      <c r="F865" s="36"/>
      <c r="G865" s="36"/>
      <c r="H865" s="36"/>
      <c r="I865" s="36"/>
      <c r="J865" s="36"/>
      <c r="K865" s="36"/>
      <c r="L865" s="36"/>
      <c r="M865" s="36"/>
      <c r="N865" s="36"/>
      <c r="O865" s="36"/>
      <c r="P865" s="36"/>
      <c r="Q865" s="36"/>
      <c r="R865" s="36"/>
      <c r="S865" s="22"/>
      <c r="T865" s="22"/>
      <c r="U865" s="22"/>
      <c r="V865" s="22"/>
    </row>
    <row r="866" spans="1:22" ht="15.75" thickBot="1" x14ac:dyDescent="0.3">
      <c r="A866" s="36"/>
      <c r="B866" s="36"/>
      <c r="C866" s="34"/>
      <c r="D866" s="36"/>
      <c r="E866" s="36"/>
      <c r="F866" s="36"/>
      <c r="G866" s="36"/>
      <c r="H866" s="36"/>
      <c r="I866" s="36"/>
      <c r="J866" s="36"/>
      <c r="K866" s="36"/>
      <c r="L866" s="36"/>
      <c r="M866" s="36"/>
      <c r="N866" s="36"/>
      <c r="O866" s="36"/>
      <c r="P866" s="36"/>
      <c r="Q866" s="36"/>
      <c r="R866" s="36"/>
      <c r="S866" s="22"/>
      <c r="T866" s="22"/>
      <c r="U866" s="22"/>
      <c r="V866" s="22"/>
    </row>
    <row r="867" spans="1:22" ht="15.75" thickBot="1" x14ac:dyDescent="0.3">
      <c r="A867" s="36"/>
      <c r="B867" s="36"/>
      <c r="C867" s="34"/>
      <c r="D867" s="36"/>
      <c r="E867" s="36"/>
      <c r="F867" s="36"/>
      <c r="G867" s="36"/>
      <c r="H867" s="36"/>
      <c r="I867" s="36"/>
      <c r="J867" s="36"/>
      <c r="K867" s="36"/>
      <c r="L867" s="36"/>
      <c r="M867" s="36"/>
      <c r="N867" s="36"/>
      <c r="O867" s="36"/>
      <c r="P867" s="36"/>
      <c r="Q867" s="36"/>
      <c r="R867" s="36"/>
      <c r="S867" s="22"/>
      <c r="T867" s="22"/>
      <c r="U867" s="22"/>
      <c r="V867" s="22"/>
    </row>
    <row r="868" spans="1:22" ht="15.75" thickBot="1" x14ac:dyDescent="0.3">
      <c r="A868" s="36"/>
      <c r="B868" s="36"/>
      <c r="C868" s="34"/>
      <c r="D868" s="36"/>
      <c r="E868" s="36"/>
      <c r="F868" s="36"/>
      <c r="G868" s="36"/>
      <c r="H868" s="36"/>
      <c r="I868" s="36"/>
      <c r="J868" s="36"/>
      <c r="K868" s="36"/>
      <c r="L868" s="36"/>
      <c r="M868" s="36"/>
      <c r="N868" s="36"/>
      <c r="O868" s="36"/>
      <c r="P868" s="36"/>
      <c r="Q868" s="36"/>
      <c r="R868" s="36"/>
      <c r="S868" s="22"/>
      <c r="T868" s="22"/>
      <c r="U868" s="22"/>
      <c r="V868" s="22"/>
    </row>
    <row r="869" spans="1:22" ht="15.75" thickBot="1" x14ac:dyDescent="0.3">
      <c r="A869" s="36"/>
      <c r="B869" s="36"/>
      <c r="C869" s="34"/>
      <c r="D869" s="36"/>
      <c r="E869" s="36"/>
      <c r="F869" s="36"/>
      <c r="G869" s="36"/>
      <c r="H869" s="36"/>
      <c r="I869" s="36"/>
      <c r="J869" s="36"/>
      <c r="K869" s="36"/>
      <c r="L869" s="36"/>
      <c r="M869" s="36"/>
      <c r="N869" s="36"/>
      <c r="O869" s="36"/>
      <c r="P869" s="36"/>
      <c r="Q869" s="36"/>
      <c r="R869" s="36"/>
      <c r="S869" s="22"/>
      <c r="T869" s="22"/>
      <c r="U869" s="22"/>
      <c r="V869" s="22"/>
    </row>
    <row r="870" spans="1:22" ht="15.75" thickBot="1" x14ac:dyDescent="0.3">
      <c r="A870" s="36"/>
      <c r="B870" s="36"/>
      <c r="C870" s="34"/>
      <c r="D870" s="36"/>
      <c r="E870" s="36"/>
      <c r="F870" s="36"/>
      <c r="G870" s="36"/>
      <c r="H870" s="36"/>
      <c r="I870" s="36"/>
      <c r="J870" s="36"/>
      <c r="K870" s="36"/>
      <c r="L870" s="36"/>
      <c r="M870" s="36"/>
      <c r="N870" s="36"/>
      <c r="O870" s="36"/>
      <c r="P870" s="36"/>
      <c r="Q870" s="36"/>
      <c r="R870" s="36"/>
      <c r="S870" s="22"/>
      <c r="T870" s="22"/>
      <c r="U870" s="22"/>
      <c r="V870" s="22"/>
    </row>
    <row r="871" spans="1:22" ht="15.75" thickBot="1" x14ac:dyDescent="0.3">
      <c r="A871" s="36"/>
      <c r="B871" s="36"/>
      <c r="C871" s="34"/>
      <c r="D871" s="36"/>
      <c r="E871" s="36"/>
      <c r="F871" s="36"/>
      <c r="G871" s="36"/>
      <c r="H871" s="36"/>
      <c r="I871" s="36"/>
      <c r="J871" s="36"/>
      <c r="K871" s="36"/>
      <c r="L871" s="36"/>
      <c r="M871" s="36"/>
      <c r="N871" s="36"/>
      <c r="O871" s="36"/>
      <c r="P871" s="36"/>
      <c r="Q871" s="36"/>
      <c r="R871" s="36"/>
      <c r="S871" s="22"/>
      <c r="T871" s="22"/>
      <c r="U871" s="22"/>
      <c r="V871" s="22"/>
    </row>
    <row r="872" spans="1:22" ht="15.75" thickBot="1" x14ac:dyDescent="0.3">
      <c r="A872" s="36"/>
      <c r="B872" s="36"/>
      <c r="C872" s="34"/>
      <c r="D872" s="36"/>
      <c r="E872" s="36"/>
      <c r="F872" s="36"/>
      <c r="G872" s="36"/>
      <c r="H872" s="36"/>
      <c r="I872" s="36"/>
      <c r="J872" s="36"/>
      <c r="K872" s="36"/>
      <c r="L872" s="36"/>
      <c r="M872" s="36"/>
      <c r="N872" s="36"/>
      <c r="O872" s="36"/>
      <c r="P872" s="36"/>
      <c r="Q872" s="36"/>
      <c r="R872" s="36"/>
      <c r="S872" s="22"/>
      <c r="T872" s="22"/>
      <c r="U872" s="22"/>
      <c r="V872" s="22"/>
    </row>
    <row r="873" spans="1:22" ht="15.75" thickBot="1" x14ac:dyDescent="0.3">
      <c r="A873" s="36"/>
      <c r="B873" s="36"/>
      <c r="C873" s="34"/>
      <c r="D873" s="36"/>
      <c r="E873" s="36"/>
      <c r="F873" s="36"/>
      <c r="G873" s="36"/>
      <c r="H873" s="36"/>
      <c r="I873" s="36"/>
      <c r="J873" s="36"/>
      <c r="K873" s="36"/>
      <c r="L873" s="36"/>
      <c r="M873" s="36"/>
      <c r="N873" s="36"/>
      <c r="O873" s="36"/>
      <c r="P873" s="36"/>
      <c r="Q873" s="36"/>
      <c r="R873" s="36"/>
      <c r="S873" s="22"/>
      <c r="T873" s="22"/>
      <c r="U873" s="22"/>
      <c r="V873" s="22"/>
    </row>
    <row r="874" spans="1:22" ht="15.75" thickBot="1" x14ac:dyDescent="0.3">
      <c r="A874" s="36"/>
      <c r="B874" s="36"/>
      <c r="C874" s="34"/>
      <c r="D874" s="36"/>
      <c r="E874" s="36"/>
      <c r="F874" s="36"/>
      <c r="G874" s="36"/>
      <c r="H874" s="36"/>
      <c r="I874" s="36"/>
      <c r="J874" s="36"/>
      <c r="K874" s="36"/>
      <c r="L874" s="36"/>
      <c r="M874" s="36"/>
      <c r="N874" s="36"/>
      <c r="O874" s="36"/>
      <c r="P874" s="36"/>
      <c r="Q874" s="36"/>
      <c r="R874" s="36"/>
      <c r="S874" s="22"/>
      <c r="T874" s="22"/>
      <c r="U874" s="22"/>
      <c r="V874" s="22"/>
    </row>
    <row r="875" spans="1:22" ht="15.75" thickBot="1" x14ac:dyDescent="0.3">
      <c r="A875" s="36"/>
      <c r="B875" s="36"/>
      <c r="C875" s="34"/>
      <c r="D875" s="36"/>
      <c r="E875" s="36"/>
      <c r="F875" s="36"/>
      <c r="G875" s="36"/>
      <c r="H875" s="36"/>
      <c r="I875" s="36"/>
      <c r="J875" s="36"/>
      <c r="K875" s="36"/>
      <c r="L875" s="36"/>
      <c r="M875" s="36"/>
      <c r="N875" s="36"/>
      <c r="O875" s="36"/>
      <c r="P875" s="36"/>
      <c r="Q875" s="36"/>
      <c r="R875" s="36"/>
      <c r="S875" s="22"/>
      <c r="T875" s="22"/>
      <c r="U875" s="22"/>
      <c r="V875" s="22"/>
    </row>
    <row r="876" spans="1:22" ht="15.75" thickBot="1" x14ac:dyDescent="0.3">
      <c r="A876" s="36"/>
      <c r="B876" s="36"/>
      <c r="C876" s="34"/>
      <c r="D876" s="36"/>
      <c r="E876" s="36"/>
      <c r="F876" s="36"/>
      <c r="G876" s="36"/>
      <c r="H876" s="36"/>
      <c r="I876" s="36"/>
      <c r="J876" s="36"/>
      <c r="K876" s="36"/>
      <c r="L876" s="36"/>
      <c r="M876" s="36"/>
      <c r="N876" s="36"/>
      <c r="O876" s="36"/>
      <c r="P876" s="36"/>
      <c r="Q876" s="36"/>
      <c r="R876" s="36"/>
      <c r="S876" s="22"/>
      <c r="T876" s="22"/>
      <c r="U876" s="22"/>
      <c r="V876" s="22"/>
    </row>
    <row r="877" spans="1:22" ht="15.75" thickBot="1" x14ac:dyDescent="0.3">
      <c r="A877" s="36"/>
      <c r="B877" s="36"/>
      <c r="C877" s="34"/>
      <c r="D877" s="36"/>
      <c r="E877" s="36"/>
      <c r="F877" s="36"/>
      <c r="G877" s="36"/>
      <c r="H877" s="36"/>
      <c r="I877" s="36"/>
      <c r="J877" s="36"/>
      <c r="K877" s="36"/>
      <c r="L877" s="36"/>
      <c r="M877" s="36"/>
      <c r="N877" s="36"/>
      <c r="O877" s="36"/>
      <c r="P877" s="36"/>
      <c r="Q877" s="36"/>
      <c r="R877" s="36"/>
      <c r="S877" s="22"/>
      <c r="T877" s="22"/>
      <c r="U877" s="22"/>
      <c r="V877" s="22"/>
    </row>
    <row r="878" spans="1:22" ht="15.75" thickBot="1" x14ac:dyDescent="0.3">
      <c r="A878" s="36"/>
      <c r="B878" s="36"/>
      <c r="C878" s="34"/>
      <c r="D878" s="36"/>
      <c r="E878" s="36"/>
      <c r="F878" s="36"/>
      <c r="G878" s="36"/>
      <c r="H878" s="36"/>
      <c r="I878" s="36"/>
      <c r="J878" s="36"/>
      <c r="K878" s="36"/>
      <c r="L878" s="36"/>
      <c r="M878" s="36"/>
      <c r="N878" s="36"/>
      <c r="O878" s="36"/>
      <c r="P878" s="36"/>
      <c r="Q878" s="36"/>
      <c r="R878" s="36"/>
      <c r="S878" s="22"/>
      <c r="T878" s="22"/>
      <c r="U878" s="22"/>
      <c r="V878" s="22"/>
    </row>
    <row r="879" spans="1:22" ht="15.75" thickBot="1" x14ac:dyDescent="0.3">
      <c r="A879" s="36"/>
      <c r="B879" s="36"/>
      <c r="C879" s="34"/>
      <c r="D879" s="36"/>
      <c r="E879" s="36"/>
      <c r="F879" s="36"/>
      <c r="G879" s="36"/>
      <c r="H879" s="36"/>
      <c r="I879" s="36"/>
      <c r="J879" s="36"/>
      <c r="K879" s="36"/>
      <c r="L879" s="36"/>
      <c r="M879" s="36"/>
      <c r="N879" s="36"/>
      <c r="O879" s="36"/>
      <c r="P879" s="36"/>
      <c r="Q879" s="36"/>
      <c r="R879" s="36"/>
      <c r="S879" s="22"/>
      <c r="T879" s="22"/>
      <c r="U879" s="22"/>
      <c r="V879" s="22"/>
    </row>
    <row r="880" spans="1:22" ht="15.75" thickBot="1" x14ac:dyDescent="0.3">
      <c r="A880" s="36"/>
      <c r="B880" s="36"/>
      <c r="C880" s="34"/>
      <c r="D880" s="36"/>
      <c r="E880" s="36"/>
      <c r="F880" s="36"/>
      <c r="G880" s="36"/>
      <c r="H880" s="36"/>
      <c r="I880" s="36"/>
      <c r="J880" s="36"/>
      <c r="K880" s="36"/>
      <c r="L880" s="36"/>
      <c r="M880" s="36"/>
      <c r="N880" s="36"/>
      <c r="O880" s="36"/>
      <c r="P880" s="36"/>
      <c r="Q880" s="36"/>
      <c r="R880" s="36"/>
      <c r="S880" s="22"/>
      <c r="T880" s="22"/>
      <c r="U880" s="22"/>
      <c r="V880" s="22"/>
    </row>
    <row r="881" spans="1:22" ht="15.75" thickBot="1" x14ac:dyDescent="0.3">
      <c r="A881" s="36"/>
      <c r="B881" s="36"/>
      <c r="C881" s="34"/>
      <c r="D881" s="36"/>
      <c r="E881" s="36"/>
      <c r="F881" s="36"/>
      <c r="G881" s="36"/>
      <c r="H881" s="36"/>
      <c r="I881" s="36"/>
      <c r="J881" s="36"/>
      <c r="K881" s="36"/>
      <c r="L881" s="36"/>
      <c r="M881" s="36"/>
      <c r="N881" s="36"/>
      <c r="O881" s="36"/>
      <c r="P881" s="36"/>
      <c r="Q881" s="36"/>
      <c r="R881" s="36"/>
      <c r="S881" s="22"/>
      <c r="T881" s="22"/>
      <c r="U881" s="22"/>
      <c r="V881" s="22"/>
    </row>
    <row r="882" spans="1:22" ht="15.75" thickBot="1" x14ac:dyDescent="0.3">
      <c r="A882" s="36"/>
      <c r="B882" s="36"/>
      <c r="C882" s="34"/>
      <c r="D882" s="36"/>
      <c r="E882" s="36"/>
      <c r="F882" s="36"/>
      <c r="G882" s="36"/>
      <c r="H882" s="36"/>
      <c r="I882" s="36"/>
      <c r="J882" s="36"/>
      <c r="K882" s="36"/>
      <c r="L882" s="36"/>
      <c r="M882" s="36"/>
      <c r="N882" s="36"/>
      <c r="O882" s="36"/>
      <c r="P882" s="36"/>
      <c r="Q882" s="36"/>
      <c r="R882" s="36"/>
      <c r="S882" s="22"/>
      <c r="T882" s="22"/>
      <c r="U882" s="22"/>
      <c r="V882" s="22"/>
    </row>
    <row r="883" spans="1:22" ht="15.75" thickBot="1" x14ac:dyDescent="0.3">
      <c r="A883" s="36"/>
      <c r="B883" s="36"/>
      <c r="C883" s="34"/>
      <c r="D883" s="36"/>
      <c r="E883" s="36"/>
      <c r="F883" s="36"/>
      <c r="G883" s="36"/>
      <c r="H883" s="36"/>
      <c r="I883" s="36"/>
      <c r="J883" s="36"/>
      <c r="K883" s="36"/>
      <c r="L883" s="36"/>
      <c r="M883" s="36"/>
      <c r="N883" s="36"/>
      <c r="O883" s="36"/>
      <c r="P883" s="36"/>
      <c r="Q883" s="36"/>
      <c r="R883" s="36"/>
      <c r="S883" s="22"/>
      <c r="T883" s="22"/>
      <c r="U883" s="22"/>
      <c r="V883" s="22"/>
    </row>
    <row r="884" spans="1:22" ht="15.75" thickBot="1" x14ac:dyDescent="0.3">
      <c r="A884" s="36"/>
      <c r="B884" s="36"/>
      <c r="C884" s="34"/>
      <c r="D884" s="36"/>
      <c r="E884" s="36"/>
      <c r="F884" s="36"/>
      <c r="G884" s="36"/>
      <c r="H884" s="36"/>
      <c r="I884" s="36"/>
      <c r="J884" s="36"/>
      <c r="K884" s="36"/>
      <c r="L884" s="36"/>
      <c r="M884" s="36"/>
      <c r="N884" s="36"/>
      <c r="O884" s="36"/>
      <c r="P884" s="36"/>
      <c r="Q884" s="36"/>
      <c r="R884" s="36"/>
      <c r="S884" s="22"/>
      <c r="T884" s="22"/>
      <c r="U884" s="22"/>
      <c r="V884" s="22"/>
    </row>
    <row r="885" spans="1:22" ht="15.75" thickBot="1" x14ac:dyDescent="0.3">
      <c r="A885" s="36"/>
      <c r="B885" s="36"/>
      <c r="C885" s="34"/>
      <c r="D885" s="36"/>
      <c r="E885" s="36"/>
      <c r="F885" s="36"/>
      <c r="G885" s="36"/>
      <c r="H885" s="36"/>
      <c r="I885" s="36"/>
      <c r="J885" s="36"/>
      <c r="K885" s="36"/>
      <c r="L885" s="36"/>
      <c r="M885" s="36"/>
      <c r="N885" s="36"/>
      <c r="O885" s="36"/>
      <c r="P885" s="36"/>
      <c r="Q885" s="36"/>
      <c r="R885" s="36"/>
      <c r="S885" s="22"/>
      <c r="T885" s="22"/>
      <c r="U885" s="22"/>
      <c r="V885" s="22"/>
    </row>
    <row r="886" spans="1:22" ht="15.75" thickBot="1" x14ac:dyDescent="0.3">
      <c r="A886" s="36"/>
      <c r="B886" s="36"/>
      <c r="C886" s="34"/>
      <c r="D886" s="36"/>
      <c r="E886" s="36"/>
      <c r="F886" s="36"/>
      <c r="G886" s="36"/>
      <c r="H886" s="36"/>
      <c r="I886" s="36"/>
      <c r="J886" s="36"/>
      <c r="K886" s="36"/>
      <c r="L886" s="36"/>
      <c r="M886" s="36"/>
      <c r="N886" s="36"/>
      <c r="O886" s="36"/>
      <c r="P886" s="36"/>
      <c r="Q886" s="36"/>
      <c r="R886" s="36"/>
      <c r="S886" s="22"/>
      <c r="T886" s="22"/>
      <c r="U886" s="22"/>
      <c r="V886" s="22"/>
    </row>
    <row r="887" spans="1:22" ht="15.75" thickBot="1" x14ac:dyDescent="0.3">
      <c r="A887" s="36"/>
      <c r="B887" s="36"/>
      <c r="C887" s="34"/>
      <c r="D887" s="36"/>
      <c r="E887" s="36"/>
      <c r="F887" s="36"/>
      <c r="G887" s="36"/>
      <c r="H887" s="36"/>
      <c r="I887" s="36"/>
      <c r="J887" s="36"/>
      <c r="K887" s="36"/>
      <c r="L887" s="36"/>
      <c r="M887" s="36"/>
      <c r="N887" s="36"/>
      <c r="O887" s="36"/>
      <c r="P887" s="36"/>
      <c r="Q887" s="36"/>
      <c r="R887" s="36"/>
      <c r="S887" s="22"/>
      <c r="T887" s="22"/>
      <c r="U887" s="22"/>
      <c r="V887" s="22"/>
    </row>
    <row r="888" spans="1:22" ht="15.75" thickBot="1" x14ac:dyDescent="0.3">
      <c r="A888" s="36"/>
      <c r="B888" s="36"/>
      <c r="C888" s="34"/>
      <c r="D888" s="36"/>
      <c r="E888" s="36"/>
      <c r="F888" s="36"/>
      <c r="G888" s="36"/>
      <c r="H888" s="36"/>
      <c r="I888" s="36"/>
      <c r="J888" s="36"/>
      <c r="K888" s="36"/>
      <c r="L888" s="36"/>
      <c r="M888" s="36"/>
      <c r="N888" s="36"/>
      <c r="O888" s="36"/>
      <c r="P888" s="36"/>
      <c r="Q888" s="36"/>
      <c r="R888" s="36"/>
      <c r="S888" s="22"/>
      <c r="T888" s="22"/>
      <c r="U888" s="22"/>
      <c r="V888" s="22"/>
    </row>
    <row r="889" spans="1:22" ht="15.75" thickBot="1" x14ac:dyDescent="0.3">
      <c r="A889" s="36"/>
      <c r="B889" s="36"/>
      <c r="C889" s="34"/>
      <c r="D889" s="36"/>
      <c r="E889" s="36"/>
      <c r="F889" s="36"/>
      <c r="G889" s="36"/>
      <c r="H889" s="36"/>
      <c r="I889" s="36"/>
      <c r="J889" s="36"/>
      <c r="K889" s="36"/>
      <c r="L889" s="36"/>
      <c r="M889" s="36"/>
      <c r="N889" s="36"/>
      <c r="O889" s="36"/>
      <c r="P889" s="36"/>
      <c r="Q889" s="36"/>
      <c r="R889" s="36"/>
      <c r="S889" s="22"/>
      <c r="T889" s="22"/>
      <c r="U889" s="22"/>
      <c r="V889" s="22"/>
    </row>
    <row r="890" spans="1:22" ht="15.75" thickBot="1" x14ac:dyDescent="0.3">
      <c r="A890" s="36"/>
      <c r="B890" s="36"/>
      <c r="C890" s="34"/>
      <c r="D890" s="36"/>
      <c r="E890" s="36"/>
      <c r="F890" s="36"/>
      <c r="G890" s="36"/>
      <c r="H890" s="36"/>
      <c r="I890" s="36"/>
      <c r="J890" s="36"/>
      <c r="K890" s="36"/>
      <c r="L890" s="36"/>
      <c r="M890" s="36"/>
      <c r="N890" s="36"/>
      <c r="O890" s="36"/>
      <c r="P890" s="36"/>
      <c r="Q890" s="36"/>
      <c r="R890" s="36"/>
      <c r="S890" s="22"/>
      <c r="T890" s="22"/>
      <c r="U890" s="22"/>
      <c r="V890" s="22"/>
    </row>
    <row r="891" spans="1:22" ht="15.75" thickBot="1" x14ac:dyDescent="0.3">
      <c r="A891" s="36"/>
      <c r="B891" s="36"/>
      <c r="C891" s="34"/>
      <c r="D891" s="36"/>
      <c r="E891" s="36"/>
      <c r="F891" s="36"/>
      <c r="G891" s="36"/>
      <c r="H891" s="36"/>
      <c r="I891" s="36"/>
      <c r="J891" s="36"/>
      <c r="K891" s="36"/>
      <c r="L891" s="36"/>
      <c r="M891" s="36"/>
      <c r="N891" s="36"/>
      <c r="O891" s="36"/>
      <c r="P891" s="36"/>
      <c r="Q891" s="36"/>
      <c r="R891" s="36"/>
      <c r="S891" s="22"/>
      <c r="T891" s="22"/>
      <c r="U891" s="22"/>
      <c r="V891" s="22"/>
    </row>
    <row r="892" spans="1:22" ht="15.75" thickBot="1" x14ac:dyDescent="0.3">
      <c r="A892" s="36"/>
      <c r="B892" s="36"/>
      <c r="C892" s="34"/>
      <c r="D892" s="36"/>
      <c r="E892" s="36"/>
      <c r="F892" s="36"/>
      <c r="G892" s="36"/>
      <c r="H892" s="36"/>
      <c r="I892" s="36"/>
      <c r="J892" s="36"/>
      <c r="K892" s="36"/>
      <c r="L892" s="36"/>
      <c r="M892" s="36"/>
      <c r="N892" s="36"/>
      <c r="O892" s="36"/>
      <c r="P892" s="36"/>
      <c r="Q892" s="36"/>
      <c r="R892" s="36"/>
      <c r="S892" s="22"/>
      <c r="T892" s="22"/>
      <c r="U892" s="22"/>
      <c r="V892" s="22"/>
    </row>
    <row r="893" spans="1:22" ht="15.75" thickBot="1" x14ac:dyDescent="0.3">
      <c r="A893" s="36"/>
      <c r="B893" s="36"/>
      <c r="C893" s="34"/>
      <c r="D893" s="36"/>
      <c r="E893" s="36"/>
      <c r="F893" s="36"/>
      <c r="G893" s="36"/>
      <c r="H893" s="36"/>
      <c r="I893" s="36"/>
      <c r="J893" s="36"/>
      <c r="K893" s="36"/>
      <c r="L893" s="36"/>
      <c r="M893" s="36"/>
      <c r="N893" s="36"/>
      <c r="O893" s="36"/>
      <c r="P893" s="36"/>
      <c r="Q893" s="36"/>
      <c r="R893" s="36"/>
      <c r="S893" s="22"/>
      <c r="T893" s="22"/>
      <c r="U893" s="22"/>
      <c r="V893" s="22"/>
    </row>
    <row r="894" spans="1:22" ht="15.75" thickBot="1" x14ac:dyDescent="0.3">
      <c r="A894" s="36"/>
      <c r="B894" s="36"/>
      <c r="C894" s="34"/>
      <c r="D894" s="36"/>
      <c r="E894" s="36"/>
      <c r="F894" s="36"/>
      <c r="G894" s="36"/>
      <c r="H894" s="36"/>
      <c r="I894" s="36"/>
      <c r="J894" s="36"/>
      <c r="K894" s="36"/>
      <c r="L894" s="36"/>
      <c r="M894" s="36"/>
      <c r="N894" s="36"/>
      <c r="O894" s="36"/>
      <c r="P894" s="36"/>
      <c r="Q894" s="36"/>
      <c r="R894" s="36"/>
      <c r="S894" s="22"/>
      <c r="T894" s="22"/>
      <c r="U894" s="22"/>
      <c r="V894" s="22"/>
    </row>
    <row r="895" spans="1:22" ht="15.75" thickBot="1" x14ac:dyDescent="0.3">
      <c r="A895" s="36"/>
      <c r="B895" s="36"/>
      <c r="C895" s="34"/>
      <c r="D895" s="36"/>
      <c r="E895" s="36"/>
      <c r="F895" s="36"/>
      <c r="G895" s="36"/>
      <c r="H895" s="36"/>
      <c r="I895" s="36"/>
      <c r="J895" s="36"/>
      <c r="K895" s="36"/>
      <c r="L895" s="36"/>
      <c r="M895" s="36"/>
      <c r="N895" s="36"/>
      <c r="O895" s="36"/>
      <c r="P895" s="36"/>
      <c r="Q895" s="36"/>
      <c r="R895" s="36"/>
      <c r="S895" s="22"/>
      <c r="T895" s="22"/>
      <c r="U895" s="22"/>
      <c r="V895" s="22"/>
    </row>
    <row r="896" spans="1:22" ht="15.75" thickBot="1" x14ac:dyDescent="0.3">
      <c r="A896" s="36"/>
      <c r="B896" s="36"/>
      <c r="C896" s="34"/>
      <c r="D896" s="36"/>
      <c r="E896" s="36"/>
      <c r="F896" s="36"/>
      <c r="G896" s="36"/>
      <c r="H896" s="36"/>
      <c r="I896" s="36"/>
      <c r="J896" s="36"/>
      <c r="K896" s="36"/>
      <c r="L896" s="36"/>
      <c r="M896" s="36"/>
      <c r="N896" s="36"/>
      <c r="O896" s="36"/>
      <c r="P896" s="36"/>
      <c r="Q896" s="36"/>
      <c r="R896" s="36"/>
      <c r="S896" s="22"/>
      <c r="T896" s="22"/>
      <c r="U896" s="22"/>
      <c r="V896" s="22"/>
    </row>
    <row r="897" spans="1:22" ht="15.75" thickBot="1" x14ac:dyDescent="0.3">
      <c r="A897" s="36"/>
      <c r="B897" s="36"/>
      <c r="C897" s="34"/>
      <c r="D897" s="36"/>
      <c r="E897" s="36"/>
      <c r="F897" s="36"/>
      <c r="G897" s="36"/>
      <c r="H897" s="36"/>
      <c r="I897" s="36"/>
      <c r="J897" s="36"/>
      <c r="K897" s="36"/>
      <c r="L897" s="36"/>
      <c r="M897" s="36"/>
      <c r="N897" s="36"/>
      <c r="O897" s="36"/>
      <c r="P897" s="36"/>
      <c r="Q897" s="36"/>
      <c r="R897" s="36"/>
      <c r="S897" s="22"/>
      <c r="T897" s="22"/>
      <c r="U897" s="22"/>
      <c r="V897" s="22"/>
    </row>
    <row r="898" spans="1:22" ht="15.75" thickBot="1" x14ac:dyDescent="0.3">
      <c r="A898" s="36"/>
      <c r="B898" s="36"/>
      <c r="C898" s="34"/>
      <c r="D898" s="36"/>
      <c r="E898" s="36"/>
      <c r="F898" s="36"/>
      <c r="G898" s="36"/>
      <c r="H898" s="36"/>
      <c r="I898" s="36"/>
      <c r="J898" s="36"/>
      <c r="K898" s="36"/>
      <c r="L898" s="36"/>
      <c r="M898" s="36"/>
      <c r="N898" s="36"/>
      <c r="O898" s="36"/>
      <c r="P898" s="36"/>
      <c r="Q898" s="36"/>
      <c r="R898" s="36"/>
      <c r="S898" s="22"/>
      <c r="T898" s="22"/>
      <c r="U898" s="22"/>
      <c r="V898" s="22"/>
    </row>
    <row r="899" spans="1:22" ht="15.75" thickBot="1" x14ac:dyDescent="0.3">
      <c r="A899" s="36"/>
      <c r="B899" s="36"/>
      <c r="C899" s="34"/>
      <c r="D899" s="36"/>
      <c r="E899" s="36"/>
      <c r="F899" s="36"/>
      <c r="G899" s="36"/>
      <c r="H899" s="36"/>
      <c r="I899" s="36"/>
      <c r="J899" s="36"/>
      <c r="K899" s="36"/>
      <c r="L899" s="36"/>
      <c r="M899" s="36"/>
      <c r="N899" s="36"/>
      <c r="O899" s="36"/>
      <c r="P899" s="36"/>
      <c r="Q899" s="36"/>
      <c r="R899" s="36"/>
      <c r="S899" s="22"/>
      <c r="T899" s="22"/>
      <c r="U899" s="22"/>
      <c r="V899" s="22"/>
    </row>
    <row r="900" spans="1:22" ht="15.75" thickBot="1" x14ac:dyDescent="0.3">
      <c r="A900" s="36"/>
      <c r="B900" s="36"/>
      <c r="C900" s="34"/>
      <c r="D900" s="36"/>
      <c r="E900" s="36"/>
      <c r="F900" s="36"/>
      <c r="G900" s="36"/>
      <c r="H900" s="36"/>
      <c r="I900" s="36"/>
      <c r="J900" s="36"/>
      <c r="K900" s="36"/>
      <c r="L900" s="36"/>
      <c r="M900" s="36"/>
      <c r="N900" s="36"/>
      <c r="O900" s="36"/>
      <c r="P900" s="36"/>
      <c r="Q900" s="36"/>
      <c r="R900" s="36"/>
      <c r="S900" s="22"/>
      <c r="T900" s="22"/>
      <c r="U900" s="22"/>
      <c r="V900" s="22"/>
    </row>
    <row r="901" spans="1:22" ht="15.75" thickBot="1" x14ac:dyDescent="0.3">
      <c r="A901" s="36"/>
      <c r="B901" s="36"/>
      <c r="C901" s="34"/>
      <c r="D901" s="36"/>
      <c r="E901" s="36"/>
      <c r="F901" s="36"/>
      <c r="G901" s="36"/>
      <c r="H901" s="36"/>
      <c r="I901" s="36"/>
      <c r="J901" s="36"/>
      <c r="K901" s="36"/>
      <c r="L901" s="36"/>
      <c r="M901" s="36"/>
      <c r="N901" s="36"/>
      <c r="O901" s="36"/>
      <c r="P901" s="36"/>
      <c r="Q901" s="36"/>
      <c r="R901" s="36"/>
      <c r="S901" s="22"/>
      <c r="T901" s="22"/>
      <c r="U901" s="22"/>
      <c r="V901" s="22"/>
    </row>
    <row r="902" spans="1:22" ht="15.75" thickBot="1" x14ac:dyDescent="0.3">
      <c r="A902" s="36"/>
      <c r="B902" s="36"/>
      <c r="C902" s="34"/>
      <c r="D902" s="36"/>
      <c r="E902" s="36"/>
      <c r="F902" s="36"/>
      <c r="G902" s="36"/>
      <c r="H902" s="36"/>
      <c r="I902" s="36"/>
      <c r="J902" s="36"/>
      <c r="K902" s="36"/>
      <c r="L902" s="36"/>
      <c r="M902" s="36"/>
      <c r="N902" s="36"/>
      <c r="O902" s="36"/>
      <c r="P902" s="36"/>
      <c r="Q902" s="36"/>
      <c r="R902" s="36"/>
      <c r="S902" s="22"/>
      <c r="T902" s="22"/>
      <c r="U902" s="22"/>
      <c r="V902" s="22"/>
    </row>
    <row r="903" spans="1:22" ht="15.75" thickBot="1" x14ac:dyDescent="0.3">
      <c r="A903" s="36"/>
      <c r="B903" s="36"/>
      <c r="C903" s="34"/>
      <c r="D903" s="36"/>
      <c r="E903" s="36"/>
      <c r="F903" s="36"/>
      <c r="G903" s="36"/>
      <c r="H903" s="36"/>
      <c r="I903" s="36"/>
      <c r="J903" s="36"/>
      <c r="K903" s="36"/>
      <c r="L903" s="36"/>
      <c r="M903" s="36"/>
      <c r="N903" s="36"/>
      <c r="O903" s="36"/>
      <c r="P903" s="36"/>
      <c r="Q903" s="36"/>
      <c r="R903" s="36"/>
      <c r="S903" s="22"/>
      <c r="T903" s="22"/>
      <c r="U903" s="22"/>
      <c r="V903" s="22"/>
    </row>
    <row r="904" spans="1:22" ht="15.75" thickBot="1" x14ac:dyDescent="0.3">
      <c r="A904" s="36"/>
      <c r="B904" s="36"/>
      <c r="C904" s="34"/>
      <c r="D904" s="36"/>
      <c r="E904" s="36"/>
      <c r="F904" s="36"/>
      <c r="G904" s="36"/>
      <c r="H904" s="36"/>
      <c r="I904" s="36"/>
      <c r="J904" s="36"/>
      <c r="K904" s="36"/>
      <c r="L904" s="36"/>
      <c r="M904" s="36"/>
      <c r="N904" s="36"/>
      <c r="O904" s="36"/>
      <c r="P904" s="36"/>
      <c r="Q904" s="36"/>
      <c r="R904" s="36"/>
      <c r="S904" s="22"/>
      <c r="T904" s="22"/>
      <c r="U904" s="22"/>
      <c r="V904" s="22"/>
    </row>
    <row r="905" spans="1:22" ht="15.75" thickBot="1" x14ac:dyDescent="0.3">
      <c r="A905" s="36"/>
      <c r="B905" s="36"/>
      <c r="C905" s="34"/>
      <c r="D905" s="36"/>
      <c r="E905" s="36"/>
      <c r="F905" s="36"/>
      <c r="G905" s="36"/>
      <c r="H905" s="36"/>
      <c r="I905" s="36"/>
      <c r="J905" s="36"/>
      <c r="K905" s="36"/>
      <c r="L905" s="36"/>
      <c r="M905" s="36"/>
      <c r="N905" s="36"/>
      <c r="O905" s="36"/>
      <c r="P905" s="36"/>
      <c r="Q905" s="36"/>
      <c r="R905" s="36"/>
      <c r="S905" s="22"/>
      <c r="T905" s="22"/>
      <c r="U905" s="22"/>
      <c r="V905" s="22"/>
    </row>
    <row r="906" spans="1:22" ht="15.75" thickBot="1" x14ac:dyDescent="0.3">
      <c r="A906" s="36"/>
      <c r="B906" s="36"/>
      <c r="C906" s="34"/>
      <c r="D906" s="36"/>
      <c r="E906" s="36"/>
      <c r="F906" s="36"/>
      <c r="G906" s="36"/>
      <c r="H906" s="36"/>
      <c r="I906" s="36"/>
      <c r="J906" s="36"/>
      <c r="K906" s="36"/>
      <c r="L906" s="36"/>
      <c r="M906" s="36"/>
      <c r="N906" s="36"/>
      <c r="O906" s="36"/>
      <c r="P906" s="36"/>
      <c r="Q906" s="36"/>
      <c r="R906" s="36"/>
      <c r="S906" s="22"/>
      <c r="T906" s="22"/>
      <c r="U906" s="22"/>
      <c r="V906" s="22"/>
    </row>
    <row r="907" spans="1:22" ht="15.75" thickBot="1" x14ac:dyDescent="0.3">
      <c r="A907" s="36"/>
      <c r="B907" s="36"/>
      <c r="C907" s="34"/>
      <c r="D907" s="36"/>
      <c r="E907" s="36"/>
      <c r="F907" s="36"/>
      <c r="G907" s="36"/>
      <c r="H907" s="36"/>
      <c r="I907" s="36"/>
      <c r="J907" s="36"/>
      <c r="K907" s="36"/>
      <c r="L907" s="36"/>
      <c r="M907" s="36"/>
      <c r="N907" s="36"/>
      <c r="O907" s="36"/>
      <c r="P907" s="36"/>
      <c r="Q907" s="36"/>
      <c r="R907" s="36"/>
      <c r="S907" s="22"/>
      <c r="T907" s="22"/>
      <c r="U907" s="22"/>
      <c r="V907" s="22"/>
    </row>
    <row r="908" spans="1:22" ht="15.75" thickBot="1" x14ac:dyDescent="0.3">
      <c r="A908" s="36"/>
      <c r="B908" s="36"/>
      <c r="C908" s="34"/>
      <c r="D908" s="36"/>
      <c r="E908" s="36"/>
      <c r="F908" s="36"/>
      <c r="G908" s="36"/>
      <c r="H908" s="36"/>
      <c r="I908" s="36"/>
      <c r="J908" s="36"/>
      <c r="K908" s="36"/>
      <c r="L908" s="36"/>
      <c r="M908" s="36"/>
      <c r="N908" s="36"/>
      <c r="O908" s="36"/>
      <c r="P908" s="36"/>
      <c r="Q908" s="36"/>
      <c r="R908" s="36"/>
      <c r="S908" s="22"/>
      <c r="T908" s="22"/>
      <c r="U908" s="22"/>
      <c r="V908" s="22"/>
    </row>
    <row r="909" spans="1:22" ht="15.75" thickBot="1" x14ac:dyDescent="0.3">
      <c r="A909" s="36"/>
      <c r="B909" s="36"/>
      <c r="C909" s="34"/>
      <c r="D909" s="36"/>
      <c r="E909" s="36"/>
      <c r="F909" s="36"/>
      <c r="G909" s="36"/>
      <c r="H909" s="36"/>
      <c r="I909" s="36"/>
      <c r="J909" s="36"/>
      <c r="K909" s="36"/>
      <c r="L909" s="36"/>
      <c r="M909" s="36"/>
      <c r="N909" s="36"/>
      <c r="O909" s="36"/>
      <c r="P909" s="36"/>
      <c r="Q909" s="36"/>
      <c r="R909" s="36"/>
      <c r="S909" s="22"/>
      <c r="T909" s="22"/>
      <c r="U909" s="22"/>
      <c r="V909" s="22"/>
    </row>
    <row r="910" spans="1:22" ht="15.75" thickBot="1" x14ac:dyDescent="0.3">
      <c r="A910" s="36"/>
      <c r="B910" s="36"/>
      <c r="C910" s="34"/>
      <c r="D910" s="36"/>
      <c r="E910" s="36"/>
      <c r="F910" s="36"/>
      <c r="G910" s="36"/>
      <c r="H910" s="36"/>
      <c r="I910" s="36"/>
      <c r="J910" s="36"/>
      <c r="K910" s="36"/>
      <c r="L910" s="36"/>
      <c r="M910" s="36"/>
      <c r="N910" s="36"/>
      <c r="O910" s="36"/>
      <c r="P910" s="36"/>
      <c r="Q910" s="36"/>
      <c r="R910" s="36"/>
      <c r="S910" s="22"/>
      <c r="T910" s="22"/>
      <c r="U910" s="22"/>
      <c r="V910" s="22"/>
    </row>
    <row r="911" spans="1:22" ht="15.75" thickBot="1" x14ac:dyDescent="0.3">
      <c r="A911" s="36"/>
      <c r="B911" s="36"/>
      <c r="C911" s="34"/>
      <c r="D911" s="36"/>
      <c r="E911" s="36"/>
      <c r="F911" s="36"/>
      <c r="G911" s="36"/>
      <c r="H911" s="36"/>
      <c r="I911" s="36"/>
      <c r="J911" s="36"/>
      <c r="K911" s="36"/>
      <c r="L911" s="36"/>
      <c r="M911" s="36"/>
      <c r="N911" s="36"/>
      <c r="O911" s="36"/>
      <c r="P911" s="36"/>
      <c r="Q911" s="36"/>
      <c r="R911" s="36"/>
      <c r="S911" s="22"/>
      <c r="T911" s="22"/>
      <c r="U911" s="22"/>
      <c r="V911" s="22"/>
    </row>
    <row r="912" spans="1:22" ht="15.75" thickBot="1" x14ac:dyDescent="0.3">
      <c r="A912" s="36"/>
      <c r="B912" s="36"/>
      <c r="C912" s="34"/>
      <c r="D912" s="36"/>
      <c r="E912" s="36"/>
      <c r="F912" s="36"/>
      <c r="G912" s="36"/>
      <c r="H912" s="36"/>
      <c r="I912" s="36"/>
      <c r="J912" s="36"/>
      <c r="K912" s="36"/>
      <c r="L912" s="36"/>
      <c r="M912" s="36"/>
      <c r="N912" s="36"/>
      <c r="O912" s="36"/>
      <c r="P912" s="36"/>
      <c r="Q912" s="36"/>
      <c r="R912" s="36"/>
      <c r="S912" s="22"/>
      <c r="T912" s="22"/>
      <c r="U912" s="22"/>
      <c r="V912" s="22"/>
    </row>
    <row r="913" spans="1:22" ht="15.75" thickBot="1" x14ac:dyDescent="0.3">
      <c r="A913" s="36"/>
      <c r="B913" s="36"/>
      <c r="C913" s="34"/>
      <c r="D913" s="36"/>
      <c r="E913" s="36"/>
      <c r="F913" s="36"/>
      <c r="G913" s="36"/>
      <c r="H913" s="36"/>
      <c r="I913" s="36"/>
      <c r="J913" s="36"/>
      <c r="K913" s="36"/>
      <c r="L913" s="36"/>
      <c r="M913" s="36"/>
      <c r="N913" s="36"/>
      <c r="O913" s="36"/>
      <c r="P913" s="36"/>
      <c r="Q913" s="36"/>
      <c r="R913" s="36"/>
      <c r="S913" s="22"/>
      <c r="T913" s="22"/>
      <c r="U913" s="22"/>
      <c r="V913" s="22"/>
    </row>
    <row r="914" spans="1:22" ht="15.75" thickBot="1" x14ac:dyDescent="0.3">
      <c r="A914" s="36"/>
      <c r="B914" s="36"/>
      <c r="C914" s="34"/>
      <c r="D914" s="36"/>
      <c r="E914" s="36"/>
      <c r="F914" s="36"/>
      <c r="G914" s="36"/>
      <c r="H914" s="36"/>
      <c r="I914" s="36"/>
      <c r="J914" s="36"/>
      <c r="K914" s="36"/>
      <c r="L914" s="36"/>
      <c r="M914" s="36"/>
      <c r="N914" s="36"/>
      <c r="O914" s="36"/>
      <c r="P914" s="36"/>
      <c r="Q914" s="36"/>
      <c r="R914" s="36"/>
      <c r="S914" s="22"/>
      <c r="T914" s="22"/>
      <c r="U914" s="22"/>
      <c r="V914" s="22"/>
    </row>
    <row r="915" spans="1:22" ht="15.75" thickBot="1" x14ac:dyDescent="0.3">
      <c r="A915" s="36"/>
      <c r="B915" s="36"/>
      <c r="C915" s="34"/>
      <c r="D915" s="36"/>
      <c r="E915" s="36"/>
      <c r="F915" s="36"/>
      <c r="G915" s="36"/>
      <c r="H915" s="36"/>
      <c r="I915" s="36"/>
      <c r="J915" s="36"/>
      <c r="K915" s="36"/>
      <c r="L915" s="36"/>
      <c r="M915" s="36"/>
      <c r="N915" s="36"/>
      <c r="O915" s="36"/>
      <c r="P915" s="36"/>
      <c r="Q915" s="36"/>
      <c r="R915" s="36"/>
      <c r="S915" s="22"/>
      <c r="T915" s="22"/>
      <c r="U915" s="22"/>
      <c r="V915" s="22"/>
    </row>
    <row r="916" spans="1:22" ht="15.75" thickBot="1" x14ac:dyDescent="0.3">
      <c r="A916" s="36"/>
      <c r="B916" s="36"/>
      <c r="C916" s="34"/>
      <c r="D916" s="36"/>
      <c r="E916" s="36"/>
      <c r="F916" s="36"/>
      <c r="G916" s="36"/>
      <c r="H916" s="36"/>
      <c r="I916" s="36"/>
      <c r="J916" s="36"/>
      <c r="K916" s="36"/>
      <c r="L916" s="36"/>
      <c r="M916" s="36"/>
      <c r="N916" s="36"/>
      <c r="O916" s="36"/>
      <c r="P916" s="36"/>
      <c r="Q916" s="36"/>
      <c r="R916" s="36"/>
      <c r="S916" s="22"/>
      <c r="T916" s="22"/>
      <c r="U916" s="22"/>
      <c r="V916" s="22"/>
    </row>
    <row r="917" spans="1:22" ht="15.75" thickBot="1" x14ac:dyDescent="0.3">
      <c r="A917" s="36"/>
      <c r="B917" s="36"/>
      <c r="C917" s="34"/>
      <c r="D917" s="36"/>
      <c r="E917" s="36"/>
      <c r="F917" s="36"/>
      <c r="G917" s="36"/>
      <c r="H917" s="36"/>
      <c r="I917" s="36"/>
      <c r="J917" s="36"/>
      <c r="K917" s="36"/>
      <c r="L917" s="36"/>
      <c r="M917" s="36"/>
      <c r="N917" s="36"/>
      <c r="O917" s="36"/>
      <c r="P917" s="36"/>
      <c r="Q917" s="36"/>
      <c r="R917" s="36"/>
      <c r="S917" s="22"/>
      <c r="T917" s="22"/>
      <c r="U917" s="22"/>
      <c r="V917" s="22"/>
    </row>
    <row r="918" spans="1:22" ht="15.75" thickBot="1" x14ac:dyDescent="0.3">
      <c r="A918" s="36"/>
      <c r="B918" s="36"/>
      <c r="C918" s="34"/>
      <c r="D918" s="36"/>
      <c r="E918" s="36"/>
      <c r="F918" s="36"/>
      <c r="G918" s="36"/>
      <c r="H918" s="36"/>
      <c r="I918" s="36"/>
      <c r="J918" s="36"/>
      <c r="K918" s="36"/>
      <c r="L918" s="36"/>
      <c r="M918" s="36"/>
      <c r="N918" s="36"/>
      <c r="O918" s="36"/>
      <c r="P918" s="36"/>
      <c r="Q918" s="36"/>
      <c r="R918" s="36"/>
      <c r="S918" s="22"/>
      <c r="T918" s="22"/>
      <c r="U918" s="22"/>
      <c r="V918" s="22"/>
    </row>
    <row r="919" spans="1:22" ht="15.75" thickBot="1" x14ac:dyDescent="0.3">
      <c r="A919" s="36"/>
      <c r="B919" s="36"/>
      <c r="C919" s="34"/>
      <c r="D919" s="36"/>
      <c r="E919" s="36"/>
      <c r="F919" s="36"/>
      <c r="G919" s="36"/>
      <c r="H919" s="36"/>
      <c r="I919" s="36"/>
      <c r="J919" s="36"/>
      <c r="K919" s="36"/>
      <c r="L919" s="36"/>
      <c r="M919" s="36"/>
      <c r="N919" s="36"/>
      <c r="O919" s="36"/>
      <c r="P919" s="36"/>
      <c r="Q919" s="36"/>
      <c r="R919" s="36"/>
      <c r="S919" s="22"/>
      <c r="T919" s="22"/>
      <c r="U919" s="22"/>
      <c r="V919" s="22"/>
    </row>
    <row r="920" spans="1:22" ht="15.75" thickBot="1" x14ac:dyDescent="0.3">
      <c r="A920" s="36"/>
      <c r="B920" s="36"/>
      <c r="C920" s="34"/>
      <c r="D920" s="36"/>
      <c r="E920" s="36"/>
      <c r="F920" s="36"/>
      <c r="G920" s="36"/>
      <c r="H920" s="36"/>
      <c r="I920" s="36"/>
      <c r="J920" s="36"/>
      <c r="K920" s="36"/>
      <c r="L920" s="36"/>
      <c r="M920" s="36"/>
      <c r="N920" s="36"/>
      <c r="O920" s="36"/>
      <c r="P920" s="36"/>
      <c r="Q920" s="36"/>
      <c r="R920" s="36"/>
      <c r="S920" s="22"/>
      <c r="T920" s="22"/>
      <c r="U920" s="22"/>
      <c r="V920" s="22"/>
    </row>
    <row r="921" spans="1:22" ht="15.75" thickBot="1" x14ac:dyDescent="0.3">
      <c r="A921" s="36"/>
      <c r="B921" s="36"/>
      <c r="C921" s="34"/>
      <c r="D921" s="36"/>
      <c r="E921" s="36"/>
      <c r="F921" s="36"/>
      <c r="G921" s="36"/>
      <c r="H921" s="36"/>
      <c r="I921" s="36"/>
      <c r="J921" s="36"/>
      <c r="K921" s="36"/>
      <c r="L921" s="36"/>
      <c r="M921" s="36"/>
      <c r="N921" s="36"/>
      <c r="O921" s="36"/>
      <c r="P921" s="36"/>
      <c r="Q921" s="36"/>
      <c r="R921" s="36"/>
      <c r="S921" s="22"/>
      <c r="T921" s="22"/>
      <c r="U921" s="22"/>
      <c r="V921" s="22"/>
    </row>
    <row r="922" spans="1:22" ht="15.75" thickBot="1" x14ac:dyDescent="0.3">
      <c r="A922" s="36"/>
      <c r="B922" s="36"/>
      <c r="C922" s="34"/>
      <c r="D922" s="36"/>
      <c r="E922" s="36"/>
      <c r="F922" s="36"/>
      <c r="G922" s="36"/>
      <c r="H922" s="36"/>
      <c r="I922" s="36"/>
      <c r="J922" s="36"/>
      <c r="K922" s="36"/>
      <c r="L922" s="36"/>
      <c r="M922" s="36"/>
      <c r="N922" s="36"/>
      <c r="O922" s="36"/>
      <c r="P922" s="36"/>
      <c r="Q922" s="36"/>
      <c r="R922" s="36"/>
      <c r="S922" s="22"/>
      <c r="T922" s="22"/>
      <c r="U922" s="22"/>
      <c r="V922" s="22"/>
    </row>
    <row r="923" spans="1:22" ht="15.75" thickBot="1" x14ac:dyDescent="0.3">
      <c r="A923" s="36"/>
      <c r="B923" s="36"/>
      <c r="C923" s="34"/>
      <c r="D923" s="36"/>
      <c r="E923" s="36"/>
      <c r="F923" s="36"/>
      <c r="G923" s="36"/>
      <c r="H923" s="36"/>
      <c r="I923" s="36"/>
      <c r="J923" s="36"/>
      <c r="K923" s="36"/>
      <c r="L923" s="36"/>
      <c r="M923" s="36"/>
      <c r="N923" s="36"/>
      <c r="O923" s="36"/>
      <c r="P923" s="36"/>
      <c r="Q923" s="36"/>
      <c r="R923" s="36"/>
      <c r="S923" s="22"/>
      <c r="T923" s="22"/>
      <c r="U923" s="22"/>
      <c r="V923" s="22"/>
    </row>
    <row r="924" spans="1:22" ht="15.75" thickBot="1" x14ac:dyDescent="0.3">
      <c r="A924" s="36"/>
      <c r="B924" s="36"/>
      <c r="C924" s="34"/>
      <c r="D924" s="36"/>
      <c r="E924" s="36"/>
      <c r="F924" s="36"/>
      <c r="G924" s="36"/>
      <c r="H924" s="36"/>
      <c r="I924" s="36"/>
      <c r="J924" s="36"/>
      <c r="K924" s="36"/>
      <c r="L924" s="36"/>
      <c r="M924" s="36"/>
      <c r="N924" s="36"/>
      <c r="O924" s="36"/>
      <c r="P924" s="36"/>
      <c r="Q924" s="36"/>
      <c r="R924" s="36"/>
      <c r="S924" s="22"/>
      <c r="T924" s="22"/>
      <c r="U924" s="22"/>
      <c r="V924" s="22"/>
    </row>
    <row r="925" spans="1:22" ht="15.75" thickBot="1" x14ac:dyDescent="0.3">
      <c r="A925" s="36"/>
      <c r="B925" s="36"/>
      <c r="C925" s="34"/>
      <c r="D925" s="36"/>
      <c r="E925" s="36"/>
      <c r="F925" s="36"/>
      <c r="G925" s="36"/>
      <c r="H925" s="36"/>
      <c r="I925" s="36"/>
      <c r="J925" s="36"/>
      <c r="K925" s="36"/>
      <c r="L925" s="36"/>
      <c r="M925" s="36"/>
      <c r="N925" s="36"/>
      <c r="O925" s="36"/>
      <c r="P925" s="36"/>
      <c r="Q925" s="36"/>
      <c r="R925" s="36"/>
      <c r="S925" s="22"/>
      <c r="T925" s="22"/>
      <c r="U925" s="22"/>
      <c r="V925" s="22"/>
    </row>
    <row r="926" spans="1:22" ht="15.75" thickBot="1" x14ac:dyDescent="0.3">
      <c r="A926" s="36"/>
      <c r="B926" s="36"/>
      <c r="C926" s="34"/>
      <c r="D926" s="36"/>
      <c r="E926" s="36"/>
      <c r="F926" s="36"/>
      <c r="G926" s="36"/>
      <c r="H926" s="36"/>
      <c r="I926" s="36"/>
      <c r="J926" s="36"/>
      <c r="K926" s="36"/>
      <c r="L926" s="36"/>
      <c r="M926" s="36"/>
      <c r="N926" s="36"/>
      <c r="O926" s="36"/>
      <c r="P926" s="36"/>
      <c r="Q926" s="36"/>
      <c r="R926" s="36"/>
      <c r="S926" s="22"/>
      <c r="T926" s="22"/>
      <c r="U926" s="22"/>
      <c r="V926" s="22"/>
    </row>
    <row r="927" spans="1:22" ht="15.75" thickBot="1" x14ac:dyDescent="0.3">
      <c r="A927" s="36"/>
      <c r="B927" s="36"/>
      <c r="C927" s="34"/>
      <c r="D927" s="36"/>
      <c r="E927" s="36"/>
      <c r="F927" s="36"/>
      <c r="G927" s="36"/>
      <c r="H927" s="36"/>
      <c r="I927" s="36"/>
      <c r="J927" s="36"/>
      <c r="K927" s="36"/>
      <c r="L927" s="36"/>
      <c r="M927" s="36"/>
      <c r="N927" s="36"/>
      <c r="O927" s="36"/>
      <c r="P927" s="36"/>
      <c r="Q927" s="36"/>
      <c r="R927" s="36"/>
      <c r="S927" s="22"/>
      <c r="T927" s="22"/>
      <c r="U927" s="22"/>
      <c r="V927" s="22"/>
    </row>
    <row r="928" spans="1:22" ht="15.75" thickBot="1" x14ac:dyDescent="0.3">
      <c r="A928" s="36"/>
      <c r="B928" s="36"/>
      <c r="C928" s="34"/>
      <c r="D928" s="36"/>
      <c r="E928" s="36"/>
      <c r="F928" s="36"/>
      <c r="G928" s="36"/>
      <c r="H928" s="36"/>
      <c r="I928" s="36"/>
      <c r="J928" s="36"/>
      <c r="K928" s="36"/>
      <c r="L928" s="36"/>
      <c r="M928" s="36"/>
      <c r="N928" s="36"/>
      <c r="O928" s="36"/>
      <c r="P928" s="36"/>
      <c r="Q928" s="36"/>
      <c r="R928" s="36"/>
      <c r="S928" s="22"/>
      <c r="T928" s="22"/>
      <c r="U928" s="22"/>
      <c r="V928" s="22"/>
    </row>
    <row r="929" spans="1:22" ht="15.75" thickBot="1" x14ac:dyDescent="0.3">
      <c r="A929" s="36"/>
      <c r="B929" s="36"/>
      <c r="C929" s="34"/>
      <c r="D929" s="36"/>
      <c r="E929" s="36"/>
      <c r="F929" s="36"/>
      <c r="G929" s="36"/>
      <c r="H929" s="36"/>
      <c r="I929" s="36"/>
      <c r="J929" s="36"/>
      <c r="K929" s="36"/>
      <c r="L929" s="36"/>
      <c r="M929" s="36"/>
      <c r="N929" s="36"/>
      <c r="O929" s="36"/>
      <c r="P929" s="36"/>
      <c r="Q929" s="36"/>
      <c r="R929" s="36"/>
      <c r="S929" s="22"/>
      <c r="T929" s="22"/>
      <c r="U929" s="22"/>
      <c r="V929" s="22"/>
    </row>
    <row r="930" spans="1:22" ht="15.75" thickBot="1" x14ac:dyDescent="0.3">
      <c r="A930" s="36"/>
      <c r="B930" s="36"/>
      <c r="C930" s="34"/>
      <c r="D930" s="36"/>
      <c r="E930" s="36"/>
      <c r="F930" s="36"/>
      <c r="G930" s="36"/>
      <c r="H930" s="36"/>
      <c r="I930" s="36"/>
      <c r="J930" s="36"/>
      <c r="K930" s="36"/>
      <c r="L930" s="36"/>
      <c r="M930" s="36"/>
      <c r="N930" s="36"/>
      <c r="O930" s="36"/>
      <c r="P930" s="36"/>
      <c r="Q930" s="36"/>
      <c r="R930" s="36"/>
      <c r="S930" s="22"/>
      <c r="T930" s="22"/>
      <c r="U930" s="22"/>
      <c r="V930" s="22"/>
    </row>
    <row r="931" spans="1:22" ht="15.75" thickBot="1" x14ac:dyDescent="0.3">
      <c r="A931" s="36"/>
      <c r="B931" s="36"/>
      <c r="C931" s="34"/>
      <c r="D931" s="36"/>
      <c r="E931" s="36"/>
      <c r="F931" s="36"/>
      <c r="G931" s="36"/>
      <c r="H931" s="36"/>
      <c r="I931" s="36"/>
      <c r="J931" s="36"/>
      <c r="K931" s="36"/>
      <c r="L931" s="36"/>
      <c r="M931" s="36"/>
      <c r="N931" s="36"/>
      <c r="O931" s="36"/>
      <c r="P931" s="36"/>
      <c r="Q931" s="36"/>
      <c r="R931" s="36"/>
      <c r="S931" s="22"/>
      <c r="T931" s="22"/>
      <c r="U931" s="22"/>
      <c r="V931" s="22"/>
    </row>
    <row r="932" spans="1:22" ht="15.75" thickBot="1" x14ac:dyDescent="0.3">
      <c r="A932" s="36"/>
      <c r="B932" s="36"/>
      <c r="C932" s="34"/>
      <c r="D932" s="36"/>
      <c r="E932" s="36"/>
      <c r="F932" s="36"/>
      <c r="G932" s="36"/>
      <c r="H932" s="36"/>
      <c r="I932" s="36"/>
      <c r="J932" s="36"/>
      <c r="K932" s="36"/>
      <c r="L932" s="36"/>
      <c r="M932" s="36"/>
      <c r="N932" s="36"/>
      <c r="O932" s="36"/>
      <c r="P932" s="36"/>
      <c r="Q932" s="36"/>
      <c r="R932" s="36"/>
      <c r="S932" s="22"/>
      <c r="T932" s="22"/>
      <c r="U932" s="22"/>
      <c r="V932" s="22"/>
    </row>
    <row r="933" spans="1:22" ht="15.75" thickBot="1" x14ac:dyDescent="0.3">
      <c r="A933" s="36"/>
      <c r="B933" s="36"/>
      <c r="C933" s="34"/>
      <c r="D933" s="36"/>
      <c r="E933" s="36"/>
      <c r="F933" s="36"/>
      <c r="G933" s="36"/>
      <c r="H933" s="36"/>
      <c r="I933" s="36"/>
      <c r="J933" s="36"/>
      <c r="K933" s="36"/>
      <c r="L933" s="36"/>
      <c r="M933" s="36"/>
      <c r="N933" s="36"/>
      <c r="O933" s="36"/>
      <c r="P933" s="36"/>
      <c r="Q933" s="36"/>
      <c r="R933" s="36"/>
      <c r="S933" s="22"/>
      <c r="T933" s="22"/>
      <c r="U933" s="22"/>
      <c r="V933" s="22"/>
    </row>
    <row r="934" spans="1:22" ht="15.75" thickBot="1" x14ac:dyDescent="0.3">
      <c r="A934" s="36"/>
      <c r="B934" s="36"/>
      <c r="C934" s="34"/>
      <c r="D934" s="36"/>
      <c r="E934" s="36"/>
      <c r="F934" s="36"/>
      <c r="G934" s="36"/>
      <c r="H934" s="36"/>
      <c r="I934" s="36"/>
      <c r="J934" s="36"/>
      <c r="K934" s="36"/>
      <c r="L934" s="36"/>
      <c r="M934" s="36"/>
      <c r="N934" s="36"/>
      <c r="O934" s="36"/>
      <c r="P934" s="36"/>
      <c r="Q934" s="36"/>
      <c r="R934" s="36"/>
      <c r="S934" s="22"/>
      <c r="T934" s="22"/>
      <c r="U934" s="22"/>
      <c r="V934" s="22"/>
    </row>
    <row r="935" spans="1:22" ht="15.75" thickBot="1" x14ac:dyDescent="0.3">
      <c r="A935" s="36"/>
      <c r="B935" s="36"/>
      <c r="C935" s="34"/>
      <c r="D935" s="36"/>
      <c r="E935" s="36"/>
      <c r="F935" s="36"/>
      <c r="G935" s="36"/>
      <c r="H935" s="36"/>
      <c r="I935" s="36"/>
      <c r="J935" s="36"/>
      <c r="K935" s="36"/>
      <c r="L935" s="36"/>
      <c r="M935" s="36"/>
      <c r="N935" s="36"/>
      <c r="O935" s="36"/>
      <c r="P935" s="36"/>
      <c r="Q935" s="36"/>
      <c r="R935" s="36"/>
      <c r="S935" s="22"/>
      <c r="T935" s="22"/>
      <c r="U935" s="22"/>
      <c r="V935" s="22"/>
    </row>
    <row r="936" spans="1:22" ht="15.75" thickBot="1" x14ac:dyDescent="0.3">
      <c r="A936" s="36"/>
      <c r="B936" s="36"/>
      <c r="C936" s="34"/>
      <c r="D936" s="36"/>
      <c r="E936" s="36"/>
      <c r="F936" s="36"/>
      <c r="G936" s="36"/>
      <c r="H936" s="36"/>
      <c r="I936" s="36"/>
      <c r="J936" s="36"/>
      <c r="K936" s="36"/>
      <c r="L936" s="36"/>
      <c r="M936" s="36"/>
      <c r="N936" s="36"/>
      <c r="O936" s="36"/>
      <c r="P936" s="36"/>
      <c r="Q936" s="36"/>
      <c r="R936" s="36"/>
      <c r="S936" s="22"/>
      <c r="T936" s="22"/>
      <c r="U936" s="22"/>
      <c r="V936" s="22"/>
    </row>
    <row r="937" spans="1:22" ht="15.75" thickBot="1" x14ac:dyDescent="0.3">
      <c r="A937" s="36"/>
      <c r="B937" s="36"/>
      <c r="C937" s="34"/>
      <c r="D937" s="36"/>
      <c r="E937" s="36"/>
      <c r="F937" s="36"/>
      <c r="G937" s="36"/>
      <c r="H937" s="36"/>
      <c r="I937" s="36"/>
      <c r="J937" s="36"/>
      <c r="K937" s="36"/>
      <c r="L937" s="36"/>
      <c r="M937" s="36"/>
      <c r="N937" s="36"/>
      <c r="O937" s="36"/>
      <c r="P937" s="36"/>
      <c r="Q937" s="36"/>
      <c r="R937" s="36"/>
      <c r="S937" s="22"/>
      <c r="T937" s="22"/>
      <c r="U937" s="22"/>
      <c r="V937" s="22"/>
    </row>
    <row r="938" spans="1:22" ht="15.75" thickBot="1" x14ac:dyDescent="0.3">
      <c r="A938" s="36"/>
      <c r="B938" s="36"/>
      <c r="C938" s="34"/>
      <c r="D938" s="36"/>
      <c r="E938" s="36"/>
      <c r="F938" s="36"/>
      <c r="G938" s="36"/>
      <c r="H938" s="36"/>
      <c r="I938" s="36"/>
      <c r="J938" s="36"/>
      <c r="K938" s="36"/>
      <c r="L938" s="36"/>
      <c r="M938" s="36"/>
      <c r="N938" s="36"/>
      <c r="O938" s="36"/>
      <c r="P938" s="36"/>
      <c r="Q938" s="36"/>
      <c r="R938" s="36"/>
      <c r="S938" s="22"/>
      <c r="T938" s="22"/>
      <c r="U938" s="22"/>
      <c r="V938" s="22"/>
    </row>
    <row r="939" spans="1:22" ht="15.75" thickBot="1" x14ac:dyDescent="0.3">
      <c r="A939" s="36"/>
      <c r="B939" s="36"/>
      <c r="C939" s="34"/>
      <c r="D939" s="36"/>
      <c r="E939" s="36"/>
      <c r="F939" s="36"/>
      <c r="G939" s="36"/>
      <c r="H939" s="36"/>
      <c r="I939" s="36"/>
      <c r="J939" s="36"/>
      <c r="K939" s="36"/>
      <c r="L939" s="36"/>
      <c r="M939" s="36"/>
      <c r="N939" s="36"/>
      <c r="O939" s="36"/>
      <c r="P939" s="36"/>
      <c r="Q939" s="36"/>
      <c r="R939" s="36"/>
      <c r="S939" s="22"/>
      <c r="T939" s="22"/>
      <c r="U939" s="22"/>
      <c r="V939" s="22"/>
    </row>
    <row r="940" spans="1:22" ht="15.75" thickBot="1" x14ac:dyDescent="0.3">
      <c r="A940" s="36"/>
      <c r="B940" s="36"/>
      <c r="C940" s="34"/>
      <c r="D940" s="36"/>
      <c r="E940" s="36"/>
      <c r="F940" s="36"/>
      <c r="G940" s="36"/>
      <c r="H940" s="36"/>
      <c r="I940" s="36"/>
      <c r="J940" s="36"/>
      <c r="K940" s="36"/>
      <c r="L940" s="36"/>
      <c r="M940" s="36"/>
      <c r="N940" s="36"/>
      <c r="O940" s="36"/>
      <c r="P940" s="36"/>
      <c r="Q940" s="36"/>
      <c r="R940" s="36"/>
      <c r="S940" s="22"/>
      <c r="T940" s="22"/>
      <c r="U940" s="22"/>
      <c r="V940" s="22"/>
    </row>
    <row r="941" spans="1:22" ht="15.75" thickBot="1" x14ac:dyDescent="0.3">
      <c r="A941" s="36"/>
      <c r="B941" s="36"/>
      <c r="C941" s="34"/>
      <c r="D941" s="36"/>
      <c r="E941" s="36"/>
      <c r="F941" s="36"/>
      <c r="G941" s="36"/>
      <c r="H941" s="36"/>
      <c r="I941" s="36"/>
      <c r="J941" s="36"/>
      <c r="K941" s="36"/>
      <c r="L941" s="36"/>
      <c r="M941" s="36"/>
      <c r="N941" s="36"/>
      <c r="O941" s="36"/>
      <c r="P941" s="36"/>
      <c r="Q941" s="36"/>
      <c r="R941" s="36"/>
      <c r="S941" s="22"/>
      <c r="T941" s="22"/>
      <c r="U941" s="22"/>
      <c r="V941" s="22"/>
    </row>
    <row r="942" spans="1:22" ht="15.75" thickBot="1" x14ac:dyDescent="0.3">
      <c r="A942" s="36"/>
      <c r="B942" s="36"/>
      <c r="C942" s="34"/>
      <c r="D942" s="36"/>
      <c r="E942" s="36"/>
      <c r="F942" s="36"/>
      <c r="G942" s="36"/>
      <c r="H942" s="36"/>
      <c r="I942" s="36"/>
      <c r="J942" s="36"/>
      <c r="K942" s="36"/>
      <c r="L942" s="36"/>
      <c r="M942" s="36"/>
      <c r="N942" s="36"/>
      <c r="O942" s="36"/>
      <c r="P942" s="36"/>
      <c r="Q942" s="36"/>
      <c r="R942" s="36"/>
      <c r="S942" s="22"/>
      <c r="T942" s="22"/>
      <c r="U942" s="22"/>
      <c r="V942" s="22"/>
    </row>
    <row r="943" spans="1:22" ht="15.75" thickBot="1" x14ac:dyDescent="0.3">
      <c r="A943" s="36"/>
      <c r="B943" s="36"/>
      <c r="C943" s="34"/>
      <c r="D943" s="36"/>
      <c r="E943" s="36"/>
      <c r="F943" s="36"/>
      <c r="G943" s="36"/>
      <c r="H943" s="36"/>
      <c r="I943" s="36"/>
      <c r="J943" s="36"/>
      <c r="K943" s="36"/>
      <c r="L943" s="36"/>
      <c r="M943" s="36"/>
      <c r="N943" s="36"/>
      <c r="O943" s="36"/>
      <c r="P943" s="36"/>
      <c r="Q943" s="36"/>
      <c r="R943" s="36"/>
      <c r="S943" s="22"/>
      <c r="T943" s="22"/>
      <c r="U943" s="22"/>
      <c r="V943" s="22"/>
    </row>
    <row r="944" spans="1:22" ht="15.75" thickBot="1" x14ac:dyDescent="0.3">
      <c r="A944" s="36"/>
      <c r="B944" s="36"/>
      <c r="C944" s="34"/>
      <c r="D944" s="36"/>
      <c r="E944" s="36"/>
      <c r="F944" s="36"/>
      <c r="G944" s="36"/>
      <c r="H944" s="36"/>
      <c r="I944" s="36"/>
      <c r="J944" s="36"/>
      <c r="K944" s="36"/>
      <c r="L944" s="36"/>
      <c r="M944" s="36"/>
      <c r="N944" s="36"/>
      <c r="O944" s="36"/>
      <c r="P944" s="36"/>
      <c r="Q944" s="36"/>
      <c r="R944" s="36"/>
      <c r="S944" s="22"/>
      <c r="T944" s="22"/>
      <c r="U944" s="22"/>
      <c r="V944" s="22"/>
    </row>
    <row r="945" spans="1:22" ht="15.75" thickBot="1" x14ac:dyDescent="0.3">
      <c r="A945" s="36"/>
      <c r="B945" s="36"/>
      <c r="C945" s="34"/>
      <c r="D945" s="36"/>
      <c r="E945" s="36"/>
      <c r="F945" s="36"/>
      <c r="G945" s="36"/>
      <c r="H945" s="36"/>
      <c r="I945" s="36"/>
      <c r="J945" s="36"/>
      <c r="K945" s="36"/>
      <c r="L945" s="36"/>
      <c r="M945" s="36"/>
      <c r="N945" s="36"/>
      <c r="O945" s="36"/>
      <c r="P945" s="36"/>
      <c r="Q945" s="36"/>
      <c r="R945" s="36"/>
      <c r="S945" s="22"/>
      <c r="T945" s="22"/>
      <c r="U945" s="22"/>
      <c r="V945" s="22"/>
    </row>
    <row r="946" spans="1:22" ht="15.75" thickBot="1" x14ac:dyDescent="0.3">
      <c r="A946" s="36"/>
      <c r="B946" s="36"/>
      <c r="C946" s="34"/>
      <c r="D946" s="36"/>
      <c r="E946" s="36"/>
      <c r="F946" s="36"/>
      <c r="G946" s="36"/>
      <c r="H946" s="36"/>
      <c r="I946" s="36"/>
      <c r="J946" s="36"/>
      <c r="K946" s="36"/>
      <c r="L946" s="36"/>
      <c r="M946" s="36"/>
      <c r="N946" s="36"/>
      <c r="O946" s="36"/>
      <c r="P946" s="36"/>
      <c r="Q946" s="36"/>
      <c r="R946" s="36"/>
      <c r="S946" s="22"/>
      <c r="T946" s="22"/>
      <c r="U946" s="22"/>
      <c r="V946" s="22"/>
    </row>
    <row r="947" spans="1:22" ht="15.75" thickBot="1" x14ac:dyDescent="0.3">
      <c r="A947" s="36"/>
      <c r="B947" s="36"/>
      <c r="C947" s="34"/>
      <c r="D947" s="36"/>
      <c r="E947" s="36"/>
      <c r="F947" s="36"/>
      <c r="G947" s="36"/>
      <c r="H947" s="36"/>
      <c r="I947" s="36"/>
      <c r="J947" s="36"/>
      <c r="K947" s="36"/>
      <c r="L947" s="36"/>
      <c r="M947" s="36"/>
      <c r="N947" s="36"/>
      <c r="O947" s="36"/>
      <c r="P947" s="36"/>
      <c r="Q947" s="36"/>
      <c r="R947" s="36"/>
      <c r="S947" s="22"/>
      <c r="T947" s="22"/>
      <c r="U947" s="22"/>
      <c r="V947" s="22"/>
    </row>
    <row r="948" spans="1:22" ht="15.75" thickBot="1" x14ac:dyDescent="0.3">
      <c r="A948" s="36"/>
      <c r="B948" s="36"/>
      <c r="C948" s="34"/>
      <c r="D948" s="36"/>
      <c r="E948" s="36"/>
      <c r="F948" s="36"/>
      <c r="G948" s="36"/>
      <c r="H948" s="36"/>
      <c r="I948" s="36"/>
      <c r="J948" s="36"/>
      <c r="K948" s="36"/>
      <c r="L948" s="36"/>
      <c r="M948" s="36"/>
      <c r="N948" s="36"/>
      <c r="O948" s="36"/>
      <c r="P948" s="36"/>
      <c r="Q948" s="36"/>
      <c r="R948" s="36"/>
      <c r="S948" s="22"/>
      <c r="T948" s="22"/>
      <c r="U948" s="22"/>
      <c r="V948" s="22"/>
    </row>
    <row r="949" spans="1:22" ht="15.75" thickBot="1" x14ac:dyDescent="0.3">
      <c r="A949" s="36"/>
      <c r="B949" s="36"/>
      <c r="C949" s="34"/>
      <c r="D949" s="36"/>
      <c r="E949" s="36"/>
      <c r="F949" s="36"/>
      <c r="G949" s="36"/>
      <c r="H949" s="36"/>
      <c r="I949" s="36"/>
      <c r="J949" s="36"/>
      <c r="K949" s="36"/>
      <c r="L949" s="36"/>
      <c r="M949" s="36"/>
      <c r="N949" s="36"/>
      <c r="O949" s="36"/>
      <c r="P949" s="36"/>
      <c r="Q949" s="36"/>
      <c r="R949" s="36"/>
      <c r="S949" s="22"/>
      <c r="T949" s="22"/>
      <c r="U949" s="22"/>
      <c r="V949" s="22"/>
    </row>
    <row r="950" spans="1:22" ht="15.75" thickBot="1" x14ac:dyDescent="0.3">
      <c r="A950" s="36"/>
      <c r="B950" s="36"/>
      <c r="C950" s="34"/>
      <c r="D950" s="36"/>
      <c r="E950" s="36"/>
      <c r="F950" s="36"/>
      <c r="G950" s="36"/>
      <c r="H950" s="36"/>
      <c r="I950" s="36"/>
      <c r="J950" s="36"/>
      <c r="K950" s="36"/>
      <c r="L950" s="36"/>
      <c r="M950" s="36"/>
      <c r="N950" s="36"/>
      <c r="O950" s="36"/>
      <c r="P950" s="36"/>
      <c r="Q950" s="36"/>
      <c r="R950" s="36"/>
      <c r="S950" s="22"/>
      <c r="T950" s="22"/>
      <c r="U950" s="22"/>
      <c r="V950" s="22"/>
    </row>
    <row r="951" spans="1:22" ht="15.75" thickBot="1" x14ac:dyDescent="0.3">
      <c r="A951" s="36"/>
      <c r="B951" s="36"/>
      <c r="C951" s="34"/>
      <c r="D951" s="36"/>
      <c r="E951" s="36"/>
      <c r="F951" s="36"/>
      <c r="G951" s="36"/>
      <c r="H951" s="36"/>
      <c r="I951" s="36"/>
      <c r="J951" s="36"/>
      <c r="K951" s="36"/>
      <c r="L951" s="36"/>
      <c r="M951" s="36"/>
      <c r="N951" s="36"/>
      <c r="O951" s="36"/>
      <c r="P951" s="36"/>
      <c r="Q951" s="36"/>
      <c r="R951" s="36"/>
      <c r="S951" s="22"/>
      <c r="T951" s="22"/>
      <c r="U951" s="22"/>
      <c r="V951" s="22"/>
    </row>
    <row r="952" spans="1:22" ht="15.75" thickBot="1" x14ac:dyDescent="0.3">
      <c r="A952" s="36"/>
      <c r="B952" s="36"/>
      <c r="C952" s="34"/>
      <c r="D952" s="36"/>
      <c r="E952" s="36"/>
      <c r="F952" s="36"/>
      <c r="G952" s="36"/>
      <c r="H952" s="36"/>
      <c r="I952" s="36"/>
      <c r="J952" s="36"/>
      <c r="K952" s="36"/>
      <c r="L952" s="36"/>
      <c r="M952" s="36"/>
      <c r="N952" s="36"/>
      <c r="O952" s="36"/>
      <c r="P952" s="36"/>
      <c r="Q952" s="36"/>
      <c r="R952" s="36"/>
      <c r="S952" s="22"/>
      <c r="T952" s="22"/>
      <c r="U952" s="22"/>
      <c r="V952" s="22"/>
    </row>
    <row r="953" spans="1:22" ht="15.75" thickBot="1" x14ac:dyDescent="0.3">
      <c r="A953" s="36"/>
      <c r="B953" s="36"/>
      <c r="C953" s="34"/>
      <c r="D953" s="36"/>
      <c r="E953" s="36"/>
      <c r="F953" s="36"/>
      <c r="G953" s="36"/>
      <c r="H953" s="36"/>
      <c r="I953" s="36"/>
      <c r="J953" s="36"/>
      <c r="K953" s="36"/>
      <c r="L953" s="36"/>
      <c r="M953" s="36"/>
      <c r="N953" s="36"/>
      <c r="O953" s="36"/>
      <c r="P953" s="36"/>
      <c r="Q953" s="36"/>
      <c r="R953" s="36"/>
      <c r="S953" s="22"/>
      <c r="T953" s="22"/>
      <c r="U953" s="22"/>
      <c r="V953" s="22"/>
    </row>
    <row r="954" spans="1:22" ht="15.75" thickBot="1" x14ac:dyDescent="0.3">
      <c r="A954" s="36"/>
      <c r="B954" s="36"/>
      <c r="C954" s="34"/>
      <c r="D954" s="36"/>
      <c r="E954" s="36"/>
      <c r="F954" s="36"/>
      <c r="G954" s="36"/>
      <c r="H954" s="36"/>
      <c r="I954" s="36"/>
      <c r="J954" s="36"/>
      <c r="K954" s="36"/>
      <c r="L954" s="36"/>
      <c r="M954" s="36"/>
      <c r="N954" s="36"/>
      <c r="O954" s="36"/>
      <c r="P954" s="36"/>
      <c r="Q954" s="36"/>
      <c r="R954" s="36"/>
      <c r="S954" s="22"/>
      <c r="T954" s="22"/>
      <c r="U954" s="22"/>
      <c r="V954" s="22"/>
    </row>
    <row r="955" spans="1:22" ht="15.75" thickBot="1" x14ac:dyDescent="0.3">
      <c r="A955" s="36"/>
      <c r="B955" s="36"/>
      <c r="C955" s="34"/>
      <c r="D955" s="36"/>
      <c r="E955" s="36"/>
      <c r="F955" s="36"/>
      <c r="G955" s="36"/>
      <c r="H955" s="36"/>
      <c r="I955" s="36"/>
      <c r="J955" s="36"/>
      <c r="K955" s="36"/>
      <c r="L955" s="36"/>
      <c r="M955" s="36"/>
      <c r="N955" s="36"/>
      <c r="O955" s="36"/>
      <c r="P955" s="36"/>
      <c r="Q955" s="36"/>
      <c r="R955" s="36"/>
      <c r="S955" s="22"/>
      <c r="T955" s="22"/>
      <c r="U955" s="22"/>
      <c r="V955" s="22"/>
    </row>
    <row r="956" spans="1:22" ht="15.75" thickBot="1" x14ac:dyDescent="0.3">
      <c r="A956" s="36"/>
      <c r="B956" s="36"/>
      <c r="C956" s="34"/>
      <c r="D956" s="36"/>
      <c r="E956" s="36"/>
      <c r="F956" s="36"/>
      <c r="G956" s="36"/>
      <c r="H956" s="36"/>
      <c r="I956" s="36"/>
      <c r="J956" s="36"/>
      <c r="K956" s="36"/>
      <c r="L956" s="36"/>
      <c r="M956" s="36"/>
      <c r="N956" s="36"/>
      <c r="O956" s="36"/>
      <c r="P956" s="36"/>
      <c r="Q956" s="36"/>
      <c r="R956" s="36"/>
      <c r="S956" s="22"/>
      <c r="T956" s="22"/>
      <c r="U956" s="22"/>
      <c r="V956" s="22"/>
    </row>
    <row r="957" spans="1:22" ht="15.75" thickBot="1" x14ac:dyDescent="0.3">
      <c r="A957" s="36"/>
      <c r="B957" s="36"/>
      <c r="C957" s="34"/>
      <c r="D957" s="36"/>
      <c r="E957" s="36"/>
      <c r="F957" s="36"/>
      <c r="G957" s="36"/>
      <c r="H957" s="36"/>
      <c r="I957" s="36"/>
      <c r="J957" s="36"/>
      <c r="K957" s="36"/>
      <c r="L957" s="36"/>
      <c r="M957" s="36"/>
      <c r="N957" s="36"/>
      <c r="O957" s="36"/>
      <c r="P957" s="36"/>
      <c r="Q957" s="36"/>
      <c r="R957" s="36"/>
      <c r="S957" s="22"/>
      <c r="T957" s="22"/>
      <c r="U957" s="22"/>
      <c r="V957" s="22"/>
    </row>
    <row r="958" spans="1:22" ht="15.75" thickBot="1" x14ac:dyDescent="0.3">
      <c r="A958" s="36"/>
      <c r="B958" s="36"/>
      <c r="C958" s="34"/>
      <c r="D958" s="36"/>
      <c r="E958" s="36"/>
      <c r="F958" s="36"/>
      <c r="G958" s="36"/>
      <c r="H958" s="36"/>
      <c r="I958" s="36"/>
      <c r="J958" s="36"/>
      <c r="K958" s="36"/>
      <c r="L958" s="36"/>
      <c r="M958" s="36"/>
      <c r="N958" s="36"/>
      <c r="O958" s="36"/>
      <c r="P958" s="36"/>
      <c r="Q958" s="36"/>
      <c r="R958" s="36"/>
      <c r="S958" s="22"/>
      <c r="T958" s="22"/>
      <c r="U958" s="22"/>
      <c r="V958" s="22"/>
    </row>
    <row r="959" spans="1:22" ht="15.75" thickBot="1" x14ac:dyDescent="0.3">
      <c r="A959" s="36"/>
      <c r="B959" s="36"/>
      <c r="C959" s="34"/>
      <c r="D959" s="36"/>
      <c r="E959" s="36"/>
      <c r="F959" s="36"/>
      <c r="G959" s="36"/>
      <c r="H959" s="36"/>
      <c r="I959" s="36"/>
      <c r="J959" s="36"/>
      <c r="K959" s="36"/>
      <c r="L959" s="36"/>
      <c r="M959" s="36"/>
      <c r="N959" s="36"/>
      <c r="O959" s="36"/>
      <c r="P959" s="36"/>
      <c r="Q959" s="36"/>
      <c r="R959" s="36"/>
      <c r="S959" s="22"/>
      <c r="T959" s="22"/>
      <c r="U959" s="22"/>
      <c r="V959" s="22"/>
    </row>
    <row r="960" spans="1:22" ht="15.75" thickBot="1" x14ac:dyDescent="0.3">
      <c r="A960" s="36"/>
      <c r="B960" s="36"/>
      <c r="C960" s="34"/>
      <c r="D960" s="36"/>
      <c r="E960" s="36"/>
      <c r="F960" s="36"/>
      <c r="G960" s="36"/>
      <c r="H960" s="36"/>
      <c r="I960" s="36"/>
      <c r="J960" s="36"/>
      <c r="K960" s="36"/>
      <c r="L960" s="36"/>
      <c r="M960" s="36"/>
      <c r="N960" s="36"/>
      <c r="O960" s="36"/>
      <c r="P960" s="36"/>
      <c r="Q960" s="36"/>
      <c r="R960" s="36"/>
      <c r="S960" s="22"/>
      <c r="T960" s="22"/>
      <c r="U960" s="22"/>
      <c r="V960" s="22"/>
    </row>
    <row r="961" spans="1:22" ht="15.75" thickBot="1" x14ac:dyDescent="0.3">
      <c r="A961" s="36"/>
      <c r="B961" s="36"/>
      <c r="C961" s="34"/>
      <c r="D961" s="36"/>
      <c r="E961" s="36"/>
      <c r="F961" s="36"/>
      <c r="G961" s="36"/>
      <c r="H961" s="36"/>
      <c r="I961" s="36"/>
      <c r="J961" s="36"/>
      <c r="K961" s="36"/>
      <c r="L961" s="36"/>
      <c r="M961" s="36"/>
      <c r="N961" s="36"/>
      <c r="O961" s="36"/>
      <c r="P961" s="36"/>
      <c r="Q961" s="36"/>
      <c r="R961" s="36"/>
      <c r="S961" s="22"/>
      <c r="T961" s="22"/>
      <c r="U961" s="22"/>
      <c r="V961" s="22"/>
    </row>
    <row r="962" spans="1:22" ht="15.75" thickBot="1" x14ac:dyDescent="0.3">
      <c r="A962" s="36"/>
      <c r="B962" s="36"/>
      <c r="C962" s="34"/>
      <c r="D962" s="36"/>
      <c r="E962" s="36"/>
      <c r="F962" s="36"/>
      <c r="G962" s="36"/>
      <c r="H962" s="36"/>
      <c r="I962" s="36"/>
      <c r="J962" s="36"/>
      <c r="K962" s="36"/>
      <c r="L962" s="36"/>
      <c r="M962" s="36"/>
      <c r="N962" s="36"/>
      <c r="O962" s="36"/>
      <c r="P962" s="36"/>
      <c r="Q962" s="36"/>
      <c r="R962" s="36"/>
      <c r="S962" s="22"/>
      <c r="T962" s="22"/>
      <c r="U962" s="22"/>
      <c r="V962" s="22"/>
    </row>
    <row r="963" spans="1:22" ht="15.75" thickBot="1" x14ac:dyDescent="0.3">
      <c r="A963" s="36"/>
      <c r="B963" s="36"/>
      <c r="C963" s="34"/>
      <c r="D963" s="36"/>
      <c r="E963" s="36"/>
      <c r="F963" s="36"/>
      <c r="G963" s="36"/>
      <c r="H963" s="36"/>
      <c r="I963" s="36"/>
      <c r="J963" s="36"/>
      <c r="K963" s="36"/>
      <c r="L963" s="36"/>
      <c r="M963" s="36"/>
      <c r="N963" s="36"/>
      <c r="O963" s="36"/>
      <c r="P963" s="36"/>
      <c r="Q963" s="36"/>
      <c r="R963" s="36"/>
      <c r="S963" s="22"/>
      <c r="T963" s="22"/>
      <c r="U963" s="22"/>
      <c r="V963" s="22"/>
    </row>
    <row r="964" spans="1:22" ht="15.75" thickBot="1" x14ac:dyDescent="0.3">
      <c r="A964" s="36"/>
      <c r="B964" s="36"/>
      <c r="C964" s="34"/>
      <c r="D964" s="36"/>
      <c r="E964" s="36"/>
      <c r="F964" s="36"/>
      <c r="G964" s="36"/>
      <c r="H964" s="36"/>
      <c r="I964" s="36"/>
      <c r="J964" s="36"/>
      <c r="K964" s="36"/>
      <c r="L964" s="36"/>
      <c r="M964" s="36"/>
      <c r="N964" s="36"/>
      <c r="O964" s="36"/>
      <c r="P964" s="36"/>
      <c r="Q964" s="36"/>
      <c r="R964" s="36"/>
      <c r="S964" s="22"/>
      <c r="T964" s="22"/>
      <c r="U964" s="22"/>
      <c r="V964" s="22"/>
    </row>
    <row r="965" spans="1:22" ht="15.75" thickBot="1" x14ac:dyDescent="0.3">
      <c r="A965" s="36"/>
      <c r="B965" s="36"/>
      <c r="C965" s="34"/>
      <c r="D965" s="36"/>
      <c r="E965" s="36"/>
      <c r="F965" s="36"/>
      <c r="G965" s="36"/>
      <c r="H965" s="36"/>
      <c r="I965" s="36"/>
      <c r="J965" s="36"/>
      <c r="K965" s="36"/>
      <c r="L965" s="36"/>
      <c r="M965" s="36"/>
      <c r="N965" s="36"/>
      <c r="O965" s="36"/>
      <c r="P965" s="36"/>
      <c r="Q965" s="36"/>
      <c r="R965" s="36"/>
      <c r="S965" s="22"/>
      <c r="T965" s="22"/>
      <c r="U965" s="22"/>
      <c r="V965" s="22"/>
    </row>
    <row r="966" spans="1:22" ht="15.75" thickBot="1" x14ac:dyDescent="0.3">
      <c r="A966" s="36"/>
      <c r="B966" s="36"/>
      <c r="C966" s="34"/>
      <c r="D966" s="36"/>
      <c r="E966" s="36"/>
      <c r="F966" s="36"/>
      <c r="G966" s="36"/>
      <c r="H966" s="36"/>
      <c r="I966" s="36"/>
      <c r="J966" s="36"/>
      <c r="K966" s="36"/>
      <c r="L966" s="36"/>
      <c r="M966" s="36"/>
      <c r="N966" s="36"/>
      <c r="O966" s="36"/>
      <c r="P966" s="36"/>
      <c r="Q966" s="36"/>
      <c r="R966" s="36"/>
      <c r="S966" s="22"/>
      <c r="T966" s="22"/>
      <c r="U966" s="22"/>
      <c r="V966" s="22"/>
    </row>
    <row r="967" spans="1:22" ht="15.75" thickBot="1" x14ac:dyDescent="0.3">
      <c r="A967" s="36"/>
      <c r="B967" s="36"/>
      <c r="C967" s="34"/>
      <c r="D967" s="36"/>
      <c r="E967" s="36"/>
      <c r="F967" s="36"/>
      <c r="G967" s="36"/>
      <c r="H967" s="36"/>
      <c r="I967" s="36"/>
      <c r="J967" s="36"/>
      <c r="K967" s="36"/>
      <c r="L967" s="36"/>
      <c r="M967" s="36"/>
      <c r="N967" s="36"/>
      <c r="O967" s="36"/>
      <c r="P967" s="36"/>
      <c r="Q967" s="36"/>
      <c r="R967" s="36"/>
      <c r="S967" s="22"/>
      <c r="T967" s="22"/>
      <c r="U967" s="22"/>
      <c r="V967" s="22"/>
    </row>
    <row r="968" spans="1:22" ht="15.75" thickBot="1" x14ac:dyDescent="0.3">
      <c r="A968" s="36"/>
      <c r="B968" s="36"/>
      <c r="C968" s="34"/>
      <c r="D968" s="36"/>
      <c r="E968" s="36"/>
      <c r="F968" s="36"/>
      <c r="G968" s="36"/>
      <c r="H968" s="36"/>
      <c r="I968" s="36"/>
      <c r="J968" s="36"/>
      <c r="K968" s="36"/>
      <c r="L968" s="36"/>
      <c r="M968" s="36"/>
      <c r="N968" s="36"/>
      <c r="O968" s="36"/>
      <c r="P968" s="36"/>
      <c r="Q968" s="36"/>
      <c r="R968" s="36"/>
      <c r="S968" s="22"/>
      <c r="T968" s="22"/>
      <c r="U968" s="22"/>
      <c r="V968" s="22"/>
    </row>
    <row r="969" spans="1:22" ht="15.75" thickBot="1" x14ac:dyDescent="0.3">
      <c r="A969" s="36"/>
      <c r="B969" s="36"/>
      <c r="C969" s="34"/>
      <c r="D969" s="36"/>
      <c r="E969" s="36"/>
      <c r="F969" s="36"/>
      <c r="G969" s="36"/>
      <c r="H969" s="36"/>
      <c r="I969" s="36"/>
      <c r="J969" s="36"/>
      <c r="K969" s="36"/>
      <c r="L969" s="36"/>
      <c r="M969" s="36"/>
      <c r="N969" s="36"/>
      <c r="O969" s="36"/>
      <c r="P969" s="36"/>
      <c r="Q969" s="36"/>
      <c r="R969" s="36"/>
      <c r="S969" s="22"/>
      <c r="T969" s="22"/>
      <c r="U969" s="22"/>
      <c r="V969" s="22"/>
    </row>
    <row r="970" spans="1:22" ht="15.75" thickBot="1" x14ac:dyDescent="0.3">
      <c r="A970" s="36"/>
      <c r="B970" s="36"/>
      <c r="C970" s="34"/>
      <c r="D970" s="36"/>
      <c r="E970" s="36"/>
      <c r="F970" s="36"/>
      <c r="G970" s="36"/>
      <c r="H970" s="36"/>
      <c r="I970" s="36"/>
      <c r="J970" s="36"/>
      <c r="K970" s="36"/>
      <c r="L970" s="36"/>
      <c r="M970" s="36"/>
      <c r="N970" s="36"/>
      <c r="O970" s="36"/>
      <c r="P970" s="36"/>
      <c r="Q970" s="36"/>
      <c r="R970" s="36"/>
      <c r="S970" s="22"/>
      <c r="T970" s="22"/>
      <c r="U970" s="22"/>
      <c r="V970" s="22"/>
    </row>
    <row r="971" spans="1:22" ht="15.75" thickBot="1" x14ac:dyDescent="0.3">
      <c r="A971" s="36"/>
      <c r="B971" s="36"/>
      <c r="C971" s="34"/>
      <c r="D971" s="36"/>
      <c r="E971" s="36"/>
      <c r="F971" s="36"/>
      <c r="G971" s="36"/>
      <c r="H971" s="36"/>
      <c r="I971" s="36"/>
      <c r="J971" s="36"/>
      <c r="K971" s="36"/>
      <c r="L971" s="36"/>
      <c r="M971" s="36"/>
      <c r="N971" s="36"/>
      <c r="O971" s="36"/>
      <c r="P971" s="36"/>
      <c r="Q971" s="36"/>
      <c r="R971" s="36"/>
      <c r="S971" s="22"/>
      <c r="T971" s="22"/>
      <c r="U971" s="22"/>
      <c r="V971" s="22"/>
    </row>
    <row r="972" spans="1:22" ht="15.75" thickBot="1" x14ac:dyDescent="0.3">
      <c r="A972" s="36"/>
      <c r="B972" s="36"/>
      <c r="C972" s="34"/>
      <c r="D972" s="36"/>
      <c r="E972" s="36"/>
      <c r="F972" s="36"/>
      <c r="G972" s="36"/>
      <c r="H972" s="36"/>
      <c r="I972" s="36"/>
      <c r="J972" s="36"/>
      <c r="K972" s="36"/>
      <c r="L972" s="36"/>
      <c r="M972" s="36"/>
      <c r="N972" s="36"/>
      <c r="O972" s="36"/>
      <c r="P972" s="36"/>
      <c r="Q972" s="36"/>
      <c r="R972" s="36"/>
      <c r="S972" s="22"/>
      <c r="T972" s="22"/>
      <c r="U972" s="22"/>
      <c r="V972" s="22"/>
    </row>
    <row r="973" spans="1:22" ht="15.75" thickBot="1" x14ac:dyDescent="0.3">
      <c r="A973" s="36"/>
      <c r="B973" s="36"/>
      <c r="C973" s="34"/>
      <c r="D973" s="36"/>
      <c r="E973" s="36"/>
      <c r="F973" s="36"/>
      <c r="G973" s="36"/>
      <c r="H973" s="36"/>
      <c r="I973" s="36"/>
      <c r="J973" s="36"/>
      <c r="K973" s="36"/>
      <c r="L973" s="36"/>
      <c r="M973" s="36"/>
      <c r="N973" s="36"/>
      <c r="O973" s="36"/>
      <c r="P973" s="36"/>
      <c r="Q973" s="36"/>
      <c r="R973" s="36"/>
      <c r="S973" s="22"/>
      <c r="T973" s="22"/>
      <c r="U973" s="22"/>
      <c r="V973" s="22"/>
    </row>
    <row r="974" spans="1:22" ht="15.75" thickBot="1" x14ac:dyDescent="0.3">
      <c r="A974" s="36"/>
      <c r="B974" s="36"/>
      <c r="C974" s="34"/>
      <c r="D974" s="36"/>
      <c r="E974" s="36"/>
      <c r="F974" s="36"/>
      <c r="G974" s="36"/>
      <c r="H974" s="36"/>
      <c r="I974" s="36"/>
      <c r="J974" s="36"/>
      <c r="K974" s="36"/>
      <c r="L974" s="36"/>
      <c r="M974" s="36"/>
      <c r="N974" s="36"/>
      <c r="O974" s="36"/>
      <c r="P974" s="36"/>
      <c r="Q974" s="36"/>
      <c r="R974" s="36"/>
      <c r="S974" s="22"/>
      <c r="T974" s="22"/>
      <c r="U974" s="22"/>
      <c r="V974" s="22"/>
    </row>
    <row r="975" spans="1:22" ht="15.75" thickBot="1" x14ac:dyDescent="0.3">
      <c r="A975" s="36"/>
      <c r="B975" s="36"/>
      <c r="C975" s="34"/>
      <c r="D975" s="36"/>
      <c r="E975" s="36"/>
      <c r="F975" s="36"/>
      <c r="G975" s="36"/>
      <c r="H975" s="36"/>
      <c r="I975" s="36"/>
      <c r="J975" s="36"/>
      <c r="K975" s="36"/>
      <c r="L975" s="36"/>
      <c r="M975" s="36"/>
      <c r="N975" s="36"/>
      <c r="O975" s="36"/>
      <c r="P975" s="36"/>
      <c r="Q975" s="36"/>
      <c r="R975" s="36"/>
      <c r="S975" s="22"/>
      <c r="T975" s="22"/>
      <c r="U975" s="22"/>
      <c r="V975" s="22"/>
    </row>
    <row r="976" spans="1:22" ht="15.75" thickBot="1" x14ac:dyDescent="0.3">
      <c r="A976" s="36"/>
      <c r="B976" s="36"/>
      <c r="C976" s="34"/>
      <c r="D976" s="36"/>
      <c r="E976" s="36"/>
      <c r="F976" s="36"/>
      <c r="G976" s="36"/>
      <c r="H976" s="36"/>
      <c r="I976" s="36"/>
      <c r="J976" s="36"/>
      <c r="K976" s="36"/>
      <c r="L976" s="36"/>
      <c r="M976" s="36"/>
      <c r="N976" s="36"/>
      <c r="O976" s="36"/>
      <c r="P976" s="36"/>
      <c r="Q976" s="36"/>
      <c r="R976" s="36"/>
      <c r="S976" s="22"/>
      <c r="T976" s="22"/>
      <c r="U976" s="22"/>
      <c r="V976" s="22"/>
    </row>
    <row r="977" spans="1:22" ht="15.75" thickBot="1" x14ac:dyDescent="0.3">
      <c r="A977" s="36"/>
      <c r="B977" s="36"/>
      <c r="C977" s="34"/>
      <c r="D977" s="36"/>
      <c r="E977" s="36"/>
      <c r="F977" s="36"/>
      <c r="G977" s="36"/>
      <c r="H977" s="36"/>
      <c r="I977" s="36"/>
      <c r="J977" s="36"/>
      <c r="K977" s="36"/>
      <c r="L977" s="36"/>
      <c r="M977" s="36"/>
      <c r="N977" s="36"/>
      <c r="O977" s="36"/>
      <c r="P977" s="36"/>
      <c r="Q977" s="36"/>
      <c r="R977" s="36"/>
      <c r="S977" s="22"/>
      <c r="T977" s="22"/>
      <c r="U977" s="22"/>
      <c r="V977" s="22"/>
    </row>
    <row r="978" spans="1:22" ht="15.75" thickBot="1" x14ac:dyDescent="0.3">
      <c r="A978" s="36"/>
      <c r="B978" s="36"/>
      <c r="C978" s="34"/>
      <c r="D978" s="36"/>
      <c r="E978" s="36"/>
      <c r="F978" s="36"/>
      <c r="G978" s="36"/>
      <c r="H978" s="36"/>
      <c r="I978" s="36"/>
      <c r="J978" s="36"/>
      <c r="K978" s="36"/>
      <c r="L978" s="36"/>
      <c r="M978" s="36"/>
      <c r="N978" s="36"/>
      <c r="O978" s="36"/>
      <c r="P978" s="36"/>
      <c r="Q978" s="36"/>
      <c r="R978" s="36"/>
      <c r="S978" s="22"/>
      <c r="T978" s="22"/>
      <c r="U978" s="22"/>
      <c r="V978" s="22"/>
    </row>
    <row r="979" spans="1:22" ht="15.75" thickBot="1" x14ac:dyDescent="0.3">
      <c r="A979" s="36"/>
      <c r="B979" s="36"/>
      <c r="C979" s="34"/>
      <c r="D979" s="36"/>
      <c r="E979" s="36"/>
      <c r="F979" s="36"/>
      <c r="G979" s="36"/>
      <c r="H979" s="36"/>
      <c r="I979" s="36"/>
      <c r="J979" s="36"/>
      <c r="K979" s="36"/>
      <c r="L979" s="36"/>
      <c r="M979" s="36"/>
      <c r="N979" s="36"/>
      <c r="O979" s="36"/>
      <c r="P979" s="36"/>
      <c r="Q979" s="36"/>
      <c r="R979" s="36"/>
      <c r="S979" s="22"/>
      <c r="T979" s="22"/>
      <c r="U979" s="22"/>
      <c r="V979" s="22"/>
    </row>
    <row r="980" spans="1:22" ht="15.75" thickBot="1" x14ac:dyDescent="0.3">
      <c r="A980" s="36"/>
      <c r="B980" s="36"/>
      <c r="C980" s="34"/>
      <c r="D980" s="36"/>
      <c r="E980" s="36"/>
      <c r="F980" s="36"/>
      <c r="G980" s="36"/>
      <c r="H980" s="36"/>
      <c r="I980" s="36"/>
      <c r="J980" s="36"/>
      <c r="K980" s="36"/>
      <c r="L980" s="36"/>
      <c r="M980" s="36"/>
      <c r="N980" s="36"/>
      <c r="O980" s="36"/>
      <c r="P980" s="36"/>
      <c r="Q980" s="36"/>
      <c r="R980" s="36"/>
      <c r="S980" s="22"/>
      <c r="T980" s="22"/>
      <c r="U980" s="22"/>
      <c r="V980" s="22"/>
    </row>
    <row r="981" spans="1:22" ht="15.75" thickBot="1" x14ac:dyDescent="0.3">
      <c r="A981" s="36"/>
      <c r="B981" s="36"/>
      <c r="C981" s="34"/>
      <c r="D981" s="36"/>
      <c r="E981" s="36"/>
      <c r="F981" s="36"/>
      <c r="G981" s="36"/>
      <c r="H981" s="36"/>
      <c r="I981" s="36"/>
      <c r="J981" s="36"/>
      <c r="K981" s="36"/>
      <c r="L981" s="36"/>
      <c r="M981" s="36"/>
      <c r="N981" s="36"/>
      <c r="O981" s="36"/>
      <c r="P981" s="36"/>
      <c r="Q981" s="36"/>
      <c r="R981" s="36"/>
      <c r="S981" s="22"/>
      <c r="T981" s="22"/>
      <c r="U981" s="22"/>
      <c r="V981" s="22"/>
    </row>
    <row r="982" spans="1:22" ht="15.75" thickBot="1" x14ac:dyDescent="0.3">
      <c r="A982" s="36"/>
      <c r="B982" s="36"/>
      <c r="C982" s="34"/>
      <c r="D982" s="36"/>
      <c r="E982" s="36"/>
      <c r="F982" s="36"/>
      <c r="G982" s="36"/>
      <c r="H982" s="36"/>
      <c r="I982" s="36"/>
      <c r="J982" s="36"/>
      <c r="K982" s="36"/>
      <c r="L982" s="36"/>
      <c r="M982" s="36"/>
      <c r="N982" s="36"/>
      <c r="O982" s="36"/>
      <c r="P982" s="36"/>
      <c r="Q982" s="36"/>
      <c r="R982" s="36"/>
      <c r="S982" s="22"/>
      <c r="T982" s="22"/>
      <c r="U982" s="22"/>
      <c r="V982" s="22"/>
    </row>
    <row r="983" spans="1:22" ht="15.75" thickBot="1" x14ac:dyDescent="0.3">
      <c r="A983" s="36"/>
      <c r="B983" s="36"/>
      <c r="C983" s="34"/>
      <c r="D983" s="36"/>
      <c r="E983" s="36"/>
      <c r="F983" s="36"/>
      <c r="G983" s="36"/>
      <c r="H983" s="36"/>
      <c r="I983" s="36"/>
      <c r="J983" s="36"/>
      <c r="K983" s="36"/>
      <c r="L983" s="36"/>
      <c r="M983" s="36"/>
      <c r="N983" s="36"/>
      <c r="O983" s="36"/>
      <c r="P983" s="36"/>
      <c r="Q983" s="36"/>
      <c r="R983" s="36"/>
      <c r="S983" s="22"/>
      <c r="T983" s="22"/>
      <c r="U983" s="22"/>
      <c r="V983" s="22"/>
    </row>
    <row r="984" spans="1:22" ht="15.75" thickBot="1" x14ac:dyDescent="0.3">
      <c r="A984" s="36"/>
      <c r="B984" s="36"/>
      <c r="C984" s="34"/>
      <c r="D984" s="36"/>
      <c r="E984" s="36"/>
      <c r="F984" s="36"/>
      <c r="G984" s="36"/>
      <c r="H984" s="36"/>
      <c r="I984" s="36"/>
      <c r="J984" s="36"/>
      <c r="K984" s="36"/>
      <c r="L984" s="36"/>
      <c r="M984" s="36"/>
      <c r="N984" s="36"/>
      <c r="O984" s="36"/>
      <c r="P984" s="36"/>
      <c r="Q984" s="36"/>
      <c r="R984" s="36"/>
      <c r="S984" s="22"/>
      <c r="T984" s="22"/>
      <c r="U984" s="22"/>
      <c r="V984" s="22"/>
    </row>
    <row r="985" spans="1:22" ht="15.75" thickBot="1" x14ac:dyDescent="0.3">
      <c r="A985" s="36"/>
      <c r="B985" s="36"/>
      <c r="C985" s="34"/>
      <c r="D985" s="36"/>
      <c r="E985" s="36"/>
      <c r="F985" s="36"/>
      <c r="G985" s="36"/>
      <c r="H985" s="36"/>
      <c r="I985" s="36"/>
      <c r="J985" s="36"/>
      <c r="K985" s="36"/>
      <c r="L985" s="36"/>
      <c r="M985" s="36"/>
      <c r="N985" s="36"/>
      <c r="O985" s="36"/>
      <c r="P985" s="36"/>
      <c r="Q985" s="36"/>
      <c r="R985" s="36"/>
      <c r="S985" s="22"/>
      <c r="T985" s="22"/>
      <c r="U985" s="22"/>
      <c r="V985" s="22"/>
    </row>
    <row r="986" spans="1:22" ht="15.75" thickBot="1" x14ac:dyDescent="0.3">
      <c r="A986" s="36"/>
      <c r="B986" s="36"/>
      <c r="C986" s="34"/>
      <c r="D986" s="36"/>
      <c r="E986" s="36"/>
      <c r="F986" s="36"/>
      <c r="G986" s="36"/>
      <c r="H986" s="36"/>
      <c r="I986" s="36"/>
      <c r="J986" s="36"/>
      <c r="K986" s="36"/>
      <c r="L986" s="36"/>
      <c r="M986" s="36"/>
      <c r="N986" s="36"/>
      <c r="O986" s="36"/>
      <c r="P986" s="36"/>
      <c r="Q986" s="36"/>
      <c r="R986" s="36"/>
      <c r="S986" s="22"/>
      <c r="T986" s="22"/>
      <c r="U986" s="22"/>
      <c r="V986" s="22"/>
    </row>
    <row r="987" spans="1:22" ht="15.75" thickBot="1" x14ac:dyDescent="0.3">
      <c r="A987" s="36"/>
      <c r="B987" s="36"/>
      <c r="C987" s="34"/>
      <c r="D987" s="36"/>
      <c r="E987" s="36"/>
      <c r="F987" s="36"/>
      <c r="G987" s="36"/>
      <c r="H987" s="36"/>
      <c r="I987" s="36"/>
      <c r="J987" s="36"/>
      <c r="K987" s="36"/>
      <c r="L987" s="36"/>
      <c r="M987" s="36"/>
      <c r="N987" s="36"/>
      <c r="O987" s="36"/>
      <c r="P987" s="36"/>
      <c r="Q987" s="36"/>
      <c r="R987" s="36"/>
      <c r="S987" s="22"/>
      <c r="T987" s="22"/>
      <c r="U987" s="22"/>
      <c r="V987" s="22"/>
    </row>
    <row r="988" spans="1:22" ht="15.75" thickBot="1" x14ac:dyDescent="0.3">
      <c r="A988" s="36"/>
      <c r="B988" s="36"/>
      <c r="C988" s="34"/>
      <c r="D988" s="36"/>
      <c r="E988" s="36"/>
      <c r="F988" s="36"/>
      <c r="G988" s="36"/>
      <c r="H988" s="36"/>
      <c r="I988" s="36"/>
      <c r="J988" s="36"/>
      <c r="K988" s="36"/>
      <c r="L988" s="36"/>
      <c r="M988" s="36"/>
      <c r="N988" s="36"/>
      <c r="O988" s="36"/>
      <c r="P988" s="36"/>
      <c r="Q988" s="36"/>
      <c r="R988" s="36"/>
      <c r="S988" s="22"/>
      <c r="T988" s="22"/>
      <c r="U988" s="22"/>
      <c r="V988" s="22"/>
    </row>
    <row r="989" spans="1:22" ht="15.75" thickBot="1" x14ac:dyDescent="0.3">
      <c r="A989" s="36"/>
      <c r="B989" s="36"/>
      <c r="C989" s="34"/>
      <c r="D989" s="36"/>
      <c r="E989" s="36"/>
      <c r="F989" s="36"/>
      <c r="G989" s="36"/>
      <c r="H989" s="36"/>
      <c r="I989" s="36"/>
      <c r="J989" s="36"/>
      <c r="K989" s="36"/>
      <c r="L989" s="36"/>
      <c r="M989" s="36"/>
      <c r="N989" s="36"/>
      <c r="O989" s="36"/>
      <c r="P989" s="36"/>
      <c r="Q989" s="36"/>
      <c r="R989" s="36"/>
      <c r="S989" s="22"/>
      <c r="T989" s="22"/>
      <c r="U989" s="22"/>
      <c r="V989" s="22"/>
    </row>
    <row r="990" spans="1:22" ht="15.75" thickBot="1" x14ac:dyDescent="0.3">
      <c r="A990" s="36"/>
      <c r="B990" s="36"/>
      <c r="C990" s="34"/>
      <c r="D990" s="36"/>
      <c r="E990" s="36"/>
      <c r="F990" s="36"/>
      <c r="G990" s="36"/>
      <c r="H990" s="36"/>
      <c r="I990" s="36"/>
      <c r="J990" s="36"/>
      <c r="K990" s="36"/>
      <c r="L990" s="36"/>
      <c r="M990" s="36"/>
      <c r="N990" s="36"/>
      <c r="O990" s="36"/>
      <c r="P990" s="36"/>
      <c r="Q990" s="36"/>
      <c r="R990" s="36"/>
      <c r="S990" s="22"/>
      <c r="T990" s="22"/>
      <c r="U990" s="22"/>
      <c r="V990" s="22"/>
    </row>
    <row r="991" spans="1:22" ht="15.75" thickBot="1" x14ac:dyDescent="0.3">
      <c r="A991" s="36"/>
      <c r="B991" s="36"/>
      <c r="C991" s="34"/>
      <c r="D991" s="36"/>
      <c r="E991" s="36"/>
      <c r="F991" s="36"/>
      <c r="G991" s="36"/>
      <c r="H991" s="36"/>
      <c r="I991" s="36"/>
      <c r="J991" s="36"/>
      <c r="K991" s="36"/>
      <c r="L991" s="36"/>
      <c r="M991" s="36"/>
      <c r="N991" s="36"/>
      <c r="O991" s="36"/>
      <c r="P991" s="36"/>
      <c r="Q991" s="36"/>
      <c r="R991" s="36"/>
      <c r="S991" s="22"/>
      <c r="T991" s="22"/>
      <c r="U991" s="22"/>
      <c r="V991" s="22"/>
    </row>
    <row r="992" spans="1:22" ht="15.75" thickBot="1" x14ac:dyDescent="0.3">
      <c r="A992" s="36"/>
      <c r="B992" s="36"/>
      <c r="C992" s="34"/>
      <c r="D992" s="36"/>
      <c r="E992" s="36"/>
      <c r="F992" s="36"/>
      <c r="G992" s="36"/>
      <c r="H992" s="36"/>
      <c r="I992" s="36"/>
      <c r="J992" s="36"/>
      <c r="K992" s="36"/>
      <c r="L992" s="36"/>
      <c r="M992" s="36"/>
      <c r="N992" s="36"/>
      <c r="O992" s="36"/>
      <c r="P992" s="36"/>
      <c r="Q992" s="36"/>
      <c r="R992" s="36"/>
      <c r="S992" s="22"/>
      <c r="T992" s="22"/>
      <c r="U992" s="22"/>
      <c r="V992" s="22"/>
    </row>
    <row r="993" spans="1:22" ht="15.75" thickBot="1" x14ac:dyDescent="0.3">
      <c r="A993" s="36"/>
      <c r="B993" s="36"/>
      <c r="C993" s="34"/>
      <c r="D993" s="36"/>
      <c r="E993" s="36"/>
      <c r="F993" s="36"/>
      <c r="G993" s="36"/>
      <c r="H993" s="36"/>
      <c r="I993" s="36"/>
      <c r="J993" s="36"/>
      <c r="K993" s="36"/>
      <c r="L993" s="36"/>
      <c r="M993" s="36"/>
      <c r="N993" s="36"/>
      <c r="O993" s="36"/>
      <c r="P993" s="36"/>
      <c r="Q993" s="36"/>
      <c r="R993" s="36"/>
      <c r="S993" s="22"/>
      <c r="T993" s="22"/>
      <c r="U993" s="22"/>
      <c r="V993" s="22"/>
    </row>
    <row r="994" spans="1:22" ht="15.75" thickBot="1" x14ac:dyDescent="0.3">
      <c r="A994" s="36"/>
      <c r="B994" s="36"/>
      <c r="C994" s="34"/>
      <c r="D994" s="36"/>
      <c r="E994" s="36"/>
      <c r="F994" s="36"/>
      <c r="G994" s="36"/>
      <c r="H994" s="36"/>
      <c r="I994" s="36"/>
      <c r="J994" s="36"/>
      <c r="K994" s="36"/>
      <c r="L994" s="36"/>
      <c r="M994" s="36"/>
      <c r="N994" s="36"/>
      <c r="O994" s="36"/>
      <c r="P994" s="36"/>
      <c r="Q994" s="36"/>
      <c r="R994" s="36"/>
      <c r="S994" s="22"/>
      <c r="T994" s="22"/>
      <c r="U994" s="22"/>
      <c r="V994" s="22"/>
    </row>
    <row r="995" spans="1:22" ht="15.75" thickBot="1" x14ac:dyDescent="0.3">
      <c r="A995" s="36"/>
      <c r="B995" s="36"/>
      <c r="C995" s="34"/>
      <c r="D995" s="36"/>
      <c r="E995" s="36"/>
      <c r="F995" s="36"/>
      <c r="G995" s="36"/>
      <c r="H995" s="36"/>
      <c r="I995" s="36"/>
      <c r="J995" s="36"/>
      <c r="K995" s="36"/>
      <c r="L995" s="36"/>
      <c r="M995" s="36"/>
      <c r="N995" s="36"/>
      <c r="O995" s="36"/>
      <c r="P995" s="36"/>
      <c r="Q995" s="36"/>
      <c r="R995" s="36"/>
      <c r="S995" s="22"/>
      <c r="T995" s="22"/>
      <c r="U995" s="22"/>
      <c r="V995" s="22"/>
    </row>
    <row r="996" spans="1:22" ht="15.75" thickBot="1" x14ac:dyDescent="0.3">
      <c r="A996" s="36"/>
      <c r="B996" s="36"/>
      <c r="C996" s="34"/>
      <c r="D996" s="36"/>
      <c r="E996" s="36"/>
      <c r="F996" s="36"/>
      <c r="G996" s="36"/>
      <c r="H996" s="36"/>
      <c r="I996" s="36"/>
      <c r="J996" s="36"/>
      <c r="K996" s="36"/>
      <c r="L996" s="36"/>
      <c r="M996" s="36"/>
      <c r="N996" s="36"/>
      <c r="O996" s="36"/>
      <c r="P996" s="36"/>
      <c r="Q996" s="36"/>
      <c r="R996" s="36"/>
      <c r="S996" s="22"/>
      <c r="T996" s="22"/>
      <c r="U996" s="22"/>
      <c r="V996" s="22"/>
    </row>
    <row r="997" spans="1:22" ht="15.75" thickBot="1" x14ac:dyDescent="0.3">
      <c r="A997" s="36"/>
      <c r="B997" s="36"/>
      <c r="C997" s="34"/>
      <c r="D997" s="36"/>
      <c r="E997" s="36"/>
      <c r="F997" s="36"/>
      <c r="G997" s="36"/>
      <c r="H997" s="36"/>
      <c r="I997" s="36"/>
      <c r="J997" s="36"/>
      <c r="K997" s="36"/>
      <c r="L997" s="36"/>
      <c r="M997" s="36"/>
      <c r="N997" s="36"/>
      <c r="O997" s="36"/>
      <c r="P997" s="36"/>
      <c r="Q997" s="36"/>
      <c r="R997" s="36"/>
      <c r="S997" s="22"/>
      <c r="T997" s="22"/>
      <c r="U997" s="22"/>
      <c r="V997" s="22"/>
    </row>
    <row r="998" spans="1:22" ht="15.75" thickBot="1" x14ac:dyDescent="0.3">
      <c r="A998" s="36"/>
      <c r="B998" s="36"/>
      <c r="C998" s="34"/>
      <c r="D998" s="36"/>
      <c r="E998" s="36"/>
      <c r="F998" s="36"/>
      <c r="G998" s="36"/>
      <c r="H998" s="36"/>
      <c r="I998" s="36"/>
      <c r="J998" s="36"/>
      <c r="K998" s="36"/>
      <c r="L998" s="36"/>
      <c r="M998" s="36"/>
      <c r="N998" s="36"/>
      <c r="O998" s="36"/>
      <c r="P998" s="36"/>
      <c r="Q998" s="36"/>
      <c r="R998" s="36"/>
      <c r="S998" s="22"/>
      <c r="T998" s="22"/>
      <c r="U998" s="22"/>
      <c r="V998" s="22"/>
    </row>
    <row r="999" spans="1:22" ht="15.75" thickBot="1" x14ac:dyDescent="0.3">
      <c r="A999" s="36"/>
      <c r="B999" s="36"/>
      <c r="C999" s="34"/>
      <c r="D999" s="36"/>
      <c r="E999" s="36"/>
      <c r="F999" s="36"/>
      <c r="G999" s="36"/>
      <c r="H999" s="36"/>
      <c r="I999" s="36"/>
      <c r="J999" s="36"/>
      <c r="K999" s="36"/>
      <c r="L999" s="36"/>
      <c r="M999" s="36"/>
      <c r="N999" s="36"/>
      <c r="O999" s="36"/>
      <c r="P999" s="36"/>
      <c r="Q999" s="36"/>
      <c r="R999" s="36"/>
    </row>
    <row r="1000" spans="1:22" ht="15.75" thickBot="1" x14ac:dyDescent="0.3">
      <c r="A1000" s="36"/>
      <c r="B1000" s="36"/>
      <c r="C1000" s="34"/>
      <c r="D1000" s="36"/>
      <c r="E1000" s="36"/>
      <c r="F1000" s="36"/>
      <c r="G1000" s="36"/>
      <c r="H1000" s="36"/>
      <c r="I1000" s="36"/>
      <c r="J1000" s="36"/>
      <c r="K1000" s="36"/>
      <c r="L1000" s="36"/>
      <c r="M1000" s="36"/>
      <c r="N1000" s="36"/>
      <c r="O1000" s="36"/>
      <c r="P1000" s="36"/>
      <c r="Q1000" s="36"/>
      <c r="R1000" s="36"/>
    </row>
  </sheetData>
  <sortState ref="A2:V403">
    <sortCondition ref="A2:A403"/>
  </sortState>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8FDB0-0794-49D7-A1D2-B38971F2E8AF}">
  <dimension ref="A1:AX25"/>
  <sheetViews>
    <sheetView topLeftCell="Y1" workbookViewId="0">
      <selection activeCell="AO5" sqref="AO5"/>
    </sheetView>
  </sheetViews>
  <sheetFormatPr defaultRowHeight="15" x14ac:dyDescent="0.25"/>
  <cols>
    <col min="1" max="3" width="9.140625" style="33"/>
    <col min="4" max="4" width="24.5703125" style="33" customWidth="1"/>
    <col min="5" max="5" width="23" style="33" customWidth="1"/>
    <col min="6" max="6" width="10.5703125" style="29" customWidth="1"/>
    <col min="7" max="44" width="9.140625" style="33"/>
    <col min="45" max="45" width="11.85546875" style="33" bestFit="1" customWidth="1"/>
    <col min="46" max="16384" width="9.140625" style="33"/>
  </cols>
  <sheetData>
    <row r="1" spans="1:50" x14ac:dyDescent="0.25">
      <c r="A1" s="40" t="s">
        <v>29</v>
      </c>
      <c r="B1" s="40" t="s">
        <v>30</v>
      </c>
      <c r="C1" s="40" t="s">
        <v>31</v>
      </c>
      <c r="D1" s="40" t="s">
        <v>370</v>
      </c>
      <c r="E1" s="40" t="s">
        <v>371</v>
      </c>
      <c r="F1" s="40" t="s">
        <v>372</v>
      </c>
      <c r="G1" s="40" t="s">
        <v>373</v>
      </c>
      <c r="H1" s="40" t="s">
        <v>374</v>
      </c>
      <c r="I1" s="40" t="s">
        <v>375</v>
      </c>
      <c r="J1" s="40" t="s">
        <v>376</v>
      </c>
      <c r="K1" s="40" t="s">
        <v>377</v>
      </c>
      <c r="L1" s="40" t="s">
        <v>378</v>
      </c>
      <c r="M1" s="40" t="s">
        <v>379</v>
      </c>
      <c r="N1" s="40" t="s">
        <v>380</v>
      </c>
      <c r="O1" s="40" t="s">
        <v>381</v>
      </c>
      <c r="P1" s="40" t="s">
        <v>382</v>
      </c>
      <c r="Q1" s="40" t="s">
        <v>383</v>
      </c>
      <c r="R1" s="40" t="s">
        <v>384</v>
      </c>
      <c r="S1" s="40" t="s">
        <v>385</v>
      </c>
      <c r="T1" s="40" t="s">
        <v>386</v>
      </c>
      <c r="U1" s="40" t="s">
        <v>387</v>
      </c>
      <c r="V1" s="41" t="s">
        <v>470</v>
      </c>
      <c r="W1" s="40" t="s">
        <v>388</v>
      </c>
      <c r="X1" s="40" t="s">
        <v>389</v>
      </c>
      <c r="Y1" s="40" t="s">
        <v>390</v>
      </c>
      <c r="Z1" s="40" t="s">
        <v>391</v>
      </c>
      <c r="AA1" s="40" t="s">
        <v>392</v>
      </c>
      <c r="AB1" s="40" t="s">
        <v>393</v>
      </c>
      <c r="AC1" s="40" t="s">
        <v>394</v>
      </c>
      <c r="AD1" s="40" t="s">
        <v>395</v>
      </c>
      <c r="AE1" s="40" t="s">
        <v>396</v>
      </c>
      <c r="AF1" s="40" t="s">
        <v>397</v>
      </c>
      <c r="AG1" s="40" t="s">
        <v>398</v>
      </c>
      <c r="AH1" s="40" t="s">
        <v>399</v>
      </c>
      <c r="AI1" s="40" t="s">
        <v>400</v>
      </c>
      <c r="AJ1" s="40" t="s">
        <v>401</v>
      </c>
      <c r="AK1" s="40" t="s">
        <v>402</v>
      </c>
      <c r="AL1" s="40" t="s">
        <v>403</v>
      </c>
      <c r="AM1" s="41" t="s">
        <v>471</v>
      </c>
      <c r="AP1" s="33" t="s">
        <v>84</v>
      </c>
    </row>
    <row r="2" spans="1:50" x14ac:dyDescent="0.25">
      <c r="A2" s="40">
        <v>8930</v>
      </c>
      <c r="B2" s="40">
        <v>0</v>
      </c>
      <c r="C2" s="40">
        <v>1996</v>
      </c>
      <c r="D2" s="40" t="s">
        <v>115</v>
      </c>
      <c r="E2" s="40" t="s">
        <v>404</v>
      </c>
      <c r="F2" s="40">
        <v>0</v>
      </c>
      <c r="G2" s="40">
        <v>0</v>
      </c>
      <c r="H2" s="40">
        <v>1</v>
      </c>
      <c r="I2" s="40">
        <v>1</v>
      </c>
      <c r="J2" s="40">
        <v>1</v>
      </c>
      <c r="K2" s="40">
        <v>0</v>
      </c>
      <c r="L2" s="40">
        <v>1</v>
      </c>
      <c r="M2" s="40">
        <v>1</v>
      </c>
      <c r="N2" s="40">
        <v>1</v>
      </c>
      <c r="O2" s="40">
        <v>1</v>
      </c>
      <c r="P2" s="40">
        <v>1</v>
      </c>
      <c r="Q2" s="40">
        <v>1</v>
      </c>
      <c r="R2" s="40">
        <v>1</v>
      </c>
      <c r="S2" s="40">
        <v>1</v>
      </c>
      <c r="T2" s="40">
        <v>1</v>
      </c>
      <c r="U2" s="40">
        <v>0</v>
      </c>
      <c r="V2" s="40">
        <v>12</v>
      </c>
      <c r="W2" s="40">
        <v>0</v>
      </c>
      <c r="X2" s="40">
        <v>1</v>
      </c>
      <c r="Y2" s="40">
        <v>1</v>
      </c>
      <c r="Z2" s="40">
        <v>1</v>
      </c>
      <c r="AA2" s="40">
        <v>1</v>
      </c>
      <c r="AB2" s="40">
        <v>1</v>
      </c>
      <c r="AC2" s="40">
        <v>1</v>
      </c>
      <c r="AD2" s="40">
        <v>1</v>
      </c>
      <c r="AE2" s="40">
        <v>0</v>
      </c>
      <c r="AF2" s="40">
        <v>1</v>
      </c>
      <c r="AG2" s="40">
        <v>1</v>
      </c>
      <c r="AH2" s="40">
        <v>1</v>
      </c>
      <c r="AI2" s="40">
        <v>1</v>
      </c>
      <c r="AJ2" s="40">
        <v>1</v>
      </c>
      <c r="AK2" s="40">
        <v>1</v>
      </c>
      <c r="AL2" s="40">
        <v>0</v>
      </c>
      <c r="AM2" s="40">
        <v>13</v>
      </c>
    </row>
    <row r="3" spans="1:50" x14ac:dyDescent="0.25">
      <c r="A3" s="40">
        <v>9051</v>
      </c>
      <c r="B3" s="40">
        <v>0</v>
      </c>
      <c r="C3" s="40">
        <v>1996</v>
      </c>
      <c r="D3" s="40" t="s">
        <v>117</v>
      </c>
      <c r="E3" s="40" t="s">
        <v>405</v>
      </c>
      <c r="F3" s="40">
        <v>1</v>
      </c>
      <c r="G3" s="40">
        <v>1</v>
      </c>
      <c r="H3" s="40">
        <v>0</v>
      </c>
      <c r="I3" s="40">
        <v>1</v>
      </c>
      <c r="J3" s="40">
        <v>1</v>
      </c>
      <c r="K3" s="40">
        <v>1</v>
      </c>
      <c r="L3" s="40">
        <v>0</v>
      </c>
      <c r="M3" s="40">
        <v>0</v>
      </c>
      <c r="N3" s="40">
        <v>1</v>
      </c>
      <c r="O3" s="40">
        <v>0</v>
      </c>
      <c r="P3" s="40">
        <v>0</v>
      </c>
      <c r="Q3" s="40">
        <v>0</v>
      </c>
      <c r="R3" s="40">
        <v>1</v>
      </c>
      <c r="S3" s="40">
        <v>1</v>
      </c>
      <c r="T3" s="40">
        <v>0</v>
      </c>
      <c r="U3" s="40">
        <v>0</v>
      </c>
      <c r="V3" s="40">
        <v>8</v>
      </c>
      <c r="W3" s="40">
        <v>0</v>
      </c>
      <c r="X3" s="40">
        <v>1</v>
      </c>
      <c r="Y3" s="40">
        <v>1</v>
      </c>
      <c r="Z3" s="40">
        <v>1</v>
      </c>
      <c r="AA3" s="40">
        <v>1</v>
      </c>
      <c r="AB3" s="40">
        <v>1</v>
      </c>
      <c r="AC3" s="40">
        <v>0</v>
      </c>
      <c r="AD3" s="40">
        <v>0</v>
      </c>
      <c r="AE3" s="40">
        <v>1</v>
      </c>
      <c r="AF3" s="40">
        <v>0</v>
      </c>
      <c r="AG3" s="40">
        <v>0</v>
      </c>
      <c r="AH3" s="40">
        <v>0</v>
      </c>
      <c r="AI3" s="40">
        <v>1</v>
      </c>
      <c r="AJ3" s="40">
        <v>0</v>
      </c>
      <c r="AK3" s="40">
        <v>0</v>
      </c>
      <c r="AL3" s="40">
        <v>0</v>
      </c>
      <c r="AM3" s="40">
        <v>7</v>
      </c>
      <c r="AV3" s="31"/>
      <c r="AX3" s="31"/>
    </row>
    <row r="4" spans="1:50" x14ac:dyDescent="0.25">
      <c r="A4" s="40">
        <v>8800</v>
      </c>
      <c r="B4" s="40">
        <v>0</v>
      </c>
      <c r="C4" s="40">
        <v>1997</v>
      </c>
      <c r="D4" s="40" t="s">
        <v>127</v>
      </c>
      <c r="E4" s="40" t="s">
        <v>406</v>
      </c>
      <c r="F4" s="40">
        <v>0</v>
      </c>
      <c r="G4" s="40">
        <v>1</v>
      </c>
      <c r="H4" s="40">
        <v>1</v>
      </c>
      <c r="I4" s="40">
        <v>1</v>
      </c>
      <c r="J4" s="40">
        <v>1</v>
      </c>
      <c r="K4" s="40">
        <v>1</v>
      </c>
      <c r="L4" s="40">
        <v>1</v>
      </c>
      <c r="M4" s="40">
        <v>1</v>
      </c>
      <c r="N4" s="40">
        <v>1</v>
      </c>
      <c r="O4" s="40">
        <v>1</v>
      </c>
      <c r="P4" s="40">
        <v>1</v>
      </c>
      <c r="Q4" s="40">
        <v>1</v>
      </c>
      <c r="R4" s="40">
        <v>0</v>
      </c>
      <c r="S4" s="40">
        <v>1</v>
      </c>
      <c r="T4" s="40">
        <v>0</v>
      </c>
      <c r="U4" s="40">
        <v>0</v>
      </c>
      <c r="V4" s="40">
        <v>12</v>
      </c>
      <c r="W4" s="40">
        <v>0</v>
      </c>
      <c r="X4" s="40">
        <v>1</v>
      </c>
      <c r="Y4" s="40">
        <v>1</v>
      </c>
      <c r="Z4" s="40">
        <v>1</v>
      </c>
      <c r="AA4" s="40">
        <v>1</v>
      </c>
      <c r="AB4" s="40">
        <v>1</v>
      </c>
      <c r="AC4" s="40">
        <v>1</v>
      </c>
      <c r="AD4" s="40">
        <v>1</v>
      </c>
      <c r="AE4" s="40">
        <v>1</v>
      </c>
      <c r="AF4" s="40">
        <v>1</v>
      </c>
      <c r="AG4" s="40">
        <v>1</v>
      </c>
      <c r="AH4" s="40">
        <v>1</v>
      </c>
      <c r="AI4" s="40">
        <v>0</v>
      </c>
      <c r="AJ4" s="40">
        <v>1</v>
      </c>
      <c r="AK4" s="40">
        <v>0</v>
      </c>
      <c r="AL4" s="40">
        <v>1</v>
      </c>
      <c r="AM4" s="40">
        <v>13</v>
      </c>
      <c r="AO4" s="33" t="s">
        <v>477</v>
      </c>
      <c r="AP4" s="39" t="s">
        <v>475</v>
      </c>
      <c r="AV4" s="31"/>
      <c r="AX4" s="31"/>
    </row>
    <row r="5" spans="1:50" x14ac:dyDescent="0.25">
      <c r="A5" s="40">
        <v>9176</v>
      </c>
      <c r="B5" s="40">
        <v>0</v>
      </c>
      <c r="C5" s="40">
        <v>1996</v>
      </c>
      <c r="D5" s="40" t="s">
        <v>145</v>
      </c>
      <c r="E5" s="40" t="s">
        <v>407</v>
      </c>
      <c r="F5" s="40">
        <v>0</v>
      </c>
      <c r="G5" s="40">
        <v>1</v>
      </c>
      <c r="H5" s="40">
        <v>1</v>
      </c>
      <c r="I5" s="40">
        <v>1</v>
      </c>
      <c r="J5" s="40">
        <v>1</v>
      </c>
      <c r="K5" s="40">
        <v>1</v>
      </c>
      <c r="L5" s="40">
        <v>1</v>
      </c>
      <c r="M5" s="40">
        <v>1</v>
      </c>
      <c r="N5" s="40">
        <v>1</v>
      </c>
      <c r="O5" s="40">
        <v>1</v>
      </c>
      <c r="P5" s="40">
        <v>1</v>
      </c>
      <c r="Q5" s="40">
        <v>1</v>
      </c>
      <c r="R5" s="40">
        <v>0</v>
      </c>
      <c r="S5" s="40">
        <v>1</v>
      </c>
      <c r="T5" s="40">
        <v>0</v>
      </c>
      <c r="U5" s="40">
        <v>1</v>
      </c>
      <c r="V5" s="40">
        <v>13</v>
      </c>
      <c r="W5" s="40">
        <v>0</v>
      </c>
      <c r="X5" s="40">
        <v>1</v>
      </c>
      <c r="Y5" s="40">
        <v>1</v>
      </c>
      <c r="Z5" s="40">
        <v>1</v>
      </c>
      <c r="AA5" s="40">
        <v>1</v>
      </c>
      <c r="AB5" s="40">
        <v>1</v>
      </c>
      <c r="AC5" s="40">
        <v>1</v>
      </c>
      <c r="AD5" s="40">
        <v>1</v>
      </c>
      <c r="AE5" s="40">
        <v>1</v>
      </c>
      <c r="AF5" s="40">
        <v>1</v>
      </c>
      <c r="AG5" s="40">
        <v>1</v>
      </c>
      <c r="AH5" s="40">
        <v>1</v>
      </c>
      <c r="AI5" s="40">
        <v>1</v>
      </c>
      <c r="AJ5" s="40">
        <v>1</v>
      </c>
      <c r="AK5" s="40">
        <v>1</v>
      </c>
      <c r="AL5" s="40">
        <v>1</v>
      </c>
      <c r="AM5" s="40">
        <v>15</v>
      </c>
      <c r="AP5" s="39" t="s">
        <v>476</v>
      </c>
    </row>
    <row r="6" spans="1:50" x14ac:dyDescent="0.25">
      <c r="A6" s="40">
        <v>9452</v>
      </c>
      <c r="B6" s="40">
        <v>0</v>
      </c>
      <c r="C6" s="40">
        <v>1977</v>
      </c>
      <c r="D6" s="40" t="s">
        <v>146</v>
      </c>
      <c r="E6" s="40" t="s">
        <v>408</v>
      </c>
      <c r="F6" s="40">
        <v>0</v>
      </c>
      <c r="G6" s="40">
        <v>1</v>
      </c>
      <c r="H6" s="40">
        <v>1</v>
      </c>
      <c r="I6" s="40">
        <v>1</v>
      </c>
      <c r="J6" s="40">
        <v>1</v>
      </c>
      <c r="K6" s="40">
        <v>1</v>
      </c>
      <c r="L6" s="40">
        <v>1</v>
      </c>
      <c r="M6" s="40">
        <v>1</v>
      </c>
      <c r="N6" s="40">
        <v>1</v>
      </c>
      <c r="O6" s="40">
        <v>1</v>
      </c>
      <c r="P6" s="40">
        <v>1</v>
      </c>
      <c r="Q6" s="40">
        <v>1</v>
      </c>
      <c r="R6" s="40">
        <v>1</v>
      </c>
      <c r="S6" s="40">
        <v>1</v>
      </c>
      <c r="T6" s="40">
        <v>1</v>
      </c>
      <c r="U6" s="40">
        <v>1</v>
      </c>
      <c r="V6" s="40">
        <v>15</v>
      </c>
      <c r="W6" s="40">
        <v>0</v>
      </c>
      <c r="X6" s="40">
        <v>1</v>
      </c>
      <c r="Y6" s="40">
        <v>1</v>
      </c>
      <c r="Z6" s="40">
        <v>1</v>
      </c>
      <c r="AA6" s="40">
        <v>1</v>
      </c>
      <c r="AB6" s="40">
        <v>1</v>
      </c>
      <c r="AC6" s="40">
        <v>1</v>
      </c>
      <c r="AD6" s="40">
        <v>1</v>
      </c>
      <c r="AE6" s="40">
        <v>1</v>
      </c>
      <c r="AF6" s="40">
        <v>1</v>
      </c>
      <c r="AG6" s="40">
        <v>1</v>
      </c>
      <c r="AH6" s="40">
        <v>1</v>
      </c>
      <c r="AI6" s="40">
        <v>1</v>
      </c>
      <c r="AJ6" s="40">
        <v>1</v>
      </c>
      <c r="AK6" s="40">
        <v>1</v>
      </c>
      <c r="AL6" s="40">
        <v>1</v>
      </c>
      <c r="AM6" s="40">
        <v>15</v>
      </c>
    </row>
    <row r="7" spans="1:50" x14ac:dyDescent="0.25">
      <c r="A7" s="40">
        <v>9877</v>
      </c>
      <c r="B7" s="40">
        <v>0</v>
      </c>
      <c r="C7" s="40">
        <v>1995</v>
      </c>
      <c r="D7" s="40" t="s">
        <v>155</v>
      </c>
      <c r="E7" s="40" t="s">
        <v>409</v>
      </c>
      <c r="F7" s="40">
        <v>0</v>
      </c>
      <c r="G7" s="40">
        <v>0</v>
      </c>
      <c r="H7" s="40">
        <v>1</v>
      </c>
      <c r="I7" s="40">
        <v>1</v>
      </c>
      <c r="J7" s="40">
        <v>1</v>
      </c>
      <c r="K7" s="40">
        <v>1</v>
      </c>
      <c r="L7" s="40">
        <v>1</v>
      </c>
      <c r="M7" s="40">
        <v>1</v>
      </c>
      <c r="N7" s="40">
        <v>1</v>
      </c>
      <c r="O7" s="40">
        <v>1</v>
      </c>
      <c r="P7" s="40">
        <v>1</v>
      </c>
      <c r="Q7" s="40">
        <v>1</v>
      </c>
      <c r="R7" s="40">
        <v>1</v>
      </c>
      <c r="S7" s="40">
        <v>1</v>
      </c>
      <c r="T7" s="40">
        <v>1</v>
      </c>
      <c r="U7" s="40">
        <v>1</v>
      </c>
      <c r="V7" s="40">
        <v>14</v>
      </c>
      <c r="W7" s="40">
        <v>0</v>
      </c>
      <c r="X7" s="40">
        <v>1</v>
      </c>
      <c r="Y7" s="40">
        <v>1</v>
      </c>
      <c r="Z7" s="40">
        <v>1</v>
      </c>
      <c r="AA7" s="40">
        <v>1</v>
      </c>
      <c r="AB7" s="40">
        <v>1</v>
      </c>
      <c r="AC7" s="40">
        <v>1</v>
      </c>
      <c r="AD7" s="40">
        <v>1</v>
      </c>
      <c r="AE7" s="40">
        <v>1</v>
      </c>
      <c r="AF7" s="40">
        <v>1</v>
      </c>
      <c r="AG7" s="40">
        <v>1</v>
      </c>
      <c r="AH7" s="40">
        <v>1</v>
      </c>
      <c r="AI7" s="40">
        <v>1</v>
      </c>
      <c r="AJ7" s="40">
        <v>1</v>
      </c>
      <c r="AK7" s="40">
        <v>1</v>
      </c>
      <c r="AL7" s="40">
        <v>1</v>
      </c>
      <c r="AM7" s="40">
        <v>15</v>
      </c>
    </row>
    <row r="8" spans="1:50" x14ac:dyDescent="0.25">
      <c r="A8" s="40">
        <v>10143</v>
      </c>
      <c r="B8" s="40">
        <v>0</v>
      </c>
      <c r="C8" s="40">
        <v>1998</v>
      </c>
      <c r="D8" s="40" t="s">
        <v>164</v>
      </c>
      <c r="E8" s="40" t="s">
        <v>410</v>
      </c>
      <c r="F8" s="40">
        <v>0</v>
      </c>
      <c r="G8" s="40">
        <v>1</v>
      </c>
      <c r="H8" s="40">
        <v>1</v>
      </c>
      <c r="I8" s="40">
        <v>1</v>
      </c>
      <c r="J8" s="40">
        <v>1</v>
      </c>
      <c r="K8" s="40">
        <v>1</v>
      </c>
      <c r="L8" s="40">
        <v>1</v>
      </c>
      <c r="M8" s="40">
        <v>1</v>
      </c>
      <c r="N8" s="40">
        <v>0</v>
      </c>
      <c r="O8" s="40">
        <v>1</v>
      </c>
      <c r="P8" s="40">
        <v>1</v>
      </c>
      <c r="Q8" s="40">
        <v>1</v>
      </c>
      <c r="R8" s="40">
        <v>1</v>
      </c>
      <c r="S8" s="40">
        <v>1</v>
      </c>
      <c r="T8" s="40">
        <v>1</v>
      </c>
      <c r="U8" s="40">
        <v>1</v>
      </c>
      <c r="V8" s="40">
        <v>14</v>
      </c>
      <c r="W8" s="40">
        <v>0</v>
      </c>
      <c r="X8" s="40">
        <v>1</v>
      </c>
      <c r="Y8" s="40">
        <v>1</v>
      </c>
      <c r="Z8" s="40">
        <v>1</v>
      </c>
      <c r="AA8" s="40">
        <v>1</v>
      </c>
      <c r="AB8" s="40">
        <v>1</v>
      </c>
      <c r="AC8" s="40">
        <v>1</v>
      </c>
      <c r="AD8" s="40">
        <v>1</v>
      </c>
      <c r="AE8" s="40">
        <v>1</v>
      </c>
      <c r="AF8" s="40">
        <v>1</v>
      </c>
      <c r="AG8" s="40">
        <v>1</v>
      </c>
      <c r="AH8" s="40">
        <v>1</v>
      </c>
      <c r="AI8" s="40">
        <v>1</v>
      </c>
      <c r="AJ8" s="40">
        <v>1</v>
      </c>
      <c r="AK8" s="40">
        <v>1</v>
      </c>
      <c r="AL8" s="40">
        <v>1</v>
      </c>
      <c r="AM8" s="40">
        <v>15</v>
      </c>
    </row>
    <row r="9" spans="1:50" x14ac:dyDescent="0.25">
      <c r="A9" s="40">
        <v>10321</v>
      </c>
      <c r="B9" s="40">
        <v>0</v>
      </c>
      <c r="C9" s="40">
        <v>1999</v>
      </c>
      <c r="D9" s="40" t="s">
        <v>176</v>
      </c>
      <c r="E9" s="40" t="s">
        <v>411</v>
      </c>
      <c r="F9" s="40">
        <v>0</v>
      </c>
      <c r="G9" s="40">
        <v>1</v>
      </c>
      <c r="H9" s="40">
        <v>1</v>
      </c>
      <c r="I9" s="40">
        <v>1</v>
      </c>
      <c r="J9" s="40">
        <v>1</v>
      </c>
      <c r="K9" s="40">
        <v>1</v>
      </c>
      <c r="L9" s="40">
        <v>0</v>
      </c>
      <c r="M9" s="40">
        <v>0</v>
      </c>
      <c r="N9" s="40">
        <v>1</v>
      </c>
      <c r="O9" s="40">
        <v>1</v>
      </c>
      <c r="P9" s="40">
        <v>1</v>
      </c>
      <c r="Q9" s="40">
        <v>1</v>
      </c>
      <c r="R9" s="40">
        <v>0</v>
      </c>
      <c r="S9" s="40">
        <v>1</v>
      </c>
      <c r="T9" s="40">
        <v>1</v>
      </c>
      <c r="U9" s="40">
        <v>1</v>
      </c>
      <c r="V9" s="40">
        <v>12</v>
      </c>
      <c r="W9" s="40">
        <v>0</v>
      </c>
      <c r="X9" s="40">
        <v>0</v>
      </c>
      <c r="Y9" s="40">
        <v>1</v>
      </c>
      <c r="Z9" s="40">
        <v>1</v>
      </c>
      <c r="AA9" s="40">
        <v>1</v>
      </c>
      <c r="AB9" s="40">
        <v>1</v>
      </c>
      <c r="AC9" s="40">
        <v>0</v>
      </c>
      <c r="AD9" s="40">
        <v>0</v>
      </c>
      <c r="AE9" s="40">
        <v>1</v>
      </c>
      <c r="AF9" s="40">
        <v>1</v>
      </c>
      <c r="AG9" s="40">
        <v>1</v>
      </c>
      <c r="AH9" s="40">
        <v>1</v>
      </c>
      <c r="AI9" s="40">
        <v>0</v>
      </c>
      <c r="AJ9" s="40">
        <v>1</v>
      </c>
      <c r="AK9" s="40">
        <v>1</v>
      </c>
      <c r="AL9" s="40">
        <v>1</v>
      </c>
      <c r="AM9" s="40">
        <v>11</v>
      </c>
    </row>
    <row r="10" spans="1:50" x14ac:dyDescent="0.25">
      <c r="A10" s="40">
        <v>10645</v>
      </c>
      <c r="B10" s="40">
        <v>0</v>
      </c>
      <c r="C10" s="40">
        <v>1996</v>
      </c>
      <c r="D10" s="40" t="s">
        <v>203</v>
      </c>
      <c r="E10" s="40" t="s">
        <v>412</v>
      </c>
      <c r="F10" s="40">
        <v>0</v>
      </c>
      <c r="G10" s="40">
        <v>1</v>
      </c>
      <c r="H10" s="40">
        <v>1</v>
      </c>
      <c r="I10" s="40">
        <v>1</v>
      </c>
      <c r="J10" s="40">
        <v>1</v>
      </c>
      <c r="K10" s="40">
        <v>1</v>
      </c>
      <c r="L10" s="40">
        <v>1</v>
      </c>
      <c r="M10" s="40">
        <v>1</v>
      </c>
      <c r="N10" s="40">
        <v>1</v>
      </c>
      <c r="O10" s="40">
        <v>1</v>
      </c>
      <c r="P10" s="40">
        <v>1</v>
      </c>
      <c r="Q10" s="40">
        <v>1</v>
      </c>
      <c r="R10" s="40">
        <v>1</v>
      </c>
      <c r="S10" s="40">
        <v>1</v>
      </c>
      <c r="T10" s="40">
        <v>1</v>
      </c>
      <c r="U10" s="40">
        <v>1</v>
      </c>
      <c r="V10" s="40">
        <v>15</v>
      </c>
      <c r="W10" s="40">
        <v>1</v>
      </c>
      <c r="X10" s="40">
        <v>1</v>
      </c>
      <c r="Y10" s="40">
        <v>1</v>
      </c>
      <c r="Z10" s="40">
        <v>1</v>
      </c>
      <c r="AA10" s="40">
        <v>0</v>
      </c>
      <c r="AB10" s="40">
        <v>1</v>
      </c>
      <c r="AC10" s="40">
        <v>1</v>
      </c>
      <c r="AD10" s="40">
        <v>1</v>
      </c>
      <c r="AE10" s="40">
        <v>1</v>
      </c>
      <c r="AF10" s="40">
        <v>1</v>
      </c>
      <c r="AG10" s="40">
        <v>1</v>
      </c>
      <c r="AH10" s="40">
        <v>1</v>
      </c>
      <c r="AI10" s="40">
        <v>1</v>
      </c>
      <c r="AJ10" s="40">
        <v>1</v>
      </c>
      <c r="AK10" s="40">
        <v>1</v>
      </c>
      <c r="AL10" s="40">
        <v>1</v>
      </c>
      <c r="AM10" s="40">
        <v>15</v>
      </c>
    </row>
    <row r="11" spans="1:50" x14ac:dyDescent="0.25">
      <c r="A11" s="40">
        <v>11163</v>
      </c>
      <c r="B11" s="40">
        <v>0</v>
      </c>
      <c r="C11" s="40">
        <v>1996</v>
      </c>
      <c r="D11" s="40" t="s">
        <v>226</v>
      </c>
      <c r="E11" s="40" t="s">
        <v>413</v>
      </c>
      <c r="F11" s="40">
        <v>0</v>
      </c>
      <c r="G11" s="40">
        <v>1</v>
      </c>
      <c r="H11" s="40">
        <v>1</v>
      </c>
      <c r="I11" s="40">
        <v>1</v>
      </c>
      <c r="J11" s="40">
        <v>1</v>
      </c>
      <c r="K11" s="40">
        <v>1</v>
      </c>
      <c r="L11" s="40">
        <v>1</v>
      </c>
      <c r="M11" s="40">
        <v>1</v>
      </c>
      <c r="N11" s="40">
        <v>1</v>
      </c>
      <c r="O11" s="40">
        <v>1</v>
      </c>
      <c r="P11" s="40">
        <v>1</v>
      </c>
      <c r="Q11" s="40">
        <v>1</v>
      </c>
      <c r="R11" s="40">
        <v>0</v>
      </c>
      <c r="S11" s="40">
        <v>1</v>
      </c>
      <c r="T11" s="40">
        <v>0</v>
      </c>
      <c r="U11" s="40">
        <v>1</v>
      </c>
      <c r="V11" s="40">
        <v>13</v>
      </c>
      <c r="W11" s="40">
        <v>0</v>
      </c>
      <c r="X11" s="40">
        <v>1</v>
      </c>
      <c r="Y11" s="40">
        <v>1</v>
      </c>
      <c r="Z11" s="40">
        <v>1</v>
      </c>
      <c r="AA11" s="40">
        <v>0</v>
      </c>
      <c r="AB11" s="40">
        <v>1</v>
      </c>
      <c r="AC11" s="40">
        <v>1</v>
      </c>
      <c r="AD11" s="40">
        <v>1</v>
      </c>
      <c r="AE11" s="40">
        <v>1</v>
      </c>
      <c r="AF11" s="40">
        <v>1</v>
      </c>
      <c r="AG11" s="40">
        <v>1</v>
      </c>
      <c r="AH11" s="40">
        <v>1</v>
      </c>
      <c r="AI11" s="40">
        <v>1</v>
      </c>
      <c r="AJ11" s="40">
        <v>1</v>
      </c>
      <c r="AK11" s="40">
        <v>0</v>
      </c>
      <c r="AL11" s="40">
        <v>0</v>
      </c>
      <c r="AM11" s="40">
        <v>12</v>
      </c>
    </row>
    <row r="12" spans="1:50" x14ac:dyDescent="0.25">
      <c r="A12" s="40">
        <v>11403</v>
      </c>
      <c r="B12" s="40">
        <v>1</v>
      </c>
      <c r="C12" s="40">
        <v>1996</v>
      </c>
      <c r="D12" s="40" t="s">
        <v>239</v>
      </c>
      <c r="E12" s="40" t="s">
        <v>414</v>
      </c>
      <c r="F12" s="40">
        <v>0</v>
      </c>
      <c r="G12" s="40">
        <v>0</v>
      </c>
      <c r="H12" s="40">
        <v>0</v>
      </c>
      <c r="I12" s="40">
        <v>1</v>
      </c>
      <c r="J12" s="40">
        <v>0</v>
      </c>
      <c r="K12" s="40">
        <v>1</v>
      </c>
      <c r="L12" s="40">
        <v>1</v>
      </c>
      <c r="M12" s="40">
        <v>1</v>
      </c>
      <c r="N12" s="40">
        <v>1</v>
      </c>
      <c r="O12" s="40">
        <v>1</v>
      </c>
      <c r="P12" s="40">
        <v>1</v>
      </c>
      <c r="Q12" s="40">
        <v>1</v>
      </c>
      <c r="R12" s="40">
        <v>1</v>
      </c>
      <c r="S12" s="40">
        <v>1</v>
      </c>
      <c r="T12" s="40">
        <v>1</v>
      </c>
      <c r="U12" s="40">
        <v>0</v>
      </c>
      <c r="V12" s="40">
        <v>11</v>
      </c>
      <c r="W12" s="40">
        <v>1</v>
      </c>
      <c r="X12" s="40">
        <v>0</v>
      </c>
      <c r="Y12" s="40">
        <v>0</v>
      </c>
      <c r="Z12" s="40">
        <v>1</v>
      </c>
      <c r="AA12" s="40">
        <v>1</v>
      </c>
      <c r="AB12" s="40">
        <v>1</v>
      </c>
      <c r="AC12" s="40">
        <v>1</v>
      </c>
      <c r="AD12" s="40">
        <v>1</v>
      </c>
      <c r="AE12" s="40">
        <v>1</v>
      </c>
      <c r="AF12" s="40">
        <v>1</v>
      </c>
      <c r="AG12" s="40">
        <v>1</v>
      </c>
      <c r="AH12" s="40">
        <v>1</v>
      </c>
      <c r="AI12" s="40">
        <v>1</v>
      </c>
      <c r="AJ12" s="40">
        <v>1</v>
      </c>
      <c r="AK12" s="40">
        <v>1</v>
      </c>
      <c r="AL12" s="40">
        <v>1</v>
      </c>
      <c r="AM12" s="40">
        <v>14</v>
      </c>
    </row>
    <row r="13" spans="1:50" x14ac:dyDescent="0.25">
      <c r="A13" s="40">
        <v>11570</v>
      </c>
      <c r="B13" s="40">
        <v>0</v>
      </c>
      <c r="C13" s="40">
        <v>1985</v>
      </c>
      <c r="D13" s="40" t="s">
        <v>249</v>
      </c>
      <c r="E13" s="40" t="s">
        <v>415</v>
      </c>
      <c r="F13" s="40">
        <v>0</v>
      </c>
      <c r="G13" s="40">
        <v>1</v>
      </c>
      <c r="H13" s="40">
        <v>1</v>
      </c>
      <c r="I13" s="40">
        <v>1</v>
      </c>
      <c r="J13" s="40">
        <v>0</v>
      </c>
      <c r="K13" s="40">
        <v>1</v>
      </c>
      <c r="L13" s="40">
        <v>0</v>
      </c>
      <c r="M13" s="40">
        <v>1</v>
      </c>
      <c r="N13" s="40">
        <v>1</v>
      </c>
      <c r="O13" s="40">
        <v>0</v>
      </c>
      <c r="P13" s="40">
        <v>0</v>
      </c>
      <c r="Q13" s="40">
        <v>0</v>
      </c>
      <c r="R13" s="40">
        <v>0</v>
      </c>
      <c r="S13" s="40">
        <v>0</v>
      </c>
      <c r="T13" s="40">
        <v>0</v>
      </c>
      <c r="U13" s="40">
        <v>1</v>
      </c>
      <c r="V13" s="40">
        <v>7</v>
      </c>
      <c r="W13" s="40">
        <v>1</v>
      </c>
      <c r="X13" s="40">
        <v>1</v>
      </c>
      <c r="Y13" s="40">
        <v>0</v>
      </c>
      <c r="Z13" s="40">
        <v>1</v>
      </c>
      <c r="AA13" s="40">
        <v>1</v>
      </c>
      <c r="AB13" s="40">
        <v>1</v>
      </c>
      <c r="AC13" s="40">
        <v>0</v>
      </c>
      <c r="AD13" s="40">
        <v>0</v>
      </c>
      <c r="AE13" s="40">
        <v>1</v>
      </c>
      <c r="AF13" s="40">
        <v>0</v>
      </c>
      <c r="AG13" s="40">
        <v>0</v>
      </c>
      <c r="AH13" s="40">
        <v>1</v>
      </c>
      <c r="AI13" s="40">
        <v>0</v>
      </c>
      <c r="AJ13" s="40">
        <v>0</v>
      </c>
      <c r="AK13" s="40">
        <v>0</v>
      </c>
      <c r="AL13" s="40">
        <v>0</v>
      </c>
      <c r="AM13" s="40">
        <v>7</v>
      </c>
    </row>
    <row r="14" spans="1:50" x14ac:dyDescent="0.25">
      <c r="A14" s="40">
        <v>9241</v>
      </c>
      <c r="B14" s="40">
        <v>0</v>
      </c>
      <c r="C14" s="40">
        <v>1995</v>
      </c>
      <c r="D14" s="40" t="s">
        <v>285</v>
      </c>
      <c r="E14" s="40" t="s">
        <v>416</v>
      </c>
      <c r="F14" s="40">
        <v>0</v>
      </c>
      <c r="G14" s="40">
        <v>1</v>
      </c>
      <c r="H14" s="40">
        <v>1</v>
      </c>
      <c r="I14" s="40">
        <v>1</v>
      </c>
      <c r="J14" s="40">
        <v>1</v>
      </c>
      <c r="K14" s="40">
        <v>1</v>
      </c>
      <c r="L14" s="40">
        <v>1</v>
      </c>
      <c r="M14" s="40">
        <v>1</v>
      </c>
      <c r="N14" s="40">
        <v>1</v>
      </c>
      <c r="O14" s="40">
        <v>1</v>
      </c>
      <c r="P14" s="40">
        <v>1</v>
      </c>
      <c r="Q14" s="40">
        <v>1</v>
      </c>
      <c r="R14" s="40">
        <v>1</v>
      </c>
      <c r="S14" s="40">
        <v>1</v>
      </c>
      <c r="T14" s="40">
        <v>1</v>
      </c>
      <c r="U14" s="40">
        <v>0</v>
      </c>
      <c r="V14" s="40">
        <v>14</v>
      </c>
      <c r="W14" s="40">
        <v>0</v>
      </c>
      <c r="X14" s="40">
        <v>0</v>
      </c>
      <c r="Y14" s="40">
        <v>1</v>
      </c>
      <c r="Z14" s="40">
        <v>1</v>
      </c>
      <c r="AA14" s="40">
        <v>1</v>
      </c>
      <c r="AB14" s="40">
        <v>1</v>
      </c>
      <c r="AC14" s="40">
        <v>1</v>
      </c>
      <c r="AD14" s="40">
        <v>1</v>
      </c>
      <c r="AE14" s="40">
        <v>1</v>
      </c>
      <c r="AF14" s="40">
        <v>1</v>
      </c>
      <c r="AG14" s="40">
        <v>1</v>
      </c>
      <c r="AH14" s="40">
        <v>1</v>
      </c>
      <c r="AI14" s="40">
        <v>1</v>
      </c>
      <c r="AJ14" s="40">
        <v>1</v>
      </c>
      <c r="AK14" s="40">
        <v>1</v>
      </c>
      <c r="AL14" s="40">
        <v>1</v>
      </c>
      <c r="AM14" s="40">
        <v>14</v>
      </c>
    </row>
    <row r="15" spans="1:50" x14ac:dyDescent="0.25">
      <c r="A15" s="40">
        <v>12136</v>
      </c>
      <c r="B15" s="40">
        <v>0</v>
      </c>
      <c r="C15" s="40">
        <v>1994</v>
      </c>
      <c r="D15" s="40" t="s">
        <v>299</v>
      </c>
      <c r="E15" s="40" t="s">
        <v>417</v>
      </c>
      <c r="F15" s="40">
        <v>0</v>
      </c>
      <c r="G15" s="40">
        <v>1</v>
      </c>
      <c r="H15" s="40">
        <v>1</v>
      </c>
      <c r="I15" s="40">
        <v>1</v>
      </c>
      <c r="J15" s="40">
        <v>1</v>
      </c>
      <c r="K15" s="40">
        <v>1</v>
      </c>
      <c r="L15" s="40">
        <v>1</v>
      </c>
      <c r="M15" s="40">
        <v>1</v>
      </c>
      <c r="N15" s="40">
        <v>1</v>
      </c>
      <c r="O15" s="40">
        <v>0</v>
      </c>
      <c r="P15" s="40">
        <v>1</v>
      </c>
      <c r="Q15" s="40">
        <v>1</v>
      </c>
      <c r="R15" s="40">
        <v>0</v>
      </c>
      <c r="S15" s="40">
        <v>1</v>
      </c>
      <c r="T15" s="40">
        <v>1</v>
      </c>
      <c r="U15" s="40">
        <v>1</v>
      </c>
      <c r="V15" s="40">
        <v>13</v>
      </c>
      <c r="W15" s="40">
        <v>0</v>
      </c>
      <c r="X15" s="40">
        <v>1</v>
      </c>
      <c r="Y15" s="40">
        <v>1</v>
      </c>
      <c r="Z15" s="40">
        <v>1</v>
      </c>
      <c r="AA15" s="40">
        <v>1</v>
      </c>
      <c r="AB15" s="40">
        <v>1</v>
      </c>
      <c r="AC15" s="40">
        <v>1</v>
      </c>
      <c r="AD15" s="40">
        <v>1</v>
      </c>
      <c r="AE15" s="40">
        <v>1</v>
      </c>
      <c r="AF15" s="40">
        <v>0</v>
      </c>
      <c r="AG15" s="40">
        <v>1</v>
      </c>
      <c r="AH15" s="40">
        <v>1</v>
      </c>
      <c r="AI15" s="40">
        <v>0</v>
      </c>
      <c r="AJ15" s="40">
        <v>1</v>
      </c>
      <c r="AK15" s="40">
        <v>1</v>
      </c>
      <c r="AL15" s="40">
        <v>1</v>
      </c>
      <c r="AM15" s="40">
        <v>13</v>
      </c>
    </row>
    <row r="16" spans="1:50" x14ac:dyDescent="0.25">
      <c r="A16" s="40">
        <v>12150</v>
      </c>
      <c r="B16" s="40">
        <v>0</v>
      </c>
      <c r="C16" s="40">
        <v>1997</v>
      </c>
      <c r="D16" s="40" t="s">
        <v>301</v>
      </c>
      <c r="E16" s="40" t="s">
        <v>418</v>
      </c>
      <c r="F16" s="40">
        <v>1</v>
      </c>
      <c r="G16" s="40">
        <v>1</v>
      </c>
      <c r="H16" s="40">
        <v>1</v>
      </c>
      <c r="I16" s="40">
        <v>1</v>
      </c>
      <c r="J16" s="40">
        <v>0</v>
      </c>
      <c r="K16" s="40">
        <v>1</v>
      </c>
      <c r="L16" s="40">
        <v>1</v>
      </c>
      <c r="M16" s="40">
        <v>1</v>
      </c>
      <c r="N16" s="40">
        <v>1</v>
      </c>
      <c r="O16" s="40">
        <v>1</v>
      </c>
      <c r="P16" s="40">
        <v>1</v>
      </c>
      <c r="Q16" s="40">
        <v>1</v>
      </c>
      <c r="R16" s="40">
        <v>0</v>
      </c>
      <c r="S16" s="40">
        <v>1</v>
      </c>
      <c r="T16" s="40">
        <v>1</v>
      </c>
      <c r="U16" s="40">
        <v>0</v>
      </c>
      <c r="V16" s="40">
        <v>13</v>
      </c>
      <c r="W16" s="40">
        <v>0</v>
      </c>
      <c r="X16" s="40">
        <v>1</v>
      </c>
      <c r="Y16" s="40">
        <v>1</v>
      </c>
      <c r="Z16" s="40">
        <v>1</v>
      </c>
      <c r="AA16" s="40">
        <v>1</v>
      </c>
      <c r="AB16" s="40">
        <v>1</v>
      </c>
      <c r="AC16" s="40">
        <v>1</v>
      </c>
      <c r="AD16" s="40">
        <v>0</v>
      </c>
      <c r="AE16" s="40">
        <v>1</v>
      </c>
      <c r="AF16" s="40">
        <v>1</v>
      </c>
      <c r="AG16" s="40">
        <v>1</v>
      </c>
      <c r="AH16" s="40">
        <v>1</v>
      </c>
      <c r="AI16" s="40">
        <v>0</v>
      </c>
      <c r="AJ16" s="40">
        <v>1</v>
      </c>
      <c r="AK16" s="40">
        <v>1</v>
      </c>
      <c r="AL16" s="40">
        <v>0</v>
      </c>
      <c r="AM16" s="40">
        <v>12</v>
      </c>
    </row>
    <row r="17" spans="1:39" x14ac:dyDescent="0.25">
      <c r="A17" s="40">
        <v>6626</v>
      </c>
      <c r="B17" s="40">
        <v>0</v>
      </c>
      <c r="C17" s="40">
        <v>1997</v>
      </c>
      <c r="D17" s="40" t="s">
        <v>305</v>
      </c>
      <c r="E17" s="40" t="s">
        <v>419</v>
      </c>
      <c r="F17" s="40">
        <v>0</v>
      </c>
      <c r="G17" s="40">
        <v>1</v>
      </c>
      <c r="H17" s="40">
        <v>1</v>
      </c>
      <c r="I17" s="40">
        <v>1</v>
      </c>
      <c r="J17" s="40">
        <v>1</v>
      </c>
      <c r="K17" s="40">
        <v>1</v>
      </c>
      <c r="L17" s="40">
        <v>1</v>
      </c>
      <c r="M17" s="40">
        <v>1</v>
      </c>
      <c r="N17" s="40">
        <v>1</v>
      </c>
      <c r="O17" s="40">
        <v>0</v>
      </c>
      <c r="P17" s="40">
        <v>1</v>
      </c>
      <c r="Q17" s="40">
        <v>1</v>
      </c>
      <c r="R17" s="40">
        <v>1</v>
      </c>
      <c r="S17" s="40">
        <v>1</v>
      </c>
      <c r="T17" s="40">
        <v>1</v>
      </c>
      <c r="U17" s="40">
        <v>1</v>
      </c>
      <c r="V17" s="40">
        <v>14</v>
      </c>
      <c r="W17" s="40">
        <v>0</v>
      </c>
      <c r="X17" s="40">
        <v>1</v>
      </c>
      <c r="Y17" s="40">
        <v>1</v>
      </c>
      <c r="Z17" s="40">
        <v>1</v>
      </c>
      <c r="AA17" s="40">
        <v>1</v>
      </c>
      <c r="AB17" s="40">
        <v>1</v>
      </c>
      <c r="AC17" s="40">
        <v>1</v>
      </c>
      <c r="AD17" s="40">
        <v>1</v>
      </c>
      <c r="AE17" s="40">
        <v>1</v>
      </c>
      <c r="AF17" s="40">
        <v>0</v>
      </c>
      <c r="AG17" s="40">
        <v>1</v>
      </c>
      <c r="AH17" s="40">
        <v>1</v>
      </c>
      <c r="AI17" s="40">
        <v>1</v>
      </c>
      <c r="AJ17" s="40">
        <v>1</v>
      </c>
      <c r="AK17" s="40">
        <v>1</v>
      </c>
      <c r="AL17" s="40">
        <v>1</v>
      </c>
      <c r="AM17" s="40">
        <v>14</v>
      </c>
    </row>
    <row r="18" spans="1:39" x14ac:dyDescent="0.25">
      <c r="A18" s="40">
        <v>12202</v>
      </c>
      <c r="B18" s="40">
        <v>0</v>
      </c>
      <c r="C18" s="40">
        <v>1994</v>
      </c>
      <c r="D18" s="40" t="s">
        <v>306</v>
      </c>
      <c r="E18" s="40" t="s">
        <v>420</v>
      </c>
      <c r="F18" s="40">
        <v>0</v>
      </c>
      <c r="G18" s="40">
        <v>1</v>
      </c>
      <c r="H18" s="40">
        <v>0</v>
      </c>
      <c r="I18" s="40">
        <v>1</v>
      </c>
      <c r="J18" s="40">
        <v>1</v>
      </c>
      <c r="K18" s="40">
        <v>0</v>
      </c>
      <c r="L18" s="40">
        <v>1</v>
      </c>
      <c r="M18" s="40">
        <v>1</v>
      </c>
      <c r="N18" s="40">
        <v>1</v>
      </c>
      <c r="O18" s="40">
        <v>0</v>
      </c>
      <c r="P18" s="40">
        <v>1</v>
      </c>
      <c r="Q18" s="40">
        <v>1</v>
      </c>
      <c r="R18" s="40">
        <v>0</v>
      </c>
      <c r="S18" s="40">
        <v>1</v>
      </c>
      <c r="T18" s="40">
        <v>0</v>
      </c>
      <c r="U18" s="40">
        <v>0</v>
      </c>
      <c r="V18" s="40">
        <v>9</v>
      </c>
      <c r="W18" s="40">
        <v>0</v>
      </c>
      <c r="X18" s="40">
        <v>1</v>
      </c>
      <c r="Y18" s="40">
        <v>0</v>
      </c>
      <c r="Z18" s="40">
        <v>1</v>
      </c>
      <c r="AA18" s="40">
        <v>0</v>
      </c>
      <c r="AB18" s="40">
        <v>1</v>
      </c>
      <c r="AC18" s="40">
        <v>1</v>
      </c>
      <c r="AD18" s="40">
        <v>1</v>
      </c>
      <c r="AE18" s="40">
        <v>1</v>
      </c>
      <c r="AF18" s="40">
        <v>1</v>
      </c>
      <c r="AG18" s="40">
        <v>1</v>
      </c>
      <c r="AH18" s="40">
        <v>1</v>
      </c>
      <c r="AI18" s="40">
        <v>0</v>
      </c>
      <c r="AJ18" s="40">
        <v>1</v>
      </c>
      <c r="AK18" s="40">
        <v>0</v>
      </c>
      <c r="AL18" s="40">
        <v>0</v>
      </c>
      <c r="AM18" s="40">
        <v>10</v>
      </c>
    </row>
    <row r="19" spans="1:39" x14ac:dyDescent="0.25">
      <c r="A19" s="40">
        <v>12292</v>
      </c>
      <c r="B19" s="40">
        <v>1</v>
      </c>
      <c r="C19" s="40">
        <v>1996</v>
      </c>
      <c r="D19" s="40" t="s">
        <v>311</v>
      </c>
      <c r="E19" s="40" t="s">
        <v>421</v>
      </c>
      <c r="F19" s="40">
        <v>0</v>
      </c>
      <c r="G19" s="40">
        <v>0</v>
      </c>
      <c r="H19" s="40">
        <v>1</v>
      </c>
      <c r="I19" s="40">
        <v>1</v>
      </c>
      <c r="J19" s="40">
        <v>0</v>
      </c>
      <c r="K19" s="40">
        <v>0</v>
      </c>
      <c r="L19" s="40">
        <v>1</v>
      </c>
      <c r="M19" s="40">
        <v>1</v>
      </c>
      <c r="N19" s="40">
        <v>0</v>
      </c>
      <c r="O19" s="40">
        <v>1</v>
      </c>
      <c r="P19" s="40">
        <v>1</v>
      </c>
      <c r="Q19" s="40">
        <v>0</v>
      </c>
      <c r="R19" s="40">
        <v>0</v>
      </c>
      <c r="S19" s="40">
        <v>1</v>
      </c>
      <c r="T19" s="40">
        <v>0</v>
      </c>
      <c r="U19" s="40">
        <v>1</v>
      </c>
      <c r="V19" s="40">
        <v>8</v>
      </c>
      <c r="W19" s="40">
        <v>0</v>
      </c>
      <c r="X19" s="40">
        <v>0</v>
      </c>
      <c r="Y19" s="40">
        <v>1</v>
      </c>
      <c r="Z19" s="40">
        <v>1</v>
      </c>
      <c r="AA19" s="40">
        <v>0</v>
      </c>
      <c r="AB19" s="40">
        <v>0</v>
      </c>
      <c r="AC19" s="40">
        <v>0</v>
      </c>
      <c r="AD19" s="40">
        <v>0</v>
      </c>
      <c r="AE19" s="40">
        <v>1</v>
      </c>
      <c r="AF19" s="40">
        <v>1</v>
      </c>
      <c r="AG19" s="40">
        <v>1</v>
      </c>
      <c r="AH19" s="40">
        <v>0</v>
      </c>
      <c r="AI19" s="40">
        <v>0</v>
      </c>
      <c r="AJ19" s="40">
        <v>0</v>
      </c>
      <c r="AK19" s="40">
        <v>0</v>
      </c>
      <c r="AL19" s="40">
        <v>1</v>
      </c>
      <c r="AM19" s="40">
        <v>6</v>
      </c>
    </row>
    <row r="20" spans="1:39" x14ac:dyDescent="0.25">
      <c r="A20" s="40">
        <v>12293</v>
      </c>
      <c r="B20" s="40">
        <v>0</v>
      </c>
      <c r="C20" s="40">
        <v>1998</v>
      </c>
      <c r="D20" s="40" t="s">
        <v>312</v>
      </c>
      <c r="E20" s="40" t="s">
        <v>422</v>
      </c>
      <c r="F20" s="40">
        <v>1</v>
      </c>
      <c r="G20" s="40">
        <v>1</v>
      </c>
      <c r="H20" s="40">
        <v>1</v>
      </c>
      <c r="I20" s="40">
        <v>1</v>
      </c>
      <c r="J20" s="40">
        <v>1</v>
      </c>
      <c r="K20" s="40">
        <v>1</v>
      </c>
      <c r="L20" s="40">
        <v>1</v>
      </c>
      <c r="M20" s="40">
        <v>1</v>
      </c>
      <c r="N20" s="40">
        <v>1</v>
      </c>
      <c r="O20" s="40">
        <v>0</v>
      </c>
      <c r="P20" s="40">
        <v>0</v>
      </c>
      <c r="Q20" s="40">
        <v>1</v>
      </c>
      <c r="R20" s="40">
        <v>1</v>
      </c>
      <c r="S20" s="40">
        <v>0</v>
      </c>
      <c r="T20" s="40">
        <v>0</v>
      </c>
      <c r="U20" s="40">
        <v>0</v>
      </c>
      <c r="V20" s="40">
        <v>11</v>
      </c>
      <c r="W20" s="40">
        <v>0</v>
      </c>
      <c r="X20" s="40">
        <v>1</v>
      </c>
      <c r="Y20" s="40">
        <v>1</v>
      </c>
      <c r="Z20" s="40">
        <v>1</v>
      </c>
      <c r="AA20" s="40">
        <v>1</v>
      </c>
      <c r="AB20" s="40">
        <v>1</v>
      </c>
      <c r="AC20" s="40">
        <v>1</v>
      </c>
      <c r="AD20" s="40">
        <v>1</v>
      </c>
      <c r="AE20" s="40">
        <v>1</v>
      </c>
      <c r="AF20" s="40">
        <v>0</v>
      </c>
      <c r="AG20" s="40">
        <v>1</v>
      </c>
      <c r="AH20" s="40">
        <v>1</v>
      </c>
      <c r="AI20" s="40">
        <v>1</v>
      </c>
      <c r="AJ20" s="40">
        <v>0</v>
      </c>
      <c r="AK20" s="40">
        <v>0</v>
      </c>
      <c r="AL20" s="40">
        <v>0</v>
      </c>
      <c r="AM20" s="40">
        <v>11</v>
      </c>
    </row>
    <row r="21" spans="1:39" x14ac:dyDescent="0.25">
      <c r="A21" s="40">
        <v>12294</v>
      </c>
      <c r="B21" s="40">
        <v>1</v>
      </c>
      <c r="C21" s="40">
        <v>1995</v>
      </c>
      <c r="D21" s="40" t="s">
        <v>313</v>
      </c>
      <c r="E21" s="40" t="s">
        <v>423</v>
      </c>
      <c r="F21" s="40">
        <v>0</v>
      </c>
      <c r="G21" s="40">
        <v>0</v>
      </c>
      <c r="H21" s="40">
        <v>1</v>
      </c>
      <c r="I21" s="40">
        <v>0</v>
      </c>
      <c r="J21" s="40">
        <v>0</v>
      </c>
      <c r="K21" s="40">
        <v>0</v>
      </c>
      <c r="L21" s="40">
        <v>1</v>
      </c>
      <c r="M21" s="40">
        <v>0</v>
      </c>
      <c r="N21" s="40">
        <v>1</v>
      </c>
      <c r="O21" s="40">
        <v>1</v>
      </c>
      <c r="P21" s="40">
        <v>1</v>
      </c>
      <c r="Q21" s="40">
        <v>0</v>
      </c>
      <c r="R21" s="40">
        <v>0</v>
      </c>
      <c r="S21" s="40">
        <v>1</v>
      </c>
      <c r="T21" s="40">
        <v>1</v>
      </c>
      <c r="U21" s="40">
        <v>1</v>
      </c>
      <c r="V21" s="40">
        <v>8</v>
      </c>
      <c r="W21" s="40">
        <v>1</v>
      </c>
      <c r="X21" s="40">
        <v>0</v>
      </c>
      <c r="Y21" s="40">
        <v>1</v>
      </c>
      <c r="Z21" s="40">
        <v>1</v>
      </c>
      <c r="AA21" s="40">
        <v>0</v>
      </c>
      <c r="AB21" s="40">
        <v>0</v>
      </c>
      <c r="AC21" s="40">
        <v>1</v>
      </c>
      <c r="AD21" s="40">
        <v>1</v>
      </c>
      <c r="AE21" s="40">
        <v>1</v>
      </c>
      <c r="AF21" s="40">
        <v>1</v>
      </c>
      <c r="AG21" s="40">
        <v>1</v>
      </c>
      <c r="AH21" s="40">
        <v>0</v>
      </c>
      <c r="AI21" s="40">
        <v>0</v>
      </c>
      <c r="AJ21" s="40">
        <v>1</v>
      </c>
      <c r="AK21" s="40">
        <v>0</v>
      </c>
      <c r="AL21" s="40">
        <v>1</v>
      </c>
      <c r="AM21" s="40">
        <v>10</v>
      </c>
    </row>
    <row r="22" spans="1:39" x14ac:dyDescent="0.25">
      <c r="A22" s="40">
        <v>12309</v>
      </c>
      <c r="B22" s="40">
        <v>0</v>
      </c>
      <c r="C22" s="40">
        <v>1988</v>
      </c>
      <c r="D22" s="40" t="s">
        <v>318</v>
      </c>
      <c r="E22" s="40" t="s">
        <v>424</v>
      </c>
      <c r="F22" s="40">
        <v>0</v>
      </c>
      <c r="G22" s="40">
        <v>1</v>
      </c>
      <c r="H22" s="40">
        <v>1</v>
      </c>
      <c r="I22" s="40">
        <v>1</v>
      </c>
      <c r="J22" s="40">
        <v>1</v>
      </c>
      <c r="K22" s="40">
        <v>1</v>
      </c>
      <c r="L22" s="40">
        <v>1</v>
      </c>
      <c r="M22" s="40">
        <v>0</v>
      </c>
      <c r="N22" s="40">
        <v>1</v>
      </c>
      <c r="O22" s="40">
        <v>0</v>
      </c>
      <c r="P22" s="40">
        <v>0</v>
      </c>
      <c r="Q22" s="40">
        <v>1</v>
      </c>
      <c r="R22" s="40">
        <v>0</v>
      </c>
      <c r="S22" s="40">
        <v>1</v>
      </c>
      <c r="T22" s="40">
        <v>1</v>
      </c>
      <c r="U22" s="40">
        <v>0</v>
      </c>
      <c r="V22" s="40">
        <v>10</v>
      </c>
      <c r="W22" s="40">
        <v>1</v>
      </c>
      <c r="X22" s="40">
        <v>1</v>
      </c>
      <c r="Y22" s="40">
        <v>1</v>
      </c>
      <c r="Z22" s="40">
        <v>1</v>
      </c>
      <c r="AA22" s="40">
        <v>1</v>
      </c>
      <c r="AB22" s="40">
        <v>1</v>
      </c>
      <c r="AC22" s="40">
        <v>1</v>
      </c>
      <c r="AD22" s="40">
        <v>0</v>
      </c>
      <c r="AE22" s="40">
        <v>1</v>
      </c>
      <c r="AF22" s="40">
        <v>0</v>
      </c>
      <c r="AG22" s="40">
        <v>0</v>
      </c>
      <c r="AH22" s="40">
        <v>1</v>
      </c>
      <c r="AI22" s="40">
        <v>0</v>
      </c>
      <c r="AJ22" s="40">
        <v>1</v>
      </c>
      <c r="AK22" s="40">
        <v>1</v>
      </c>
      <c r="AL22" s="40">
        <v>0</v>
      </c>
      <c r="AM22" s="40">
        <v>11</v>
      </c>
    </row>
    <row r="23" spans="1:39" x14ac:dyDescent="0.25">
      <c r="A23" s="40">
        <v>12336</v>
      </c>
      <c r="B23" s="40">
        <v>0</v>
      </c>
      <c r="C23" s="40">
        <v>1996</v>
      </c>
      <c r="D23" s="40" t="s">
        <v>319</v>
      </c>
      <c r="E23" s="40" t="s">
        <v>425</v>
      </c>
      <c r="F23" s="40">
        <v>0</v>
      </c>
      <c r="G23" s="40">
        <v>0</v>
      </c>
      <c r="H23" s="40">
        <v>1</v>
      </c>
      <c r="I23" s="40">
        <v>0</v>
      </c>
      <c r="J23" s="40">
        <v>0</v>
      </c>
      <c r="K23" s="40">
        <v>1</v>
      </c>
      <c r="L23" s="40">
        <v>1</v>
      </c>
      <c r="M23" s="40">
        <v>0</v>
      </c>
      <c r="N23" s="40">
        <v>1</v>
      </c>
      <c r="O23" s="40">
        <v>0</v>
      </c>
      <c r="P23" s="40">
        <v>1</v>
      </c>
      <c r="Q23" s="40">
        <v>1</v>
      </c>
      <c r="R23" s="40">
        <v>0</v>
      </c>
      <c r="S23" s="40">
        <v>0</v>
      </c>
      <c r="T23" s="40">
        <v>0</v>
      </c>
      <c r="U23" s="40">
        <v>1</v>
      </c>
      <c r="V23" s="40">
        <v>7</v>
      </c>
      <c r="W23" s="40">
        <v>0</v>
      </c>
      <c r="X23" s="40">
        <v>0</v>
      </c>
      <c r="Y23" s="40">
        <v>1</v>
      </c>
      <c r="Z23" s="40">
        <v>0</v>
      </c>
      <c r="AA23" s="40">
        <v>0</v>
      </c>
      <c r="AB23" s="40">
        <v>1</v>
      </c>
      <c r="AC23" s="40">
        <v>1</v>
      </c>
      <c r="AD23" s="40">
        <v>0</v>
      </c>
      <c r="AE23" s="40">
        <v>1</v>
      </c>
      <c r="AF23" s="40">
        <v>0</v>
      </c>
      <c r="AG23" s="40">
        <v>1</v>
      </c>
      <c r="AH23" s="40">
        <v>1</v>
      </c>
      <c r="AI23" s="40">
        <v>0</v>
      </c>
      <c r="AJ23" s="40">
        <v>0</v>
      </c>
      <c r="AK23" s="40">
        <v>1</v>
      </c>
      <c r="AL23" s="40">
        <v>1</v>
      </c>
      <c r="AM23" s="40">
        <v>8</v>
      </c>
    </row>
    <row r="24" spans="1:39" x14ac:dyDescent="0.25">
      <c r="A24" s="40">
        <v>12361</v>
      </c>
      <c r="B24" s="40">
        <v>0</v>
      </c>
      <c r="C24" s="40">
        <v>1950</v>
      </c>
      <c r="D24" s="40" t="s">
        <v>321</v>
      </c>
      <c r="E24" s="40" t="s">
        <v>426</v>
      </c>
      <c r="F24" s="40">
        <v>1</v>
      </c>
      <c r="G24" s="40">
        <v>1</v>
      </c>
      <c r="H24" s="40">
        <v>1</v>
      </c>
      <c r="I24" s="40">
        <v>1</v>
      </c>
      <c r="J24" s="40">
        <v>1</v>
      </c>
      <c r="K24" s="40">
        <v>1</v>
      </c>
      <c r="L24" s="40">
        <v>1</v>
      </c>
      <c r="M24" s="40">
        <v>1</v>
      </c>
      <c r="N24" s="40">
        <v>1</v>
      </c>
      <c r="O24" s="40">
        <v>1</v>
      </c>
      <c r="P24" s="40">
        <v>1</v>
      </c>
      <c r="Q24" s="40">
        <v>1</v>
      </c>
      <c r="R24" s="40">
        <v>1</v>
      </c>
      <c r="S24" s="40">
        <v>1</v>
      </c>
      <c r="T24" s="40">
        <v>1</v>
      </c>
      <c r="U24" s="40">
        <v>1</v>
      </c>
      <c r="V24" s="40">
        <v>16</v>
      </c>
      <c r="W24" s="40">
        <v>0</v>
      </c>
      <c r="X24" s="40">
        <v>0</v>
      </c>
      <c r="Y24" s="40">
        <v>1</v>
      </c>
      <c r="Z24" s="40">
        <v>1</v>
      </c>
      <c r="AA24" s="40">
        <v>1</v>
      </c>
      <c r="AB24" s="40">
        <v>1</v>
      </c>
      <c r="AC24" s="40">
        <v>1</v>
      </c>
      <c r="AD24" s="40">
        <v>1</v>
      </c>
      <c r="AE24" s="40">
        <v>1</v>
      </c>
      <c r="AF24" s="40">
        <v>1</v>
      </c>
      <c r="AG24" s="40">
        <v>1</v>
      </c>
      <c r="AH24" s="40">
        <v>1</v>
      </c>
      <c r="AI24" s="40">
        <v>1</v>
      </c>
      <c r="AJ24" s="40">
        <v>1</v>
      </c>
      <c r="AK24" s="40">
        <v>1</v>
      </c>
      <c r="AL24" s="40">
        <v>1</v>
      </c>
      <c r="AM24" s="40">
        <v>14</v>
      </c>
    </row>
    <row r="25" spans="1:39" x14ac:dyDescent="0.25">
      <c r="A25" s="40">
        <v>10168</v>
      </c>
      <c r="B25" s="40">
        <v>0</v>
      </c>
      <c r="C25" s="40">
        <v>1976</v>
      </c>
      <c r="D25" s="40" t="s">
        <v>323</v>
      </c>
      <c r="E25" s="40" t="s">
        <v>427</v>
      </c>
      <c r="F25" s="40">
        <v>1</v>
      </c>
      <c r="G25" s="40">
        <v>1</v>
      </c>
      <c r="H25" s="40">
        <v>1</v>
      </c>
      <c r="I25" s="40">
        <v>1</v>
      </c>
      <c r="J25" s="40">
        <v>1</v>
      </c>
      <c r="K25" s="40">
        <v>1</v>
      </c>
      <c r="L25" s="40">
        <v>0</v>
      </c>
      <c r="M25" s="40">
        <v>1</v>
      </c>
      <c r="N25" s="40">
        <v>1</v>
      </c>
      <c r="O25" s="40">
        <v>0</v>
      </c>
      <c r="P25" s="40">
        <v>0</v>
      </c>
      <c r="Q25" s="40">
        <v>1</v>
      </c>
      <c r="R25" s="40">
        <v>1</v>
      </c>
      <c r="S25" s="40">
        <v>1</v>
      </c>
      <c r="T25" s="40">
        <v>0</v>
      </c>
      <c r="U25" s="40">
        <v>1</v>
      </c>
      <c r="V25" s="40">
        <v>12</v>
      </c>
      <c r="W25" s="40">
        <v>0</v>
      </c>
      <c r="X25" s="40">
        <v>1</v>
      </c>
      <c r="Y25" s="40">
        <v>0</v>
      </c>
      <c r="Z25" s="40">
        <v>1</v>
      </c>
      <c r="AA25" s="40">
        <v>1</v>
      </c>
      <c r="AB25" s="40">
        <v>1</v>
      </c>
      <c r="AC25" s="40">
        <v>0</v>
      </c>
      <c r="AD25" s="40">
        <v>1</v>
      </c>
      <c r="AE25" s="40">
        <v>1</v>
      </c>
      <c r="AF25" s="40">
        <v>0</v>
      </c>
      <c r="AG25" s="40">
        <v>0</v>
      </c>
      <c r="AH25" s="40">
        <v>1</v>
      </c>
      <c r="AI25" s="40">
        <v>1</v>
      </c>
      <c r="AJ25" s="40">
        <v>0</v>
      </c>
      <c r="AK25" s="40">
        <v>0</v>
      </c>
      <c r="AL25" s="40">
        <v>0</v>
      </c>
      <c r="AM25" s="40">
        <v>8</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0"/>
  <sheetViews>
    <sheetView zoomScaleNormal="100" workbookViewId="0">
      <selection activeCell="G9" sqref="G9"/>
    </sheetView>
  </sheetViews>
  <sheetFormatPr defaultRowHeight="15" x14ac:dyDescent="0.25"/>
  <cols>
    <col min="4" max="4" width="75.7109375" customWidth="1"/>
    <col min="7" max="8" width="16.7109375" bestFit="1" customWidth="1"/>
  </cols>
  <sheetData>
    <row r="1" spans="1:8" ht="41.25" customHeight="1" x14ac:dyDescent="0.25">
      <c r="A1" s="6"/>
      <c r="B1" s="4" t="s">
        <v>437</v>
      </c>
      <c r="C1" s="4" t="s">
        <v>438</v>
      </c>
      <c r="F1" s="48" t="s">
        <v>439</v>
      </c>
      <c r="G1" s="50" t="s">
        <v>443</v>
      </c>
      <c r="H1" s="49"/>
    </row>
    <row r="2" spans="1:8" x14ac:dyDescent="0.25">
      <c r="A2" s="5">
        <v>1</v>
      </c>
      <c r="B2" s="7">
        <v>0.30133178687860501</v>
      </c>
      <c r="C2" s="7">
        <v>-2.6558740591226856E-2</v>
      </c>
      <c r="D2" t="s">
        <v>10</v>
      </c>
      <c r="F2" s="49"/>
      <c r="G2" s="8" t="s">
        <v>440</v>
      </c>
      <c r="H2" s="8" t="s">
        <v>440</v>
      </c>
    </row>
    <row r="3" spans="1:8" x14ac:dyDescent="0.25">
      <c r="A3" s="5">
        <v>2</v>
      </c>
      <c r="B3" s="7">
        <v>-8.5990005409171053E-2</v>
      </c>
      <c r="C3" s="7">
        <v>0.30653098360655906</v>
      </c>
      <c r="D3" t="s">
        <v>11</v>
      </c>
      <c r="F3" s="9" t="s">
        <v>34</v>
      </c>
      <c r="G3" s="10">
        <v>0.30133178687860496</v>
      </c>
      <c r="H3" s="10">
        <v>-2.6558740591226856E-2</v>
      </c>
    </row>
    <row r="4" spans="1:8" x14ac:dyDescent="0.25">
      <c r="A4" s="5">
        <v>3</v>
      </c>
      <c r="B4" s="7">
        <v>0.39264908239647883</v>
      </c>
      <c r="C4" s="7">
        <v>-1.3684150245486568E-2</v>
      </c>
      <c r="D4" t="s">
        <v>12</v>
      </c>
      <c r="F4" s="9" t="s">
        <v>35</v>
      </c>
      <c r="G4" s="10">
        <v>-8.5990005409171053E-2</v>
      </c>
      <c r="H4" s="10">
        <v>0.30653098360655906</v>
      </c>
    </row>
    <row r="5" spans="1:8" x14ac:dyDescent="0.25">
      <c r="A5" s="5">
        <v>4</v>
      </c>
      <c r="B5" s="7">
        <v>0.23970169584592033</v>
      </c>
      <c r="C5" s="7">
        <v>-1.2069790543617981E-2</v>
      </c>
      <c r="D5" t="s">
        <v>13</v>
      </c>
      <c r="F5" s="9" t="s">
        <v>36</v>
      </c>
      <c r="G5" s="10">
        <v>0.39264908239647883</v>
      </c>
      <c r="H5" s="10">
        <v>-1.3684150245486568E-2</v>
      </c>
    </row>
    <row r="6" spans="1:8" x14ac:dyDescent="0.25">
      <c r="A6" s="5">
        <v>5</v>
      </c>
      <c r="B6" s="7">
        <v>0.12609343358872011</v>
      </c>
      <c r="C6" s="7">
        <v>0.49350254337997401</v>
      </c>
      <c r="D6" t="s">
        <v>14</v>
      </c>
      <c r="F6" s="9" t="s">
        <v>37</v>
      </c>
      <c r="G6" s="10">
        <v>0.23970169584592033</v>
      </c>
      <c r="H6" s="10">
        <v>-1.2069790543617981E-2</v>
      </c>
    </row>
    <row r="7" spans="1:8" x14ac:dyDescent="0.25">
      <c r="A7" s="5">
        <v>6</v>
      </c>
      <c r="B7" s="7">
        <v>-7.7912722267690041E-2</v>
      </c>
      <c r="C7" s="7">
        <v>0.53663952664021486</v>
      </c>
      <c r="D7" t="s">
        <v>15</v>
      </c>
      <c r="F7" s="9" t="s">
        <v>38</v>
      </c>
      <c r="G7" s="10">
        <v>0.12609343358872011</v>
      </c>
      <c r="H7" s="10">
        <v>0.49350254337997373</v>
      </c>
    </row>
    <row r="8" spans="1:8" x14ac:dyDescent="0.25">
      <c r="A8" s="5">
        <v>7</v>
      </c>
      <c r="B8" s="7">
        <v>0.53038625192782207</v>
      </c>
      <c r="C8" s="7">
        <v>0.3452697314721298</v>
      </c>
      <c r="D8" t="s">
        <v>17</v>
      </c>
      <c r="F8" s="9" t="s">
        <v>39</v>
      </c>
      <c r="G8" s="10">
        <v>-7.7912722267690041E-2</v>
      </c>
      <c r="H8" s="10">
        <v>0.53663952664021486</v>
      </c>
    </row>
    <row r="9" spans="1:8" x14ac:dyDescent="0.25">
      <c r="A9" s="5">
        <v>8</v>
      </c>
      <c r="B9" s="7">
        <v>0.49062399319855587</v>
      </c>
      <c r="C9" s="7">
        <v>0.2051334084650499</v>
      </c>
      <c r="D9" t="s">
        <v>19</v>
      </c>
      <c r="F9" s="9" t="s">
        <v>40</v>
      </c>
      <c r="G9" s="10">
        <v>0.53038625192782207</v>
      </c>
      <c r="H9" s="10">
        <v>0.3452697314721298</v>
      </c>
    </row>
    <row r="10" spans="1:8" x14ac:dyDescent="0.25">
      <c r="A10" s="5">
        <v>9</v>
      </c>
      <c r="B10" s="7">
        <v>8.1756176335728292E-2</v>
      </c>
      <c r="C10" s="7">
        <v>0.19987620824262073</v>
      </c>
      <c r="D10" t="s">
        <v>20</v>
      </c>
      <c r="F10" s="9" t="s">
        <v>41</v>
      </c>
      <c r="G10" s="10">
        <v>0.49062399319855587</v>
      </c>
      <c r="H10" s="10">
        <v>0.2051334084650499</v>
      </c>
    </row>
    <row r="11" spans="1:8" x14ac:dyDescent="0.25">
      <c r="A11" s="5">
        <v>10</v>
      </c>
      <c r="B11" s="7">
        <v>0.59457628513729621</v>
      </c>
      <c r="C11" s="7">
        <v>4.774879827962733E-2</v>
      </c>
      <c r="D11" t="s">
        <v>21</v>
      </c>
      <c r="F11" s="9" t="s">
        <v>42</v>
      </c>
      <c r="G11" s="10">
        <v>8.1756176335728292E-2</v>
      </c>
      <c r="H11" s="10">
        <v>0.19987620824262073</v>
      </c>
    </row>
    <row r="12" spans="1:8" x14ac:dyDescent="0.25">
      <c r="A12" s="5">
        <v>11</v>
      </c>
      <c r="B12" s="7">
        <v>0.69284984422457374</v>
      </c>
      <c r="C12" s="7">
        <v>0.34386770787674431</v>
      </c>
      <c r="D12" t="s">
        <v>22</v>
      </c>
      <c r="F12" s="9" t="s">
        <v>43</v>
      </c>
      <c r="G12" s="10">
        <v>0.59457628513729621</v>
      </c>
      <c r="H12" s="10">
        <v>4.774879827962733E-2</v>
      </c>
    </row>
    <row r="13" spans="1:8" x14ac:dyDescent="0.25">
      <c r="A13" s="5">
        <v>12</v>
      </c>
      <c r="B13" s="7">
        <v>0.32440467812504631</v>
      </c>
      <c r="C13" s="7">
        <v>0.40681895166188015</v>
      </c>
      <c r="D13" t="s">
        <v>23</v>
      </c>
      <c r="F13" s="9" t="s">
        <v>44</v>
      </c>
      <c r="G13" s="10">
        <v>0.69284984422457374</v>
      </c>
      <c r="H13" s="10">
        <v>0.34386770787674431</v>
      </c>
    </row>
    <row r="14" spans="1:8" x14ac:dyDescent="0.25">
      <c r="A14" s="5">
        <v>13</v>
      </c>
      <c r="B14" s="7">
        <v>0.47868745394394169</v>
      </c>
      <c r="C14" s="7">
        <v>3.6099451872039723E-2</v>
      </c>
      <c r="D14" t="s">
        <v>24</v>
      </c>
      <c r="F14" s="9" t="s">
        <v>45</v>
      </c>
      <c r="G14" s="10">
        <v>0.32440467812504631</v>
      </c>
      <c r="H14" s="10">
        <v>0.40681895166188015</v>
      </c>
    </row>
    <row r="15" spans="1:8" x14ac:dyDescent="0.25">
      <c r="A15" s="5">
        <v>14</v>
      </c>
      <c r="B15" s="7">
        <v>0.43080880651335207</v>
      </c>
      <c r="C15" s="7">
        <v>7.842045941156256E-2</v>
      </c>
      <c r="D15" t="s">
        <v>25</v>
      </c>
      <c r="F15" s="9" t="s">
        <v>46</v>
      </c>
      <c r="G15" s="10">
        <v>0.47868745394394169</v>
      </c>
      <c r="H15" s="10">
        <v>3.6099451872039723E-2</v>
      </c>
    </row>
    <row r="16" spans="1:8" x14ac:dyDescent="0.25">
      <c r="A16" s="5">
        <v>15</v>
      </c>
      <c r="B16" s="7">
        <v>0.41272703021451462</v>
      </c>
      <c r="C16" s="7">
        <v>6.2703571498990987E-2</v>
      </c>
      <c r="D16" t="s">
        <v>26</v>
      </c>
      <c r="F16" s="9" t="s">
        <v>47</v>
      </c>
      <c r="G16" s="10">
        <v>0.43080880651335207</v>
      </c>
      <c r="H16" s="10">
        <v>7.842045941156256E-2</v>
      </c>
    </row>
    <row r="17" spans="1:8" x14ac:dyDescent="0.25">
      <c r="A17" s="5">
        <v>16</v>
      </c>
      <c r="B17" s="7">
        <v>0.37099395994267131</v>
      </c>
      <c r="C17" s="7">
        <v>3.4461747488469086E-2</v>
      </c>
      <c r="D17" t="s">
        <v>27</v>
      </c>
      <c r="F17" s="9" t="s">
        <v>48</v>
      </c>
      <c r="G17" s="10">
        <v>0.41272703021451462</v>
      </c>
      <c r="H17" s="10">
        <v>6.2703571498990987E-2</v>
      </c>
    </row>
    <row r="18" spans="1:8" ht="14.25" customHeight="1" x14ac:dyDescent="0.25">
      <c r="A18" s="5"/>
      <c r="B18" s="3"/>
      <c r="C18" s="3"/>
      <c r="F18" s="9" t="s">
        <v>49</v>
      </c>
      <c r="G18" s="10">
        <v>0.37099395994267131</v>
      </c>
      <c r="H18" s="10">
        <v>3.4461747488469086E-2</v>
      </c>
    </row>
    <row r="19" spans="1:8" x14ac:dyDescent="0.25">
      <c r="A19" s="5"/>
      <c r="B19" s="3"/>
      <c r="C19" s="3"/>
      <c r="F19" s="9" t="s">
        <v>441</v>
      </c>
      <c r="G19" s="11">
        <v>2.5220191160979906</v>
      </c>
      <c r="H19" s="11">
        <v>1.1263665861475105</v>
      </c>
    </row>
    <row r="20" spans="1:8" x14ac:dyDescent="0.25">
      <c r="F20" s="9" t="s">
        <v>442</v>
      </c>
      <c r="G20" s="12">
        <v>0.15762619475612399</v>
      </c>
      <c r="H20" s="12">
        <v>7.0397911634219407E-2</v>
      </c>
    </row>
  </sheetData>
  <sortState ref="A2:D17">
    <sortCondition ref="A2:A17"/>
  </sortState>
  <mergeCells count="2">
    <mergeCell ref="F1:F2"/>
    <mergeCell ref="G1:H1"/>
  </mergeCells>
  <conditionalFormatting sqref="B2:C17">
    <cfRule type="colorScale" priority="1">
      <colorScale>
        <cfvo type="min"/>
        <cfvo type="percentile" val="50"/>
        <cfvo type="max"/>
        <color rgb="FFF8696B"/>
        <color rgb="FFFCFCFF"/>
        <color rgb="FF63BE7B"/>
      </colorScale>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6F2CC-BF4A-4C4E-859E-11796AA51AF2}">
  <dimension ref="A1:P17"/>
  <sheetViews>
    <sheetView workbookViewId="0">
      <selection activeCell="J16" sqref="J16"/>
    </sheetView>
  </sheetViews>
  <sheetFormatPr defaultRowHeight="15" x14ac:dyDescent="0.25"/>
  <sheetData>
    <row r="1" spans="1:16" x14ac:dyDescent="0.25">
      <c r="A1" s="51" t="s">
        <v>456</v>
      </c>
      <c r="B1" s="53" t="s">
        <v>452</v>
      </c>
      <c r="C1" s="52"/>
      <c r="D1" s="52"/>
      <c r="E1" s="52"/>
      <c r="F1" s="52"/>
      <c r="G1" s="52"/>
    </row>
    <row r="2" spans="1:16" ht="25.5" x14ac:dyDescent="0.25">
      <c r="A2" s="52"/>
      <c r="B2" s="13" t="s">
        <v>446</v>
      </c>
      <c r="C2" s="13" t="s">
        <v>453</v>
      </c>
      <c r="D2" s="13" t="s">
        <v>454</v>
      </c>
      <c r="E2" s="13" t="s">
        <v>455</v>
      </c>
      <c r="F2" s="13"/>
      <c r="J2" t="s">
        <v>478</v>
      </c>
    </row>
    <row r="3" spans="1:16" x14ac:dyDescent="0.25">
      <c r="A3" s="14" t="s">
        <v>444</v>
      </c>
      <c r="B3" s="15" t="s">
        <v>447</v>
      </c>
      <c r="C3" s="16">
        <v>48</v>
      </c>
      <c r="D3" s="17">
        <v>13.25</v>
      </c>
      <c r="E3" s="17">
        <v>2.1487255005225174</v>
      </c>
      <c r="F3" s="17"/>
      <c r="J3" s="54" t="s">
        <v>481</v>
      </c>
      <c r="K3" s="55" t="s">
        <v>483</v>
      </c>
      <c r="L3" s="56"/>
      <c r="M3" s="56"/>
      <c r="N3" s="56"/>
      <c r="O3" s="56"/>
      <c r="P3" s="56"/>
    </row>
    <row r="4" spans="1:16" ht="25.5" x14ac:dyDescent="0.25">
      <c r="A4" s="14" t="s">
        <v>444</v>
      </c>
      <c r="B4" s="15" t="s">
        <v>448</v>
      </c>
      <c r="C4" s="16">
        <v>118</v>
      </c>
      <c r="D4" s="17">
        <v>12.677966101694915</v>
      </c>
      <c r="E4" s="17">
        <v>2.3347298236130953</v>
      </c>
      <c r="F4" s="17"/>
      <c r="J4" s="56"/>
      <c r="K4" s="57" t="s">
        <v>446</v>
      </c>
      <c r="L4" s="57" t="s">
        <v>453</v>
      </c>
      <c r="M4" s="57" t="s">
        <v>454</v>
      </c>
      <c r="N4" s="57" t="s">
        <v>479</v>
      </c>
      <c r="O4" s="57" t="s">
        <v>480</v>
      </c>
      <c r="P4" s="57" t="s">
        <v>455</v>
      </c>
    </row>
    <row r="5" spans="1:16" x14ac:dyDescent="0.25">
      <c r="A5" s="14" t="s">
        <v>444</v>
      </c>
      <c r="B5" s="15" t="s">
        <v>449</v>
      </c>
      <c r="C5" s="16">
        <v>64</v>
      </c>
      <c r="D5" s="17">
        <v>12.859375</v>
      </c>
      <c r="E5" s="17">
        <v>2.6178095017211596</v>
      </c>
      <c r="F5" s="17"/>
      <c r="J5" s="58" t="s">
        <v>444</v>
      </c>
      <c r="K5" s="59" t="s">
        <v>482</v>
      </c>
      <c r="L5" s="60">
        <v>49</v>
      </c>
      <c r="M5" s="61">
        <v>12.653061224489795</v>
      </c>
      <c r="N5" s="61">
        <v>2</v>
      </c>
      <c r="O5" s="61">
        <v>16</v>
      </c>
      <c r="P5" s="61">
        <v>2.8979232535858279</v>
      </c>
    </row>
    <row r="6" spans="1:16" x14ac:dyDescent="0.25">
      <c r="A6" s="14" t="s">
        <v>444</v>
      </c>
      <c r="B6" s="15" t="s">
        <v>450</v>
      </c>
      <c r="C6" s="16">
        <v>94</v>
      </c>
      <c r="D6" s="17">
        <v>11.904255319148938</v>
      </c>
      <c r="E6" s="17">
        <v>3.3184694909051329</v>
      </c>
      <c r="F6" s="17"/>
      <c r="J6" s="58" t="s">
        <v>444</v>
      </c>
      <c r="K6" s="59" t="s">
        <v>451</v>
      </c>
      <c r="L6" s="60">
        <v>31</v>
      </c>
      <c r="M6" s="61">
        <v>12.96774193548387</v>
      </c>
      <c r="N6" s="61">
        <v>3</v>
      </c>
      <c r="O6" s="61">
        <v>16</v>
      </c>
      <c r="P6" s="61">
        <v>3.1143096716901484</v>
      </c>
    </row>
    <row r="7" spans="1:16" x14ac:dyDescent="0.25">
      <c r="J7" s="42"/>
      <c r="K7" s="43"/>
      <c r="L7" s="44"/>
      <c r="M7" s="45"/>
      <c r="N7" s="46"/>
      <c r="O7" s="45"/>
      <c r="P7" s="46"/>
    </row>
    <row r="10" spans="1:16" x14ac:dyDescent="0.25">
      <c r="A10" s="51" t="s">
        <v>456</v>
      </c>
      <c r="B10" s="53" t="s">
        <v>457</v>
      </c>
      <c r="C10" s="52"/>
      <c r="D10" s="52"/>
      <c r="E10" s="52"/>
      <c r="F10" s="52"/>
      <c r="G10" s="52"/>
    </row>
    <row r="11" spans="1:16" ht="25.5" x14ac:dyDescent="0.25">
      <c r="A11" s="52"/>
      <c r="B11" s="13" t="s">
        <v>446</v>
      </c>
      <c r="C11" s="13" t="s">
        <v>453</v>
      </c>
      <c r="D11" s="13" t="s">
        <v>454</v>
      </c>
      <c r="E11" s="13" t="s">
        <v>455</v>
      </c>
      <c r="F11" s="13"/>
    </row>
    <row r="12" spans="1:16" x14ac:dyDescent="0.25">
      <c r="A12" s="14" t="s">
        <v>444</v>
      </c>
      <c r="B12" s="15" t="s">
        <v>447</v>
      </c>
      <c r="C12" s="17">
        <v>7</v>
      </c>
      <c r="D12" s="17">
        <v>13</v>
      </c>
      <c r="E12" s="17">
        <v>2.5166114784235836</v>
      </c>
      <c r="F12" s="17"/>
    </row>
    <row r="13" spans="1:16" x14ac:dyDescent="0.25">
      <c r="A13" s="14" t="s">
        <v>444</v>
      </c>
      <c r="B13" s="15" t="s">
        <v>448</v>
      </c>
      <c r="C13" s="17">
        <v>26</v>
      </c>
      <c r="D13" s="17">
        <v>12.769230769230768</v>
      </c>
      <c r="E13" s="17">
        <v>2.8327752089806535</v>
      </c>
      <c r="F13" s="17"/>
    </row>
    <row r="14" spans="1:16" x14ac:dyDescent="0.25">
      <c r="A14" s="14" t="s">
        <v>444</v>
      </c>
      <c r="B14" s="15" t="s">
        <v>449</v>
      </c>
      <c r="C14" s="17">
        <v>16</v>
      </c>
      <c r="D14" s="17">
        <v>12.3125</v>
      </c>
      <c r="E14" s="17">
        <v>3.28062494046485</v>
      </c>
      <c r="F14" s="17"/>
    </row>
    <row r="15" spans="1:16" x14ac:dyDescent="0.25">
      <c r="A15" s="14" t="s">
        <v>444</v>
      </c>
      <c r="B15" s="15" t="s">
        <v>450</v>
      </c>
      <c r="C15" s="17">
        <v>31</v>
      </c>
      <c r="D15" s="17">
        <v>12.96774193548387</v>
      </c>
      <c r="E15" s="17">
        <v>3.1143096716901475</v>
      </c>
      <c r="F15" s="17"/>
    </row>
    <row r="17" spans="3:3" x14ac:dyDescent="0.25">
      <c r="C17" s="18"/>
    </row>
  </sheetData>
  <mergeCells count="6">
    <mergeCell ref="J3:J4"/>
    <mergeCell ref="K3:P3"/>
    <mergeCell ref="A1:A2"/>
    <mergeCell ref="B1:G1"/>
    <mergeCell ref="A10:A11"/>
    <mergeCell ref="B10:G10"/>
  </mergeCells>
  <pageMargins left="0.7" right="0.7" top="0.78740157499999996" bottom="0.78740157499999996"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614D4-5611-475C-B4D1-35F63AF76151}">
  <dimension ref="A1:AB17"/>
  <sheetViews>
    <sheetView topLeftCell="M1" workbookViewId="0">
      <selection activeCell="U10" sqref="U10"/>
    </sheetView>
  </sheetViews>
  <sheetFormatPr defaultRowHeight="15" x14ac:dyDescent="0.25"/>
  <cols>
    <col min="12" max="12" width="13.7109375" customWidth="1"/>
    <col min="13" max="13" width="13.85546875" customWidth="1"/>
    <col min="14" max="14" width="11.85546875" customWidth="1"/>
    <col min="15" max="15" width="14.140625" customWidth="1"/>
    <col min="16" max="16" width="10.7109375" customWidth="1"/>
    <col min="17" max="17" width="9.7109375" customWidth="1"/>
    <col min="18" max="20" width="11.5703125" bestFit="1" customWidth="1"/>
    <col min="21" max="21" width="20" customWidth="1"/>
  </cols>
  <sheetData>
    <row r="1" spans="1:28" x14ac:dyDescent="0.25">
      <c r="A1" t="s">
        <v>444</v>
      </c>
      <c r="B1" t="s">
        <v>469</v>
      </c>
      <c r="C1" t="s">
        <v>459</v>
      </c>
      <c r="D1" t="s">
        <v>460</v>
      </c>
      <c r="E1" t="s">
        <v>461</v>
      </c>
      <c r="F1" t="s">
        <v>462</v>
      </c>
      <c r="G1" t="s">
        <v>463</v>
      </c>
      <c r="H1" t="s">
        <v>464</v>
      </c>
      <c r="I1" t="s">
        <v>465</v>
      </c>
      <c r="K1" s="19" t="s">
        <v>466</v>
      </c>
      <c r="L1" s="19"/>
      <c r="M1" s="19" t="s">
        <v>458</v>
      </c>
      <c r="N1" s="19" t="s">
        <v>459</v>
      </c>
      <c r="O1" s="19" t="s">
        <v>460</v>
      </c>
      <c r="P1" s="19" t="s">
        <v>461</v>
      </c>
      <c r="Q1" s="19" t="s">
        <v>462</v>
      </c>
      <c r="R1" s="19" t="s">
        <v>463</v>
      </c>
      <c r="S1" s="19" t="s">
        <v>464</v>
      </c>
      <c r="T1" s="19" t="s">
        <v>465</v>
      </c>
      <c r="U1" s="19" t="s">
        <v>486</v>
      </c>
      <c r="V1" s="19" t="s">
        <v>444</v>
      </c>
      <c r="W1" s="19" t="s">
        <v>484</v>
      </c>
      <c r="X1" s="19" t="s">
        <v>461</v>
      </c>
      <c r="Z1" s="19" t="s">
        <v>485</v>
      </c>
      <c r="AA1" s="19" t="s">
        <v>484</v>
      </c>
      <c r="AB1" s="19" t="s">
        <v>461</v>
      </c>
    </row>
    <row r="2" spans="1:28" ht="15" customHeight="1" x14ac:dyDescent="0.25">
      <c r="A2">
        <v>1</v>
      </c>
      <c r="B2" s="18">
        <v>-4.7683164854341573</v>
      </c>
      <c r="C2" s="18">
        <v>-4.1546645607174071</v>
      </c>
      <c r="D2" s="18">
        <v>-3.4482759246465613</v>
      </c>
      <c r="E2" s="18">
        <v>-3.8428233532052487</v>
      </c>
      <c r="F2" s="18">
        <v>-5.7010539489670036</v>
      </c>
      <c r="G2" s="18">
        <v>-5.0018490292049114</v>
      </c>
      <c r="H2" s="18">
        <v>-4.530266618790515</v>
      </c>
      <c r="I2" s="18">
        <v>-3.2859290552569567</v>
      </c>
      <c r="K2" s="19"/>
      <c r="L2" s="47">
        <v>1</v>
      </c>
      <c r="M2" s="20">
        <f>(B2*10)+50</f>
        <v>2.3168351456584304</v>
      </c>
      <c r="N2" s="20">
        <f t="shared" ref="N2:T2" si="0">(C2*10)+50</f>
        <v>8.4533543928259292</v>
      </c>
      <c r="O2" s="20">
        <f t="shared" si="0"/>
        <v>15.517240753534388</v>
      </c>
      <c r="P2" s="20">
        <f t="shared" si="0"/>
        <v>11.571766467947512</v>
      </c>
      <c r="Q2" s="20">
        <f t="shared" si="0"/>
        <v>-7.0105394896700375</v>
      </c>
      <c r="R2" s="20">
        <f>(G2*10)+50</f>
        <v>-1.8490292049115453E-2</v>
      </c>
      <c r="S2" s="20">
        <f t="shared" si="0"/>
        <v>4.697333812094854</v>
      </c>
      <c r="T2" s="20">
        <f t="shared" si="0"/>
        <v>17.140709447430432</v>
      </c>
      <c r="V2">
        <v>1</v>
      </c>
      <c r="W2" s="19">
        <f>(V2-'Muži, ženy, věkové skupiny'!$M$5)/'Muži, ženy, věkové skupiny'!$P$5</f>
        <v>-4.0211766167618643</v>
      </c>
      <c r="X2" s="19">
        <f>(V2-'Muži, ženy, věkové skupiny'!$M$6)/'Muži, ženy, věkové skupiny'!$P$6</f>
        <v>-3.8428233532052478</v>
      </c>
      <c r="Z2" s="40">
        <v>1</v>
      </c>
      <c r="AA2" s="18">
        <f>(W2*10)+50</f>
        <v>9.7882338323813585</v>
      </c>
      <c r="AB2" s="18">
        <f>(X2*10)+50</f>
        <v>11.571766467947519</v>
      </c>
    </row>
    <row r="3" spans="1:28" x14ac:dyDescent="0.25">
      <c r="A3">
        <v>2</v>
      </c>
      <c r="B3" s="18">
        <v>-4.3709567783146444</v>
      </c>
      <c r="C3" s="18">
        <v>-3.8016538464080849</v>
      </c>
      <c r="D3" s="18">
        <v>-3.1434559534070861</v>
      </c>
      <c r="E3" s="18">
        <v>-3.5217249059023845</v>
      </c>
      <c r="F3" s="18">
        <v>-5.235661789867657</v>
      </c>
      <c r="G3" s="18">
        <v>-4.573533945426842</v>
      </c>
      <c r="H3" s="18">
        <v>-4.1482678525156889</v>
      </c>
      <c r="I3" s="18">
        <v>-2.9845853175065629</v>
      </c>
      <c r="K3" s="19"/>
      <c r="L3" s="47">
        <v>2</v>
      </c>
      <c r="M3" s="20">
        <f t="shared" ref="M3:M17" si="1">(B3*10)+50</f>
        <v>6.29043221685356</v>
      </c>
      <c r="N3" s="20">
        <f t="shared" ref="N3:N17" si="2">(C3*10)+50</f>
        <v>11.983461535919147</v>
      </c>
      <c r="O3" s="20">
        <f t="shared" ref="O3:O17" si="3">(D3*10)+50</f>
        <v>18.565440465929139</v>
      </c>
      <c r="P3" s="20">
        <f t="shared" ref="P3:P17" si="4">(E3*10)+50</f>
        <v>14.782750940976157</v>
      </c>
      <c r="Q3" s="20">
        <f t="shared" ref="Q3:Q17" si="5">(F3*10)+50</f>
        <v>-2.3566178986765678</v>
      </c>
      <c r="R3" s="20">
        <f t="shared" ref="R3:R17" si="6">(G3*10)+50</f>
        <v>4.26466054573158</v>
      </c>
      <c r="S3" s="20">
        <f t="shared" ref="S3:S17" si="7">(H3*10)+50</f>
        <v>8.517321474843115</v>
      </c>
      <c r="T3" s="20">
        <f t="shared" ref="T3:T17" si="8">(I3*10)+50</f>
        <v>20.154146824934372</v>
      </c>
      <c r="V3">
        <v>2</v>
      </c>
      <c r="W3" s="19">
        <f>(V3-'Muži, ženy, věkové skupiny'!$M$5)/'Muži, ženy, věkové skupiny'!$P$5</f>
        <v>-3.6761019158488502</v>
      </c>
      <c r="X3" s="19">
        <f>(V3-'Muži, ženy, věkové skupiny'!$M$6)/'Muži, ženy, věkové skupiny'!$P$6</f>
        <v>-3.5217249059023832</v>
      </c>
      <c r="Z3" s="40">
        <v>2</v>
      </c>
      <c r="AA3" s="18">
        <f t="shared" ref="AA3:AA17" si="9">(W3*10)+50</f>
        <v>13.238980841511498</v>
      </c>
      <c r="AB3" s="18">
        <f t="shared" ref="AB3:AB17" si="10">(X3*10)+50</f>
        <v>14.782750940976172</v>
      </c>
    </row>
    <row r="4" spans="1:28" x14ac:dyDescent="0.25">
      <c r="A4">
        <v>3</v>
      </c>
      <c r="B4" s="18">
        <v>-3.9735970711951309</v>
      </c>
      <c r="C4" s="18">
        <v>-3.4486431320987627</v>
      </c>
      <c r="D4" s="18">
        <v>-2.8386359821676113</v>
      </c>
      <c r="E4" s="18">
        <v>-3.2006264585995199</v>
      </c>
      <c r="F4" s="18">
        <v>-4.7702696307683095</v>
      </c>
      <c r="G4" s="18">
        <v>-4.1452188616487726</v>
      </c>
      <c r="H4" s="18">
        <v>-3.7662690862408628</v>
      </c>
      <c r="I4" s="18">
        <v>-2.6832415797561686</v>
      </c>
      <c r="K4" s="19"/>
      <c r="L4" s="47">
        <v>3</v>
      </c>
      <c r="M4" s="20">
        <f t="shared" si="1"/>
        <v>10.26402928804869</v>
      </c>
      <c r="N4" s="20">
        <f t="shared" si="2"/>
        <v>15.513568679012373</v>
      </c>
      <c r="O4" s="20">
        <f t="shared" si="3"/>
        <v>21.613640178323887</v>
      </c>
      <c r="P4" s="20">
        <f t="shared" si="4"/>
        <v>17.993735414004803</v>
      </c>
      <c r="Q4" s="20">
        <f t="shared" si="5"/>
        <v>2.2973036923169019</v>
      </c>
      <c r="R4" s="20">
        <f t="shared" si="6"/>
        <v>8.5478113835122755</v>
      </c>
      <c r="S4" s="20">
        <f t="shared" si="7"/>
        <v>12.337309137591376</v>
      </c>
      <c r="T4" s="20">
        <f t="shared" si="8"/>
        <v>23.167584202438313</v>
      </c>
      <c r="V4" s="40">
        <v>3</v>
      </c>
      <c r="W4" s="19">
        <f>(V4-'Muži, ženy, věkové skupiny'!$M$5)/'Muži, ženy, věkové skupiny'!$P$5</f>
        <v>-3.3310272149358355</v>
      </c>
      <c r="X4" s="19">
        <f>(V4-'Muži, ženy, věkové skupiny'!$M$6)/'Muži, ženy, věkové skupiny'!$P$6</f>
        <v>-3.200626458599519</v>
      </c>
      <c r="Z4" s="40">
        <v>3</v>
      </c>
      <c r="AA4" s="18">
        <f t="shared" si="9"/>
        <v>16.689727850641646</v>
      </c>
      <c r="AB4" s="18">
        <f t="shared" si="10"/>
        <v>17.99373541400481</v>
      </c>
    </row>
    <row r="5" spans="1:28" x14ac:dyDescent="0.25">
      <c r="A5">
        <v>4</v>
      </c>
      <c r="B5" s="18">
        <v>-3.576237364075618</v>
      </c>
      <c r="C5" s="18">
        <v>-3.0956324177894405</v>
      </c>
      <c r="D5" s="18">
        <v>-2.533816010928136</v>
      </c>
      <c r="E5" s="18">
        <v>-2.8795280112966553</v>
      </c>
      <c r="F5" s="18">
        <v>-4.304877471668962</v>
      </c>
      <c r="G5" s="18">
        <v>-3.7169037778707037</v>
      </c>
      <c r="H5" s="18">
        <v>-3.3842703199660367</v>
      </c>
      <c r="I5" s="18">
        <v>-2.3818978420057748</v>
      </c>
      <c r="K5" s="19"/>
      <c r="L5" s="47">
        <v>4</v>
      </c>
      <c r="M5" s="20">
        <f t="shared" si="1"/>
        <v>14.237626359243819</v>
      </c>
      <c r="N5" s="20">
        <f t="shared" si="2"/>
        <v>19.043675822105595</v>
      </c>
      <c r="O5" s="20">
        <f t="shared" si="3"/>
        <v>24.661839890718639</v>
      </c>
      <c r="P5" s="20">
        <f t="shared" si="4"/>
        <v>21.204719887033448</v>
      </c>
      <c r="Q5" s="20">
        <f t="shared" si="5"/>
        <v>6.9512252833103787</v>
      </c>
      <c r="R5" s="20">
        <f t="shared" si="6"/>
        <v>12.830962221292964</v>
      </c>
      <c r="S5" s="20">
        <f t="shared" si="7"/>
        <v>16.157296800339637</v>
      </c>
      <c r="T5" s="20">
        <f t="shared" si="8"/>
        <v>26.181021579942254</v>
      </c>
      <c r="V5" s="40">
        <v>4</v>
      </c>
      <c r="W5" s="19">
        <f>(V5-'Muži, ženy, věkové skupiny'!$M$5)/'Muži, ženy, věkové skupiny'!$P$5</f>
        <v>-2.9859525140228205</v>
      </c>
      <c r="X5" s="19">
        <f>(V5-'Muži, ženy, věkové skupiny'!$M$6)/'Muži, ženy, věkové skupiny'!$P$6</f>
        <v>-2.8795280112966544</v>
      </c>
      <c r="Z5" s="40">
        <v>4</v>
      </c>
      <c r="AA5" s="18">
        <f t="shared" si="9"/>
        <v>20.140474859771796</v>
      </c>
      <c r="AB5" s="18">
        <f t="shared" si="10"/>
        <v>21.204719887033455</v>
      </c>
    </row>
    <row r="6" spans="1:28" x14ac:dyDescent="0.25">
      <c r="A6">
        <v>5</v>
      </c>
      <c r="B6" s="18">
        <v>-3.1788776569561046</v>
      </c>
      <c r="C6" s="18">
        <v>-2.7426217034801184</v>
      </c>
      <c r="D6" s="18">
        <v>-2.2289960396886612</v>
      </c>
      <c r="E6" s="18">
        <v>-2.5584295639937911</v>
      </c>
      <c r="F6" s="18">
        <v>-3.8394853125696149</v>
      </c>
      <c r="G6" s="18">
        <v>-3.2885886940926343</v>
      </c>
      <c r="H6" s="18">
        <v>-3.0022715536912106</v>
      </c>
      <c r="I6" s="18">
        <v>-2.0805541042553806</v>
      </c>
      <c r="K6" s="19"/>
      <c r="L6" s="47">
        <v>5</v>
      </c>
      <c r="M6" s="20">
        <f t="shared" si="1"/>
        <v>18.211223430438956</v>
      </c>
      <c r="N6" s="20">
        <f t="shared" si="2"/>
        <v>22.573782965198816</v>
      </c>
      <c r="O6" s="20">
        <f t="shared" si="3"/>
        <v>27.710039603113387</v>
      </c>
      <c r="P6" s="20">
        <f t="shared" si="4"/>
        <v>24.41570436006209</v>
      </c>
      <c r="Q6" s="20">
        <f t="shared" si="5"/>
        <v>11.605146874303848</v>
      </c>
      <c r="R6" s="20">
        <f t="shared" si="6"/>
        <v>17.114113059073659</v>
      </c>
      <c r="S6" s="20">
        <f t="shared" si="7"/>
        <v>19.977284463087894</v>
      </c>
      <c r="T6" s="20">
        <f t="shared" si="8"/>
        <v>29.194458957446194</v>
      </c>
      <c r="V6" s="40">
        <v>5</v>
      </c>
      <c r="W6" s="19">
        <f>(V6-'Muži, ženy, věkové skupiny'!$M$5)/'Muži, ženy, věkové skupiny'!$P$5</f>
        <v>-2.6408778131098058</v>
      </c>
      <c r="X6" s="19">
        <f>(V6-'Muži, ženy, věkové skupiny'!$M$6)/'Muži, ženy, věkové skupiny'!$P$6</f>
        <v>-2.5584295639937902</v>
      </c>
      <c r="Z6" s="40">
        <v>5</v>
      </c>
      <c r="AA6" s="18">
        <f t="shared" si="9"/>
        <v>23.59122186890194</v>
      </c>
      <c r="AB6" s="18">
        <f t="shared" si="10"/>
        <v>24.415704360062097</v>
      </c>
    </row>
    <row r="7" spans="1:28" x14ac:dyDescent="0.25">
      <c r="A7">
        <v>6</v>
      </c>
      <c r="B7" s="18">
        <v>-2.7815179498365916</v>
      </c>
      <c r="C7" s="18">
        <v>-2.3896109891707962</v>
      </c>
      <c r="D7" s="18">
        <v>-1.924176068449186</v>
      </c>
      <c r="E7" s="18">
        <v>-2.2373311166909264</v>
      </c>
      <c r="F7" s="18">
        <v>-3.3740931534702678</v>
      </c>
      <c r="G7" s="18">
        <v>-2.860273610314565</v>
      </c>
      <c r="H7" s="18">
        <v>-2.6202727874163849</v>
      </c>
      <c r="I7" s="18">
        <v>-1.7792103665049865</v>
      </c>
      <c r="K7" s="19"/>
      <c r="L7" s="47">
        <v>6</v>
      </c>
      <c r="M7" s="20">
        <f t="shared" si="1"/>
        <v>22.184820501634086</v>
      </c>
      <c r="N7" s="20">
        <f t="shared" si="2"/>
        <v>26.103890108292038</v>
      </c>
      <c r="O7" s="20">
        <f t="shared" si="3"/>
        <v>30.758239315508142</v>
      </c>
      <c r="P7" s="20">
        <f t="shared" si="4"/>
        <v>27.626688833090736</v>
      </c>
      <c r="Q7" s="20">
        <f t="shared" si="5"/>
        <v>16.259068465297318</v>
      </c>
      <c r="R7" s="20">
        <f t="shared" si="6"/>
        <v>21.397263896854351</v>
      </c>
      <c r="S7" s="20">
        <f t="shared" si="7"/>
        <v>23.797272125836152</v>
      </c>
      <c r="T7" s="20">
        <f t="shared" si="8"/>
        <v>32.207896334950135</v>
      </c>
      <c r="V7" s="40">
        <v>6</v>
      </c>
      <c r="W7" s="19">
        <f>(V7-'Muži, ženy, věkové skupiny'!$M$5)/'Muži, ženy, věkové skupiny'!$P$5</f>
        <v>-2.2958031121967912</v>
      </c>
      <c r="X7" s="19">
        <f>(V7-'Muži, ženy, věkové skupiny'!$M$6)/'Muži, ženy, věkové skupiny'!$P$6</f>
        <v>-2.237331116690926</v>
      </c>
      <c r="Z7" s="40">
        <v>6</v>
      </c>
      <c r="AA7" s="18">
        <f>(W7*10)+50</f>
        <v>27.041968878032087</v>
      </c>
      <c r="AB7" s="18">
        <f t="shared" si="10"/>
        <v>27.626688833090739</v>
      </c>
    </row>
    <row r="8" spans="1:28" x14ac:dyDescent="0.25">
      <c r="A8">
        <v>7</v>
      </c>
      <c r="B8" s="18">
        <v>-2.3841582427170787</v>
      </c>
      <c r="C8" s="18">
        <v>-2.036600274861474</v>
      </c>
      <c r="D8" s="18">
        <v>-1.619356097209711</v>
      </c>
      <c r="E8" s="18">
        <v>-1.916232669388062</v>
      </c>
      <c r="F8" s="18">
        <v>-2.9087009943709203</v>
      </c>
      <c r="G8" s="18">
        <v>-2.4319585265364956</v>
      </c>
      <c r="H8" s="18">
        <v>-2.2382740211415588</v>
      </c>
      <c r="I8" s="18">
        <v>-1.4778666287545925</v>
      </c>
      <c r="K8" s="19"/>
      <c r="L8" s="47">
        <v>7</v>
      </c>
      <c r="M8" s="20">
        <f t="shared" si="1"/>
        <v>26.158417572829215</v>
      </c>
      <c r="N8" s="20">
        <f t="shared" si="2"/>
        <v>29.63399725138526</v>
      </c>
      <c r="O8" s="20">
        <f t="shared" si="3"/>
        <v>33.80643902790289</v>
      </c>
      <c r="P8" s="20">
        <f t="shared" si="4"/>
        <v>30.837673306119381</v>
      </c>
      <c r="Q8" s="20">
        <f t="shared" si="5"/>
        <v>20.912990056290795</v>
      </c>
      <c r="R8" s="20">
        <f t="shared" si="6"/>
        <v>25.680414734635043</v>
      </c>
      <c r="S8" s="20">
        <f t="shared" si="7"/>
        <v>27.617259788584413</v>
      </c>
      <c r="T8" s="20">
        <f t="shared" si="8"/>
        <v>35.221333712454076</v>
      </c>
      <c r="V8" s="40">
        <v>7</v>
      </c>
      <c r="W8" s="19">
        <f>(V8-'Muži, ženy, věkové skupiny'!$M$5)/'Muži, ženy, věkové skupiny'!$P$5</f>
        <v>-1.9507284112837766</v>
      </c>
      <c r="X8" s="19">
        <f>(V8-'Muži, ženy, věkové skupiny'!$M$6)/'Muži, ženy, věkové skupiny'!$P$6</f>
        <v>-1.9162326693880614</v>
      </c>
      <c r="Z8" s="40">
        <v>7</v>
      </c>
      <c r="AA8" s="18">
        <f t="shared" si="9"/>
        <v>30.492715887162234</v>
      </c>
      <c r="AB8" s="18">
        <f t="shared" si="10"/>
        <v>30.837673306119385</v>
      </c>
    </row>
    <row r="9" spans="1:28" x14ac:dyDescent="0.25">
      <c r="A9">
        <v>8</v>
      </c>
      <c r="B9" s="18">
        <v>-1.9867985355975655</v>
      </c>
      <c r="C9" s="18">
        <v>-1.6835895605521518</v>
      </c>
      <c r="D9" s="18">
        <v>-1.3145361259702359</v>
      </c>
      <c r="E9" s="18">
        <v>-1.5951342220851974</v>
      </c>
      <c r="F9" s="18">
        <v>-2.4433088352715733</v>
      </c>
      <c r="G9" s="18">
        <v>-2.0036434427584262</v>
      </c>
      <c r="H9" s="18">
        <v>-1.8562752548667327</v>
      </c>
      <c r="I9" s="18">
        <v>-1.1765228910041985</v>
      </c>
      <c r="K9" s="19"/>
      <c r="L9" s="47">
        <v>8</v>
      </c>
      <c r="M9" s="20">
        <f t="shared" si="1"/>
        <v>30.132014644024345</v>
      </c>
      <c r="N9" s="20">
        <f t="shared" si="2"/>
        <v>33.164104394478485</v>
      </c>
      <c r="O9" s="20">
        <f t="shared" si="3"/>
        <v>36.854638740297645</v>
      </c>
      <c r="P9" s="20">
        <f t="shared" si="4"/>
        <v>34.04865777914803</v>
      </c>
      <c r="Q9" s="20">
        <f t="shared" si="5"/>
        <v>25.566911647284268</v>
      </c>
      <c r="R9" s="20">
        <f t="shared" si="6"/>
        <v>29.963565572415739</v>
      </c>
      <c r="S9" s="20">
        <f t="shared" si="7"/>
        <v>31.437247451332674</v>
      </c>
      <c r="T9" s="20">
        <f t="shared" si="8"/>
        <v>38.234771089958016</v>
      </c>
      <c r="V9" s="40">
        <v>8</v>
      </c>
      <c r="W9" s="19">
        <f>(V9-'Muži, ženy, věkové skupiny'!$M$5)/'Muži, ženy, věkové skupiny'!$P$5</f>
        <v>-1.605653710370762</v>
      </c>
      <c r="X9" s="19">
        <f>(V9-'Muži, ženy, věkové skupiny'!$M$6)/'Muži, ženy, věkové skupiny'!$P$6</f>
        <v>-1.595134222085197</v>
      </c>
      <c r="Z9" s="40">
        <v>8</v>
      </c>
      <c r="AA9" s="18">
        <f t="shared" si="9"/>
        <v>33.943462896292381</v>
      </c>
      <c r="AB9" s="18">
        <f t="shared" si="10"/>
        <v>34.04865777914803</v>
      </c>
    </row>
    <row r="10" spans="1:28" x14ac:dyDescent="0.25">
      <c r="A10">
        <v>9</v>
      </c>
      <c r="B10" s="18">
        <v>-1.5894388284780523</v>
      </c>
      <c r="C10" s="18">
        <v>-1.3305788462428296</v>
      </c>
      <c r="D10" s="18">
        <v>-1.0097161547307609</v>
      </c>
      <c r="E10" s="18">
        <v>-1.274035774782333</v>
      </c>
      <c r="F10" s="18">
        <v>-1.9779166761722258</v>
      </c>
      <c r="G10" s="18">
        <v>-1.5753283589803568</v>
      </c>
      <c r="H10" s="18">
        <v>-1.4742764885919066</v>
      </c>
      <c r="I10" s="18">
        <v>-0.87517915325380435</v>
      </c>
      <c r="K10" s="19"/>
      <c r="L10" s="47">
        <v>9</v>
      </c>
      <c r="M10" s="20">
        <f t="shared" si="1"/>
        <v>34.105611715219482</v>
      </c>
      <c r="N10" s="20">
        <f t="shared" si="2"/>
        <v>36.694211537571704</v>
      </c>
      <c r="O10" s="20">
        <f t="shared" si="3"/>
        <v>39.902838452692393</v>
      </c>
      <c r="P10" s="20">
        <f t="shared" si="4"/>
        <v>37.259642252176668</v>
      </c>
      <c r="Q10" s="20">
        <f t="shared" si="5"/>
        <v>30.220833238277741</v>
      </c>
      <c r="R10" s="20">
        <f t="shared" si="6"/>
        <v>34.246716410196427</v>
      </c>
      <c r="S10" s="20">
        <f t="shared" si="7"/>
        <v>35.257235114080935</v>
      </c>
      <c r="T10" s="20">
        <f t="shared" si="8"/>
        <v>41.248208467461957</v>
      </c>
      <c r="V10" s="40">
        <v>9</v>
      </c>
      <c r="W10" s="19">
        <f>(V10-'Muži, ženy, věkové skupiny'!$M$5)/'Muži, ženy, věkové skupiny'!$P$5</f>
        <v>-1.2605790094577471</v>
      </c>
      <c r="X10" s="19">
        <f>(V10-'Muži, ženy, věkové skupiny'!$M$6)/'Muži, ženy, věkové skupiny'!$P$6</f>
        <v>-1.2740357747823325</v>
      </c>
      <c r="Z10" s="40">
        <v>9</v>
      </c>
      <c r="AA10" s="18">
        <f t="shared" si="9"/>
        <v>37.394209905422528</v>
      </c>
      <c r="AB10" s="18">
        <f t="shared" si="10"/>
        <v>37.259642252176675</v>
      </c>
    </row>
    <row r="11" spans="1:28" x14ac:dyDescent="0.25">
      <c r="A11">
        <v>10</v>
      </c>
      <c r="B11" s="18">
        <v>-1.1920791213585393</v>
      </c>
      <c r="C11" s="18">
        <v>-0.97756813193350733</v>
      </c>
      <c r="D11" s="18">
        <v>-0.70489618349128602</v>
      </c>
      <c r="E11" s="18">
        <v>-0.95293732747946847</v>
      </c>
      <c r="F11" s="18">
        <v>-1.5125245170728785</v>
      </c>
      <c r="G11" s="18">
        <v>-1.1470132752022875</v>
      </c>
      <c r="H11" s="18">
        <v>-1.0922777223170808</v>
      </c>
      <c r="I11" s="18">
        <v>-0.57383541550341033</v>
      </c>
      <c r="K11" s="19"/>
      <c r="L11" s="47">
        <v>10</v>
      </c>
      <c r="M11" s="20">
        <f t="shared" si="1"/>
        <v>38.079208786414611</v>
      </c>
      <c r="N11" s="20">
        <f t="shared" si="2"/>
        <v>40.224318680664929</v>
      </c>
      <c r="O11" s="20">
        <f t="shared" si="3"/>
        <v>42.951038165087141</v>
      </c>
      <c r="P11" s="20">
        <f t="shared" si="4"/>
        <v>40.470626725205314</v>
      </c>
      <c r="Q11" s="20">
        <f t="shared" si="5"/>
        <v>34.874754829271211</v>
      </c>
      <c r="R11" s="20">
        <f t="shared" si="6"/>
        <v>38.529867247977123</v>
      </c>
      <c r="S11" s="20">
        <f t="shared" si="7"/>
        <v>39.077222776829188</v>
      </c>
      <c r="T11" s="20">
        <f t="shared" si="8"/>
        <v>44.261645844965898</v>
      </c>
      <c r="V11" s="40">
        <v>10</v>
      </c>
      <c r="W11" s="19">
        <f>(V11-'Muži, ženy, věkové skupiny'!$M$5)/'Muži, ženy, věkové skupiny'!$P$5</f>
        <v>-0.91550430854473253</v>
      </c>
      <c r="X11" s="19">
        <f>(V11-'Muži, ženy, věkové skupiny'!$M$6)/'Muži, ženy, věkové skupiny'!$P$6</f>
        <v>-0.95293732747946824</v>
      </c>
      <c r="Z11" s="40">
        <v>10</v>
      </c>
      <c r="AA11" s="18">
        <f t="shared" si="9"/>
        <v>40.844956914552675</v>
      </c>
      <c r="AB11" s="18">
        <f t="shared" si="10"/>
        <v>40.470626725205321</v>
      </c>
    </row>
    <row r="12" spans="1:28" x14ac:dyDescent="0.25">
      <c r="A12">
        <v>11</v>
      </c>
      <c r="B12" s="18">
        <v>-0.79471941423902615</v>
      </c>
      <c r="C12" s="18">
        <v>-0.62455741762418515</v>
      </c>
      <c r="D12" s="18">
        <v>-0.40007621225181095</v>
      </c>
      <c r="E12" s="18">
        <v>-0.63183888017660406</v>
      </c>
      <c r="F12" s="18">
        <v>-1.0471323579735314</v>
      </c>
      <c r="G12" s="18">
        <v>-0.71869819142421809</v>
      </c>
      <c r="H12" s="18">
        <v>-0.71027895604225466</v>
      </c>
      <c r="I12" s="18">
        <v>-0.2724916777530163</v>
      </c>
      <c r="K12" s="19"/>
      <c r="L12" s="47">
        <v>11</v>
      </c>
      <c r="M12" s="20">
        <f t="shared" si="1"/>
        <v>42.052805857609741</v>
      </c>
      <c r="N12" s="20">
        <f t="shared" si="2"/>
        <v>43.754425823758147</v>
      </c>
      <c r="O12" s="20">
        <f t="shared" si="3"/>
        <v>45.999237877481889</v>
      </c>
      <c r="P12" s="20">
        <f t="shared" si="4"/>
        <v>43.681611198233959</v>
      </c>
      <c r="Q12" s="20">
        <f t="shared" si="5"/>
        <v>39.528676420264688</v>
      </c>
      <c r="R12" s="20">
        <f t="shared" si="6"/>
        <v>42.813018085757818</v>
      </c>
      <c r="S12" s="20">
        <f t="shared" si="7"/>
        <v>42.897210439577449</v>
      </c>
      <c r="T12" s="20">
        <f t="shared" si="8"/>
        <v>47.275083222469839</v>
      </c>
      <c r="V12" s="40">
        <v>11</v>
      </c>
      <c r="W12" s="19">
        <f>(V12-'Muži, ženy, věkové skupiny'!$M$5)/'Muži, ženy, věkové skupiny'!$P$5</f>
        <v>-0.57042960763171779</v>
      </c>
      <c r="X12" s="19">
        <f>(V12-'Muži, ženy, věkové skupiny'!$M$6)/'Muži, ženy, věkové skupiny'!$P$6</f>
        <v>-0.63183888017660383</v>
      </c>
      <c r="Z12" s="40">
        <v>11</v>
      </c>
      <c r="AA12" s="18">
        <f t="shared" si="9"/>
        <v>44.295703923682822</v>
      </c>
      <c r="AB12" s="18">
        <f t="shared" si="10"/>
        <v>43.681611198233959</v>
      </c>
    </row>
    <row r="13" spans="1:28" x14ac:dyDescent="0.25">
      <c r="A13">
        <v>12</v>
      </c>
      <c r="B13" s="18">
        <v>-0.39735970711951307</v>
      </c>
      <c r="C13" s="18">
        <v>-0.27154670331486291</v>
      </c>
      <c r="D13" s="18">
        <v>-9.5256241012335943E-2</v>
      </c>
      <c r="E13" s="18">
        <v>-0.31074043287373954</v>
      </c>
      <c r="F13" s="18">
        <v>-0.58174019887418404</v>
      </c>
      <c r="G13" s="18">
        <v>-0.29038310764614872</v>
      </c>
      <c r="H13" s="18">
        <v>-0.32828018976742862</v>
      </c>
      <c r="I13" s="18">
        <v>2.8852059997377742E-2</v>
      </c>
      <c r="K13" s="19"/>
      <c r="L13" s="47">
        <v>12</v>
      </c>
      <c r="M13" s="20">
        <f t="shared" si="1"/>
        <v>46.02640292880487</v>
      </c>
      <c r="N13" s="20">
        <f t="shared" si="2"/>
        <v>47.284532966851373</v>
      </c>
      <c r="O13" s="20">
        <f t="shared" si="3"/>
        <v>49.047437589876644</v>
      </c>
      <c r="P13" s="20">
        <f t="shared" si="4"/>
        <v>46.892595671262605</v>
      </c>
      <c r="Q13" s="20">
        <f t="shared" si="5"/>
        <v>44.182598011258158</v>
      </c>
      <c r="R13" s="20">
        <f t="shared" si="6"/>
        <v>47.096168923538514</v>
      </c>
      <c r="S13" s="20">
        <f t="shared" si="7"/>
        <v>46.71719810232571</v>
      </c>
      <c r="T13" s="20">
        <f t="shared" si="8"/>
        <v>50.288520599973779</v>
      </c>
      <c r="V13" s="40">
        <v>12</v>
      </c>
      <c r="W13" s="19">
        <f>(V13-'Muži, ženy, věkové skupiny'!$M$5)/'Muži, ženy, věkové skupiny'!$P$5</f>
        <v>-0.22535490671870312</v>
      </c>
      <c r="X13" s="19">
        <f>(V13-'Muži, ženy, věkové skupiny'!$M$6)/'Muži, ženy, věkové skupiny'!$P$6</f>
        <v>-0.31074043287373948</v>
      </c>
      <c r="Z13" s="40">
        <v>12</v>
      </c>
      <c r="AA13" s="18">
        <f t="shared" si="9"/>
        <v>47.746450932812969</v>
      </c>
      <c r="AB13" s="18">
        <f t="shared" si="10"/>
        <v>46.892595671262605</v>
      </c>
    </row>
    <row r="14" spans="1:28" x14ac:dyDescent="0.25">
      <c r="A14">
        <v>13</v>
      </c>
      <c r="B14" s="18">
        <v>0</v>
      </c>
      <c r="C14" s="18">
        <v>8.146401099445931E-2</v>
      </c>
      <c r="D14" s="18">
        <v>0.20956373022713906</v>
      </c>
      <c r="E14" s="18">
        <v>1.0358014429124937E-2</v>
      </c>
      <c r="F14" s="18">
        <v>-0.11634803977483682</v>
      </c>
      <c r="G14" s="18">
        <v>0.13793197613192065</v>
      </c>
      <c r="H14" s="18">
        <v>5.3718576507397413E-2</v>
      </c>
      <c r="I14" s="18">
        <v>0.3301957977477718</v>
      </c>
      <c r="K14" s="19"/>
      <c r="L14" s="47">
        <v>13</v>
      </c>
      <c r="M14" s="20">
        <f t="shared" si="1"/>
        <v>50</v>
      </c>
      <c r="N14" s="20">
        <f t="shared" si="2"/>
        <v>50.814640109944591</v>
      </c>
      <c r="O14" s="20">
        <f t="shared" si="3"/>
        <v>52.095637302271392</v>
      </c>
      <c r="P14" s="20">
        <f t="shared" si="4"/>
        <v>50.10358014429125</v>
      </c>
      <c r="Q14" s="20">
        <f t="shared" si="5"/>
        <v>48.836519602251634</v>
      </c>
      <c r="R14" s="20">
        <f t="shared" si="6"/>
        <v>51.379319761319209</v>
      </c>
      <c r="S14" s="20">
        <f t="shared" si="7"/>
        <v>50.537185765073971</v>
      </c>
      <c r="T14" s="20">
        <f t="shared" si="8"/>
        <v>53.30195797747772</v>
      </c>
      <c r="V14" s="40">
        <v>13</v>
      </c>
      <c r="W14" s="19">
        <f>(V14-'Muži, ženy, věkové skupiny'!$M$5)/'Muži, ženy, věkové skupiny'!$P$5</f>
        <v>0.11971979419431159</v>
      </c>
      <c r="X14" s="19">
        <f>(V14-'Muži, ženy, věkové skupiny'!$M$6)/'Muži, ženy, věkové skupiny'!$P$6</f>
        <v>1.0358014429124934E-2</v>
      </c>
      <c r="Z14" s="40">
        <v>13</v>
      </c>
      <c r="AA14" s="18">
        <f t="shared" si="9"/>
        <v>51.197197941943116</v>
      </c>
      <c r="AB14" s="18">
        <f t="shared" si="10"/>
        <v>50.10358014429125</v>
      </c>
    </row>
    <row r="15" spans="1:28" x14ac:dyDescent="0.25">
      <c r="A15">
        <v>14</v>
      </c>
      <c r="B15" s="18">
        <v>0.39735970711951307</v>
      </c>
      <c r="C15" s="18">
        <v>0.43447472530378151</v>
      </c>
      <c r="D15" s="18">
        <v>0.51438370146661405</v>
      </c>
      <c r="E15" s="18">
        <v>0.33145646173198939</v>
      </c>
      <c r="F15" s="18">
        <v>0.34904411932451046</v>
      </c>
      <c r="G15" s="18">
        <v>0.56624705990999002</v>
      </c>
      <c r="H15" s="18">
        <v>0.4357173427822234</v>
      </c>
      <c r="I15" s="18">
        <v>0.63153953549816588</v>
      </c>
      <c r="K15" s="19"/>
      <c r="L15" s="47">
        <v>14</v>
      </c>
      <c r="M15" s="20">
        <f t="shared" si="1"/>
        <v>53.97359707119513</v>
      </c>
      <c r="N15" s="20">
        <f t="shared" si="2"/>
        <v>54.344747253037816</v>
      </c>
      <c r="O15" s="20">
        <f t="shared" si="3"/>
        <v>55.14383701466614</v>
      </c>
      <c r="P15" s="20">
        <f t="shared" si="4"/>
        <v>53.314564617319895</v>
      </c>
      <c r="Q15" s="20">
        <f t="shared" si="5"/>
        <v>53.490441193245104</v>
      </c>
      <c r="R15" s="20">
        <f t="shared" si="6"/>
        <v>55.662470599099898</v>
      </c>
      <c r="S15" s="20">
        <f t="shared" si="7"/>
        <v>54.357173427822232</v>
      </c>
      <c r="T15" s="20">
        <f t="shared" si="8"/>
        <v>56.315395354981661</v>
      </c>
      <c r="V15" s="40">
        <v>14</v>
      </c>
      <c r="W15" s="19">
        <f>(V15-'Muži, ženy, věkové skupiny'!$M$5)/'Muži, ženy, věkové skupiny'!$P$5</f>
        <v>0.46479449510732629</v>
      </c>
      <c r="X15" s="19">
        <f>(V15-'Muži, ženy, věkové skupiny'!$M$6)/'Muži, ženy, věkové skupiny'!$P$6</f>
        <v>0.33145646173198934</v>
      </c>
      <c r="Z15" s="40">
        <v>14</v>
      </c>
      <c r="AA15" s="18">
        <f t="shared" si="9"/>
        <v>54.647944951073264</v>
      </c>
      <c r="AB15" s="18">
        <f t="shared" si="10"/>
        <v>53.314564617319895</v>
      </c>
    </row>
    <row r="16" spans="1:28" x14ac:dyDescent="0.25">
      <c r="A16">
        <v>15</v>
      </c>
      <c r="B16" s="18">
        <v>0.79471941423902615</v>
      </c>
      <c r="C16" s="18">
        <v>0.78748543961310369</v>
      </c>
      <c r="D16" s="18">
        <v>0.81920367270608907</v>
      </c>
      <c r="E16" s="18">
        <v>0.65255490903485391</v>
      </c>
      <c r="F16" s="18">
        <v>0.81443627842385768</v>
      </c>
      <c r="G16" s="18">
        <v>0.9945621436880594</v>
      </c>
      <c r="H16" s="18">
        <v>0.8177161090570495</v>
      </c>
      <c r="I16" s="18">
        <v>0.93288327324855991</v>
      </c>
      <c r="K16" s="19"/>
      <c r="L16" s="47">
        <v>15</v>
      </c>
      <c r="M16" s="20">
        <f t="shared" si="1"/>
        <v>57.947194142390259</v>
      </c>
      <c r="N16" s="20">
        <f t="shared" si="2"/>
        <v>57.874854396131035</v>
      </c>
      <c r="O16" s="20">
        <f t="shared" si="3"/>
        <v>58.192036727060895</v>
      </c>
      <c r="P16" s="20">
        <f t="shared" si="4"/>
        <v>56.525549090348541</v>
      </c>
      <c r="Q16" s="20">
        <f t="shared" si="5"/>
        <v>58.144362784238581</v>
      </c>
      <c r="R16" s="20">
        <f t="shared" si="6"/>
        <v>59.945621436880593</v>
      </c>
      <c r="S16" s="20">
        <f t="shared" si="7"/>
        <v>58.177161090570493</v>
      </c>
      <c r="T16" s="20">
        <f t="shared" si="8"/>
        <v>59.328832732485601</v>
      </c>
      <c r="V16" s="40">
        <v>15</v>
      </c>
      <c r="W16" s="19">
        <f>(V16-'Muži, ženy, věkové skupiny'!$M$5)/'Muži, ženy, věkové skupiny'!$P$5</f>
        <v>0.80986919602034102</v>
      </c>
      <c r="X16" s="19">
        <f>(V16-'Muži, ženy, věkové skupiny'!$M$6)/'Muži, ženy, věkové skupiny'!$P$6</f>
        <v>0.65255490903485369</v>
      </c>
      <c r="Z16" s="40">
        <v>15</v>
      </c>
      <c r="AA16" s="18">
        <f t="shared" si="9"/>
        <v>58.098691960203411</v>
      </c>
      <c r="AB16" s="18">
        <f t="shared" si="10"/>
        <v>56.525549090348534</v>
      </c>
    </row>
    <row r="17" spans="1:28" x14ac:dyDescent="0.25">
      <c r="A17">
        <v>16</v>
      </c>
      <c r="B17" s="18">
        <v>1.1920791213585393</v>
      </c>
      <c r="C17" s="18">
        <v>1.1404961539224259</v>
      </c>
      <c r="D17" s="18">
        <v>1.1240236439455642</v>
      </c>
      <c r="E17" s="18">
        <v>0.97365335633771832</v>
      </c>
      <c r="F17" s="18">
        <v>1.279828437523205</v>
      </c>
      <c r="G17" s="18">
        <v>1.4228772274661288</v>
      </c>
      <c r="H17" s="18">
        <v>1.1997148753318754</v>
      </c>
      <c r="I17" s="18">
        <v>1.2342270109989539</v>
      </c>
      <c r="K17" s="19"/>
      <c r="L17" s="47">
        <v>16</v>
      </c>
      <c r="M17" s="20">
        <f t="shared" si="1"/>
        <v>61.920791213585389</v>
      </c>
      <c r="N17" s="20">
        <f t="shared" si="2"/>
        <v>61.40496153922426</v>
      </c>
      <c r="O17" s="20">
        <f t="shared" si="3"/>
        <v>61.240236439455643</v>
      </c>
      <c r="P17" s="20">
        <f t="shared" si="4"/>
        <v>59.736533563377179</v>
      </c>
      <c r="Q17" s="20">
        <f t="shared" si="5"/>
        <v>62.798284375232051</v>
      </c>
      <c r="R17" s="20">
        <f t="shared" si="6"/>
        <v>64.228772274661281</v>
      </c>
      <c r="S17" s="20">
        <f t="shared" si="7"/>
        <v>61.997148753318754</v>
      </c>
      <c r="T17" s="20">
        <f t="shared" si="8"/>
        <v>62.342270109989542</v>
      </c>
      <c r="V17" s="40">
        <v>16</v>
      </c>
      <c r="W17" s="19">
        <f>(V17-'Muži, ženy, věkové skupiny'!$M$5)/'Muži, ženy, věkové skupiny'!$P$5</f>
        <v>1.1549438969333556</v>
      </c>
      <c r="X17" s="19">
        <f>(V17-'Muži, ženy, věkové skupiny'!$M$6)/'Muži, ženy, věkové skupiny'!$P$6</f>
        <v>0.9736533563377181</v>
      </c>
      <c r="Z17" s="40">
        <v>16</v>
      </c>
      <c r="AA17" s="18">
        <f t="shared" si="9"/>
        <v>61.549438969333558</v>
      </c>
      <c r="AB17" s="18">
        <f t="shared" si="10"/>
        <v>59.736533563377179</v>
      </c>
    </row>
  </sheetData>
  <pageMargins left="0.7" right="0.7" top="0.78740157499999996" bottom="0.78740157499999996"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472"/>
  <sheetViews>
    <sheetView topLeftCell="A448" zoomScaleNormal="100" workbookViewId="0">
      <selection activeCell="D437" sqref="D437"/>
    </sheetView>
  </sheetViews>
  <sheetFormatPr defaultRowHeight="15" x14ac:dyDescent="0.25"/>
  <sheetData>
    <row r="1" spans="1:3" x14ac:dyDescent="0.25">
      <c r="A1" t="s">
        <v>0</v>
      </c>
      <c r="B1">
        <v>141</v>
      </c>
    </row>
    <row r="2" spans="1:3" x14ac:dyDescent="0.25">
      <c r="A2" t="s">
        <v>1</v>
      </c>
      <c r="B2" t="s">
        <v>2</v>
      </c>
    </row>
    <row r="3" spans="1:3" x14ac:dyDescent="0.25">
      <c r="A3" t="s">
        <v>3</v>
      </c>
      <c r="B3" t="s">
        <v>4</v>
      </c>
    </row>
    <row r="4" spans="1:3" x14ac:dyDescent="0.25">
      <c r="A4" t="s">
        <v>5</v>
      </c>
      <c r="B4" t="s">
        <v>6</v>
      </c>
    </row>
    <row r="5" spans="1:3" x14ac:dyDescent="0.25">
      <c r="A5" t="s">
        <v>7</v>
      </c>
    </row>
    <row r="7" spans="1:3" x14ac:dyDescent="0.25">
      <c r="A7">
        <v>0</v>
      </c>
      <c r="B7" t="s">
        <v>8</v>
      </c>
    </row>
    <row r="8" spans="1:3" x14ac:dyDescent="0.25">
      <c r="A8">
        <v>1</v>
      </c>
      <c r="B8" t="s">
        <v>9</v>
      </c>
    </row>
    <row r="10" spans="1:3" x14ac:dyDescent="0.25">
      <c r="A10">
        <v>1</v>
      </c>
      <c r="B10" t="s">
        <v>10</v>
      </c>
      <c r="C10" t="s">
        <v>10</v>
      </c>
    </row>
    <row r="11" spans="1:3" x14ac:dyDescent="0.25">
      <c r="A11">
        <v>2</v>
      </c>
      <c r="B11" t="s">
        <v>11</v>
      </c>
      <c r="C11" t="s">
        <v>11</v>
      </c>
    </row>
    <row r="12" spans="1:3" x14ac:dyDescent="0.25">
      <c r="A12">
        <v>3</v>
      </c>
      <c r="B12" t="s">
        <v>12</v>
      </c>
      <c r="C12" t="s">
        <v>12</v>
      </c>
    </row>
    <row r="13" spans="1:3" x14ac:dyDescent="0.25">
      <c r="A13">
        <v>4</v>
      </c>
      <c r="B13" t="s">
        <v>13</v>
      </c>
      <c r="C13" t="s">
        <v>13</v>
      </c>
    </row>
    <row r="14" spans="1:3" x14ac:dyDescent="0.25">
      <c r="A14">
        <v>5</v>
      </c>
      <c r="B14" t="s">
        <v>14</v>
      </c>
      <c r="C14" t="s">
        <v>14</v>
      </c>
    </row>
    <row r="15" spans="1:3" x14ac:dyDescent="0.25">
      <c r="A15">
        <v>6</v>
      </c>
      <c r="B15" t="s">
        <v>15</v>
      </c>
      <c r="C15" t="s">
        <v>16</v>
      </c>
    </row>
    <row r="16" spans="1:3" x14ac:dyDescent="0.25">
      <c r="A16">
        <v>7</v>
      </c>
      <c r="B16" t="s">
        <v>17</v>
      </c>
      <c r="C16" t="s">
        <v>18</v>
      </c>
    </row>
    <row r="17" spans="1:54" x14ac:dyDescent="0.25">
      <c r="A17">
        <v>8</v>
      </c>
      <c r="B17" t="s">
        <v>19</v>
      </c>
      <c r="C17" t="s">
        <v>19</v>
      </c>
    </row>
    <row r="18" spans="1:54" x14ac:dyDescent="0.25">
      <c r="A18">
        <v>9</v>
      </c>
      <c r="B18" t="s">
        <v>20</v>
      </c>
      <c r="C18" t="s">
        <v>20</v>
      </c>
    </row>
    <row r="19" spans="1:54" x14ac:dyDescent="0.25">
      <c r="A19">
        <v>10</v>
      </c>
      <c r="B19" t="s">
        <v>21</v>
      </c>
      <c r="C19" t="s">
        <v>21</v>
      </c>
    </row>
    <row r="20" spans="1:54" x14ac:dyDescent="0.25">
      <c r="A20">
        <v>11</v>
      </c>
      <c r="B20" t="s">
        <v>22</v>
      </c>
      <c r="C20" t="s">
        <v>22</v>
      </c>
    </row>
    <row r="21" spans="1:54" x14ac:dyDescent="0.25">
      <c r="A21">
        <v>12</v>
      </c>
      <c r="B21" t="s">
        <v>23</v>
      </c>
      <c r="C21" t="s">
        <v>23</v>
      </c>
    </row>
    <row r="22" spans="1:54" x14ac:dyDescent="0.25">
      <c r="A22">
        <v>13</v>
      </c>
      <c r="B22" t="s">
        <v>24</v>
      </c>
      <c r="C22" t="s">
        <v>24</v>
      </c>
    </row>
    <row r="23" spans="1:54" x14ac:dyDescent="0.25">
      <c r="A23">
        <v>14</v>
      </c>
      <c r="B23" t="s">
        <v>25</v>
      </c>
      <c r="C23" t="s">
        <v>25</v>
      </c>
    </row>
    <row r="24" spans="1:54" x14ac:dyDescent="0.25">
      <c r="A24">
        <v>15</v>
      </c>
      <c r="B24" t="s">
        <v>26</v>
      </c>
      <c r="C24" t="s">
        <v>26</v>
      </c>
    </row>
    <row r="25" spans="1:54" x14ac:dyDescent="0.25">
      <c r="A25">
        <v>16</v>
      </c>
      <c r="B25" t="s">
        <v>27</v>
      </c>
      <c r="C25" t="s">
        <v>28</v>
      </c>
    </row>
    <row r="27" spans="1:54" x14ac:dyDescent="0.25">
      <c r="A27" t="s">
        <v>29</v>
      </c>
      <c r="B27" t="s">
        <v>30</v>
      </c>
      <c r="C27" t="s">
        <v>31</v>
      </c>
      <c r="D27" t="s">
        <v>32</v>
      </c>
      <c r="E27" t="s">
        <v>33</v>
      </c>
      <c r="F27" t="s">
        <v>34</v>
      </c>
      <c r="G27" t="s">
        <v>35</v>
      </c>
      <c r="H27" t="s">
        <v>36</v>
      </c>
      <c r="I27" t="s">
        <v>37</v>
      </c>
      <c r="J27" t="s">
        <v>38</v>
      </c>
      <c r="K27" t="s">
        <v>39</v>
      </c>
      <c r="L27" t="s">
        <v>40</v>
      </c>
      <c r="M27" t="s">
        <v>41</v>
      </c>
      <c r="N27" t="s">
        <v>42</v>
      </c>
      <c r="O27" t="s">
        <v>43</v>
      </c>
      <c r="P27" t="s">
        <v>44</v>
      </c>
      <c r="Q27" t="s">
        <v>45</v>
      </c>
      <c r="R27" t="s">
        <v>46</v>
      </c>
      <c r="S27" t="s">
        <v>47</v>
      </c>
      <c r="T27" t="s">
        <v>48</v>
      </c>
      <c r="U27" t="s">
        <v>49</v>
      </c>
      <c r="V27" t="s">
        <v>50</v>
      </c>
      <c r="W27" t="s">
        <v>51</v>
      </c>
      <c r="X27" t="s">
        <v>52</v>
      </c>
      <c r="Y27" t="s">
        <v>53</v>
      </c>
      <c r="Z27" t="s">
        <v>54</v>
      </c>
      <c r="AA27" t="s">
        <v>55</v>
      </c>
      <c r="AB27" t="s">
        <v>56</v>
      </c>
      <c r="AC27" t="s">
        <v>57</v>
      </c>
      <c r="AD27" t="s">
        <v>58</v>
      </c>
      <c r="AE27" t="s">
        <v>59</v>
      </c>
      <c r="AF27" t="s">
        <v>60</v>
      </c>
      <c r="AG27" t="s">
        <v>61</v>
      </c>
      <c r="AH27" t="s">
        <v>62</v>
      </c>
      <c r="AI27" t="s">
        <v>63</v>
      </c>
      <c r="AJ27" t="s">
        <v>64</v>
      </c>
      <c r="AK27" t="s">
        <v>65</v>
      </c>
      <c r="AL27" t="s">
        <v>66</v>
      </c>
      <c r="AM27" t="s">
        <v>67</v>
      </c>
      <c r="AN27" t="s">
        <v>68</v>
      </c>
      <c r="AO27" t="s">
        <v>69</v>
      </c>
      <c r="AP27" t="s">
        <v>70</v>
      </c>
      <c r="AQ27" t="s">
        <v>71</v>
      </c>
      <c r="AR27" t="s">
        <v>72</v>
      </c>
      <c r="AS27" t="s">
        <v>73</v>
      </c>
      <c r="AT27" t="s">
        <v>74</v>
      </c>
      <c r="AU27" t="s">
        <v>75</v>
      </c>
      <c r="AV27" t="s">
        <v>76</v>
      </c>
      <c r="AW27" t="s">
        <v>77</v>
      </c>
      <c r="AX27" t="s">
        <v>78</v>
      </c>
      <c r="AY27" t="s">
        <v>79</v>
      </c>
      <c r="AZ27" t="s">
        <v>80</v>
      </c>
      <c r="BA27" t="s">
        <v>81</v>
      </c>
      <c r="BB27" t="s">
        <v>82</v>
      </c>
    </row>
    <row r="28" spans="1:54" x14ac:dyDescent="0.25">
      <c r="A28">
        <v>3359</v>
      </c>
      <c r="B28">
        <v>0</v>
      </c>
      <c r="C28">
        <v>1996</v>
      </c>
      <c r="D28" s="1">
        <v>43403.362164351849</v>
      </c>
      <c r="E28" t="s">
        <v>170</v>
      </c>
      <c r="F28">
        <v>0</v>
      </c>
      <c r="G28">
        <v>0</v>
      </c>
      <c r="H28">
        <v>1</v>
      </c>
      <c r="I28">
        <v>1</v>
      </c>
      <c r="J28">
        <v>1</v>
      </c>
      <c r="K28">
        <v>1</v>
      </c>
      <c r="L28">
        <v>1</v>
      </c>
      <c r="M28">
        <v>1</v>
      </c>
      <c r="N28">
        <v>1</v>
      </c>
      <c r="O28">
        <v>1</v>
      </c>
      <c r="P28">
        <v>1</v>
      </c>
      <c r="Q28">
        <v>1</v>
      </c>
      <c r="R28">
        <v>1</v>
      </c>
      <c r="S28">
        <v>1</v>
      </c>
      <c r="T28">
        <v>0</v>
      </c>
      <c r="U28">
        <v>0</v>
      </c>
      <c r="V28">
        <v>3</v>
      </c>
      <c r="W28">
        <v>6</v>
      </c>
      <c r="X28">
        <v>5</v>
      </c>
      <c r="Y28">
        <v>3</v>
      </c>
      <c r="Z28">
        <v>10</v>
      </c>
      <c r="AA28">
        <v>2</v>
      </c>
      <c r="AB28">
        <v>1</v>
      </c>
      <c r="AC28">
        <v>2</v>
      </c>
      <c r="AD28">
        <v>8</v>
      </c>
      <c r="AE28">
        <v>2</v>
      </c>
      <c r="AF28">
        <v>2</v>
      </c>
      <c r="AG28">
        <v>2</v>
      </c>
      <c r="AH28">
        <v>4</v>
      </c>
      <c r="AI28">
        <v>6</v>
      </c>
      <c r="AJ28">
        <v>4</v>
      </c>
      <c r="AK28">
        <v>7</v>
      </c>
      <c r="AL28">
        <v>3</v>
      </c>
      <c r="AM28">
        <v>12</v>
      </c>
      <c r="AN28">
        <v>16</v>
      </c>
      <c r="AO28">
        <v>14</v>
      </c>
      <c r="AP28">
        <v>13</v>
      </c>
      <c r="AQ28">
        <v>6</v>
      </c>
      <c r="AR28">
        <v>2</v>
      </c>
      <c r="AS28">
        <v>9</v>
      </c>
      <c r="AT28">
        <v>4</v>
      </c>
      <c r="AU28">
        <v>8</v>
      </c>
      <c r="AV28">
        <v>10</v>
      </c>
      <c r="AW28">
        <v>5</v>
      </c>
      <c r="AX28">
        <v>1</v>
      </c>
      <c r="AY28">
        <v>7</v>
      </c>
      <c r="AZ28">
        <v>11</v>
      </c>
      <c r="BA28">
        <v>15</v>
      </c>
      <c r="BB28">
        <v>-32</v>
      </c>
    </row>
    <row r="29" spans="1:54" x14ac:dyDescent="0.25">
      <c r="A29">
        <v>6626</v>
      </c>
      <c r="B29">
        <v>0</v>
      </c>
      <c r="C29">
        <v>1997</v>
      </c>
      <c r="D29" s="1">
        <v>43408.782106481478</v>
      </c>
      <c r="E29" t="s">
        <v>305</v>
      </c>
      <c r="F29">
        <v>0</v>
      </c>
      <c r="G29">
        <v>1</v>
      </c>
      <c r="H29">
        <v>1</v>
      </c>
      <c r="I29">
        <v>1</v>
      </c>
      <c r="J29">
        <v>1</v>
      </c>
      <c r="K29">
        <v>1</v>
      </c>
      <c r="L29">
        <v>1</v>
      </c>
      <c r="M29">
        <v>1</v>
      </c>
      <c r="N29">
        <v>1</v>
      </c>
      <c r="O29">
        <v>0</v>
      </c>
      <c r="P29">
        <v>1</v>
      </c>
      <c r="Q29">
        <v>1</v>
      </c>
      <c r="R29">
        <v>1</v>
      </c>
      <c r="S29">
        <v>1</v>
      </c>
      <c r="T29">
        <v>1</v>
      </c>
      <c r="U29">
        <v>1</v>
      </c>
      <c r="V29">
        <v>3</v>
      </c>
      <c r="W29">
        <v>7</v>
      </c>
      <c r="X29">
        <v>13</v>
      </c>
      <c r="Y29">
        <v>5</v>
      </c>
      <c r="Z29">
        <v>6</v>
      </c>
      <c r="AA29">
        <v>3</v>
      </c>
      <c r="AB29">
        <v>2</v>
      </c>
      <c r="AC29">
        <v>4</v>
      </c>
      <c r="AD29">
        <v>5</v>
      </c>
      <c r="AE29">
        <v>3</v>
      </c>
      <c r="AF29">
        <v>3</v>
      </c>
      <c r="AG29">
        <v>4</v>
      </c>
      <c r="AH29">
        <v>7</v>
      </c>
      <c r="AI29">
        <v>5</v>
      </c>
      <c r="AJ29">
        <v>16</v>
      </c>
      <c r="AK29">
        <v>5</v>
      </c>
      <c r="AL29">
        <v>4</v>
      </c>
      <c r="AM29">
        <v>2</v>
      </c>
      <c r="AN29">
        <v>16</v>
      </c>
      <c r="AO29">
        <v>9</v>
      </c>
      <c r="AP29">
        <v>6</v>
      </c>
      <c r="AQ29">
        <v>13</v>
      </c>
      <c r="AR29">
        <v>10</v>
      </c>
      <c r="AS29">
        <v>7</v>
      </c>
      <c r="AT29">
        <v>1</v>
      </c>
      <c r="AU29">
        <v>12</v>
      </c>
      <c r="AV29">
        <v>5</v>
      </c>
      <c r="AW29">
        <v>8</v>
      </c>
      <c r="AX29">
        <v>3</v>
      </c>
      <c r="AY29">
        <v>11</v>
      </c>
      <c r="AZ29">
        <v>15</v>
      </c>
      <c r="BA29">
        <v>14</v>
      </c>
      <c r="BB29">
        <v>-35</v>
      </c>
    </row>
    <row r="30" spans="1:54" x14ac:dyDescent="0.25">
      <c r="A30">
        <v>8448</v>
      </c>
      <c r="B30">
        <v>1</v>
      </c>
      <c r="C30">
        <v>1984</v>
      </c>
      <c r="D30" s="1">
        <v>43400.440648148149</v>
      </c>
      <c r="E30" t="s">
        <v>83</v>
      </c>
      <c r="F30">
        <v>0</v>
      </c>
      <c r="G30">
        <v>1</v>
      </c>
      <c r="H30">
        <v>0</v>
      </c>
      <c r="I30">
        <v>1</v>
      </c>
      <c r="J30">
        <v>1</v>
      </c>
      <c r="K30">
        <v>1</v>
      </c>
      <c r="L30">
        <v>1</v>
      </c>
      <c r="M30">
        <v>1</v>
      </c>
      <c r="N30">
        <v>1</v>
      </c>
      <c r="O30">
        <v>1</v>
      </c>
      <c r="P30">
        <v>1</v>
      </c>
      <c r="Q30">
        <v>1</v>
      </c>
      <c r="R30">
        <v>0</v>
      </c>
      <c r="S30">
        <v>1</v>
      </c>
      <c r="T30">
        <v>1</v>
      </c>
      <c r="U30">
        <v>0</v>
      </c>
      <c r="V30">
        <v>4</v>
      </c>
      <c r="W30">
        <v>8</v>
      </c>
      <c r="X30">
        <v>6</v>
      </c>
      <c r="Y30">
        <v>9</v>
      </c>
      <c r="Z30">
        <v>4</v>
      </c>
      <c r="AA30">
        <v>3</v>
      </c>
      <c r="AB30">
        <v>3</v>
      </c>
      <c r="AC30">
        <v>4</v>
      </c>
      <c r="AD30">
        <v>3</v>
      </c>
      <c r="AE30">
        <v>3</v>
      </c>
      <c r="AF30">
        <v>4</v>
      </c>
      <c r="AG30">
        <v>5</v>
      </c>
      <c r="AH30">
        <v>4</v>
      </c>
      <c r="AI30">
        <v>10</v>
      </c>
      <c r="AJ30">
        <v>10</v>
      </c>
      <c r="AK30">
        <v>6</v>
      </c>
      <c r="AL30">
        <v>5</v>
      </c>
      <c r="AM30">
        <v>1</v>
      </c>
      <c r="AN30">
        <v>9</v>
      </c>
      <c r="AO30">
        <v>16</v>
      </c>
      <c r="AP30">
        <v>15</v>
      </c>
      <c r="AQ30">
        <v>10</v>
      </c>
      <c r="AR30">
        <v>4</v>
      </c>
      <c r="AS30">
        <v>11</v>
      </c>
      <c r="AT30">
        <v>12</v>
      </c>
      <c r="AU30">
        <v>13</v>
      </c>
      <c r="AV30">
        <v>7</v>
      </c>
      <c r="AW30">
        <v>6</v>
      </c>
      <c r="AX30">
        <v>2</v>
      </c>
      <c r="AY30">
        <v>8</v>
      </c>
      <c r="AZ30">
        <v>14</v>
      </c>
      <c r="BA30">
        <v>3</v>
      </c>
      <c r="BB30">
        <v>-23</v>
      </c>
    </row>
    <row r="31" spans="1:54" x14ac:dyDescent="0.25">
      <c r="A31">
        <v>8465</v>
      </c>
      <c r="B31">
        <v>1</v>
      </c>
      <c r="C31">
        <v>1996</v>
      </c>
      <c r="D31" s="1">
        <v>43400.514710648145</v>
      </c>
      <c r="E31" t="s">
        <v>84</v>
      </c>
      <c r="F31">
        <v>1</v>
      </c>
      <c r="G31">
        <v>0</v>
      </c>
      <c r="H31">
        <v>1</v>
      </c>
      <c r="I31">
        <v>1</v>
      </c>
      <c r="J31">
        <v>0</v>
      </c>
      <c r="K31">
        <v>1</v>
      </c>
      <c r="L31">
        <v>0</v>
      </c>
      <c r="M31">
        <v>1</v>
      </c>
      <c r="N31">
        <v>1</v>
      </c>
      <c r="O31">
        <v>0</v>
      </c>
      <c r="P31">
        <v>0</v>
      </c>
      <c r="Q31">
        <v>0</v>
      </c>
      <c r="R31">
        <v>0</v>
      </c>
      <c r="S31">
        <v>0</v>
      </c>
      <c r="T31">
        <v>1</v>
      </c>
      <c r="U31">
        <v>1</v>
      </c>
      <c r="V31">
        <v>5</v>
      </c>
      <c r="W31">
        <v>11</v>
      </c>
      <c r="X31">
        <v>7</v>
      </c>
      <c r="Y31">
        <v>5</v>
      </c>
      <c r="Z31">
        <v>6</v>
      </c>
      <c r="AA31">
        <v>4</v>
      </c>
      <c r="AB31">
        <v>3</v>
      </c>
      <c r="AC31">
        <v>4</v>
      </c>
      <c r="AD31">
        <v>4</v>
      </c>
      <c r="AE31">
        <v>3</v>
      </c>
      <c r="AF31">
        <v>2</v>
      </c>
      <c r="AG31">
        <v>7</v>
      </c>
      <c r="AH31">
        <v>6</v>
      </c>
      <c r="AI31">
        <v>6</v>
      </c>
      <c r="AJ31">
        <v>6</v>
      </c>
      <c r="AK31">
        <v>6</v>
      </c>
      <c r="AL31">
        <v>9</v>
      </c>
      <c r="AM31">
        <v>6</v>
      </c>
      <c r="AN31">
        <v>10</v>
      </c>
      <c r="AO31">
        <v>11</v>
      </c>
      <c r="AP31">
        <v>3</v>
      </c>
      <c r="AQ31">
        <v>12</v>
      </c>
      <c r="AR31">
        <v>8</v>
      </c>
      <c r="AS31">
        <v>13</v>
      </c>
      <c r="AT31">
        <v>7</v>
      </c>
      <c r="AU31">
        <v>15</v>
      </c>
      <c r="AV31">
        <v>16</v>
      </c>
      <c r="AW31">
        <v>2</v>
      </c>
      <c r="AX31">
        <v>5</v>
      </c>
      <c r="AY31">
        <v>4</v>
      </c>
      <c r="AZ31">
        <v>14</v>
      </c>
      <c r="BA31">
        <v>1</v>
      </c>
      <c r="BB31">
        <v>30</v>
      </c>
    </row>
    <row r="32" spans="1:54" x14ac:dyDescent="0.25">
      <c r="A32">
        <v>8467</v>
      </c>
      <c r="B32">
        <v>1</v>
      </c>
      <c r="C32">
        <v>1975</v>
      </c>
      <c r="D32" s="1">
        <v>43400.492326388892</v>
      </c>
      <c r="E32" t="s">
        <v>84</v>
      </c>
      <c r="F32">
        <v>1</v>
      </c>
      <c r="G32">
        <v>1</v>
      </c>
      <c r="H32">
        <v>1</v>
      </c>
      <c r="I32">
        <v>1</v>
      </c>
      <c r="J32">
        <v>1</v>
      </c>
      <c r="K32">
        <v>1</v>
      </c>
      <c r="L32">
        <v>1</v>
      </c>
      <c r="M32">
        <v>1</v>
      </c>
      <c r="N32">
        <v>1</v>
      </c>
      <c r="O32">
        <v>1</v>
      </c>
      <c r="P32">
        <v>1</v>
      </c>
      <c r="Q32">
        <v>1</v>
      </c>
      <c r="R32">
        <v>1</v>
      </c>
      <c r="S32">
        <v>1</v>
      </c>
      <c r="T32">
        <v>1</v>
      </c>
      <c r="U32">
        <v>1</v>
      </c>
      <c r="V32">
        <v>3</v>
      </c>
      <c r="W32">
        <v>6</v>
      </c>
      <c r="X32">
        <v>4</v>
      </c>
      <c r="Y32">
        <v>8</v>
      </c>
      <c r="Z32">
        <v>3</v>
      </c>
      <c r="AA32">
        <v>3</v>
      </c>
      <c r="AB32">
        <v>2</v>
      </c>
      <c r="AC32">
        <v>1</v>
      </c>
      <c r="AD32">
        <v>3</v>
      </c>
      <c r="AE32">
        <v>1</v>
      </c>
      <c r="AF32">
        <v>2</v>
      </c>
      <c r="AG32">
        <v>3</v>
      </c>
      <c r="AH32">
        <v>3</v>
      </c>
      <c r="AI32">
        <v>4</v>
      </c>
      <c r="AJ32">
        <v>4</v>
      </c>
      <c r="AK32">
        <v>7</v>
      </c>
      <c r="AL32">
        <v>8</v>
      </c>
      <c r="AM32">
        <v>13</v>
      </c>
      <c r="AN32">
        <v>6</v>
      </c>
      <c r="AO32">
        <v>9</v>
      </c>
      <c r="AP32">
        <v>7</v>
      </c>
      <c r="AQ32">
        <v>11</v>
      </c>
      <c r="AR32">
        <v>12</v>
      </c>
      <c r="AS32">
        <v>10</v>
      </c>
      <c r="AT32">
        <v>14</v>
      </c>
      <c r="AU32">
        <v>5</v>
      </c>
      <c r="AV32">
        <v>2</v>
      </c>
      <c r="AW32">
        <v>16</v>
      </c>
      <c r="AX32">
        <v>3</v>
      </c>
      <c r="AY32">
        <v>4</v>
      </c>
      <c r="AZ32">
        <v>15</v>
      </c>
      <c r="BA32">
        <v>1</v>
      </c>
      <c r="BB32">
        <v>-34</v>
      </c>
    </row>
    <row r="33" spans="1:54" x14ac:dyDescent="0.25">
      <c r="A33">
        <v>8471</v>
      </c>
      <c r="B33">
        <v>0</v>
      </c>
      <c r="C33">
        <v>1979</v>
      </c>
      <c r="D33" s="1">
        <v>43400.499976851854</v>
      </c>
      <c r="E33" t="s">
        <v>85</v>
      </c>
      <c r="F33">
        <v>0</v>
      </c>
      <c r="G33">
        <v>1</v>
      </c>
      <c r="H33">
        <v>1</v>
      </c>
      <c r="I33">
        <v>1</v>
      </c>
      <c r="J33">
        <v>1</v>
      </c>
      <c r="K33">
        <v>1</v>
      </c>
      <c r="L33">
        <v>1</v>
      </c>
      <c r="M33">
        <v>1</v>
      </c>
      <c r="N33">
        <v>1</v>
      </c>
      <c r="O33">
        <v>1</v>
      </c>
      <c r="P33">
        <v>1</v>
      </c>
      <c r="Q33">
        <v>1</v>
      </c>
      <c r="R33">
        <v>1</v>
      </c>
      <c r="S33">
        <v>1</v>
      </c>
      <c r="T33">
        <v>1</v>
      </c>
      <c r="U33">
        <v>1</v>
      </c>
      <c r="V33">
        <v>11</v>
      </c>
      <c r="W33">
        <v>5</v>
      </c>
      <c r="X33">
        <v>3</v>
      </c>
      <c r="Y33">
        <v>3</v>
      </c>
      <c r="Z33">
        <v>3</v>
      </c>
      <c r="AA33">
        <v>2</v>
      </c>
      <c r="AB33">
        <v>2</v>
      </c>
      <c r="AC33">
        <v>1</v>
      </c>
      <c r="AD33">
        <v>2</v>
      </c>
      <c r="AE33">
        <v>2</v>
      </c>
      <c r="AF33">
        <v>2</v>
      </c>
      <c r="AG33">
        <v>3</v>
      </c>
      <c r="AH33">
        <v>3</v>
      </c>
      <c r="AI33">
        <v>3</v>
      </c>
      <c r="AJ33">
        <v>3</v>
      </c>
      <c r="AK33">
        <v>3</v>
      </c>
      <c r="AL33">
        <v>14</v>
      </c>
      <c r="AM33">
        <v>7</v>
      </c>
      <c r="AN33">
        <v>8</v>
      </c>
      <c r="AO33">
        <v>16</v>
      </c>
      <c r="AP33">
        <v>10</v>
      </c>
      <c r="AQ33">
        <v>13</v>
      </c>
      <c r="AR33">
        <v>6</v>
      </c>
      <c r="AS33">
        <v>4</v>
      </c>
      <c r="AT33">
        <v>9</v>
      </c>
      <c r="AU33">
        <v>3</v>
      </c>
      <c r="AV33">
        <v>1</v>
      </c>
      <c r="AW33">
        <v>12</v>
      </c>
      <c r="AX33">
        <v>15</v>
      </c>
      <c r="AY33">
        <v>5</v>
      </c>
      <c r="AZ33">
        <v>2</v>
      </c>
      <c r="BA33">
        <v>11</v>
      </c>
      <c r="BB33">
        <v>-40</v>
      </c>
    </row>
    <row r="34" spans="1:54" x14ac:dyDescent="0.25">
      <c r="A34">
        <v>8486</v>
      </c>
      <c r="B34">
        <v>1</v>
      </c>
      <c r="C34">
        <v>1964</v>
      </c>
      <c r="D34" s="1">
        <v>43400.548067129632</v>
      </c>
      <c r="E34" t="s">
        <v>86</v>
      </c>
      <c r="F34">
        <v>0</v>
      </c>
      <c r="G34">
        <v>1</v>
      </c>
      <c r="H34">
        <v>1</v>
      </c>
      <c r="I34">
        <v>1</v>
      </c>
      <c r="J34">
        <v>1</v>
      </c>
      <c r="K34">
        <v>1</v>
      </c>
      <c r="L34">
        <v>1</v>
      </c>
      <c r="M34">
        <v>1</v>
      </c>
      <c r="N34">
        <v>1</v>
      </c>
      <c r="O34">
        <v>1</v>
      </c>
      <c r="P34">
        <v>1</v>
      </c>
      <c r="Q34">
        <v>1</v>
      </c>
      <c r="R34">
        <v>1</v>
      </c>
      <c r="S34">
        <v>1</v>
      </c>
      <c r="T34">
        <v>1</v>
      </c>
      <c r="U34">
        <v>1</v>
      </c>
      <c r="V34">
        <v>5</v>
      </c>
      <c r="W34">
        <v>5</v>
      </c>
      <c r="X34">
        <v>4</v>
      </c>
      <c r="Y34">
        <v>5</v>
      </c>
      <c r="Z34">
        <v>4</v>
      </c>
      <c r="AA34">
        <v>2</v>
      </c>
      <c r="AB34">
        <v>1</v>
      </c>
      <c r="AC34">
        <v>4</v>
      </c>
      <c r="AD34">
        <v>2</v>
      </c>
      <c r="AE34">
        <v>2</v>
      </c>
      <c r="AF34">
        <v>2</v>
      </c>
      <c r="AG34">
        <v>3</v>
      </c>
      <c r="AH34">
        <v>5</v>
      </c>
      <c r="AI34">
        <v>3</v>
      </c>
      <c r="AJ34">
        <v>3</v>
      </c>
      <c r="AK34">
        <v>3</v>
      </c>
      <c r="AL34">
        <v>4</v>
      </c>
      <c r="AM34">
        <v>15</v>
      </c>
      <c r="AN34">
        <v>6</v>
      </c>
      <c r="AO34">
        <v>10</v>
      </c>
      <c r="AP34">
        <v>9</v>
      </c>
      <c r="AQ34">
        <v>2</v>
      </c>
      <c r="AR34">
        <v>14</v>
      </c>
      <c r="AS34">
        <v>1</v>
      </c>
      <c r="AT34">
        <v>5</v>
      </c>
      <c r="AU34">
        <v>3</v>
      </c>
      <c r="AV34">
        <v>11</v>
      </c>
      <c r="AW34">
        <v>16</v>
      </c>
      <c r="AX34">
        <v>12</v>
      </c>
      <c r="AY34">
        <v>13</v>
      </c>
      <c r="AZ34">
        <v>7</v>
      </c>
      <c r="BA34">
        <v>8</v>
      </c>
      <c r="BB34">
        <v>-40</v>
      </c>
    </row>
    <row r="35" spans="1:54" x14ac:dyDescent="0.25">
      <c r="A35">
        <v>8510</v>
      </c>
      <c r="B35">
        <v>0</v>
      </c>
      <c r="C35">
        <v>1964</v>
      </c>
      <c r="D35" s="1">
        <v>43400.5549537037</v>
      </c>
      <c r="E35" t="s">
        <v>87</v>
      </c>
      <c r="F35">
        <v>0</v>
      </c>
      <c r="G35">
        <v>1</v>
      </c>
      <c r="H35">
        <v>1</v>
      </c>
      <c r="I35">
        <v>1</v>
      </c>
      <c r="J35">
        <v>0</v>
      </c>
      <c r="K35">
        <v>1</v>
      </c>
      <c r="L35">
        <v>1</v>
      </c>
      <c r="M35">
        <v>1</v>
      </c>
      <c r="N35">
        <v>1</v>
      </c>
      <c r="O35">
        <v>1</v>
      </c>
      <c r="P35">
        <v>1</v>
      </c>
      <c r="Q35">
        <v>1</v>
      </c>
      <c r="R35">
        <v>1</v>
      </c>
      <c r="S35">
        <v>1</v>
      </c>
      <c r="T35">
        <v>1</v>
      </c>
      <c r="U35">
        <v>0</v>
      </c>
      <c r="V35">
        <v>5</v>
      </c>
      <c r="W35">
        <v>7</v>
      </c>
      <c r="X35">
        <v>4</v>
      </c>
      <c r="Y35">
        <v>5</v>
      </c>
      <c r="Z35">
        <v>5</v>
      </c>
      <c r="AA35">
        <v>2</v>
      </c>
      <c r="AB35">
        <v>4</v>
      </c>
      <c r="AC35">
        <v>3</v>
      </c>
      <c r="AD35">
        <v>3</v>
      </c>
      <c r="AE35">
        <v>3</v>
      </c>
      <c r="AF35">
        <v>2</v>
      </c>
      <c r="AG35">
        <v>5</v>
      </c>
      <c r="AH35">
        <v>3</v>
      </c>
      <c r="AI35">
        <v>4</v>
      </c>
      <c r="AJ35">
        <v>2</v>
      </c>
      <c r="AK35">
        <v>5</v>
      </c>
      <c r="AL35">
        <v>1</v>
      </c>
      <c r="AM35">
        <v>9</v>
      </c>
      <c r="AN35">
        <v>13</v>
      </c>
      <c r="AO35">
        <v>6</v>
      </c>
      <c r="AP35">
        <v>2</v>
      </c>
      <c r="AQ35">
        <v>14</v>
      </c>
      <c r="AR35">
        <v>8</v>
      </c>
      <c r="AS35">
        <v>4</v>
      </c>
      <c r="AT35">
        <v>5</v>
      </c>
      <c r="AU35">
        <v>10</v>
      </c>
      <c r="AV35">
        <v>11</v>
      </c>
      <c r="AW35">
        <v>15</v>
      </c>
      <c r="AX35">
        <v>12</v>
      </c>
      <c r="AY35">
        <v>16</v>
      </c>
      <c r="AZ35">
        <v>7</v>
      </c>
      <c r="BA35">
        <v>3</v>
      </c>
      <c r="BB35">
        <v>-34</v>
      </c>
    </row>
    <row r="36" spans="1:54" x14ac:dyDescent="0.25">
      <c r="A36">
        <v>8514</v>
      </c>
      <c r="B36">
        <v>1</v>
      </c>
      <c r="C36">
        <v>1990</v>
      </c>
      <c r="D36" s="1">
        <v>43400.565567129626</v>
      </c>
      <c r="E36" t="s">
        <v>88</v>
      </c>
      <c r="F36">
        <v>0</v>
      </c>
      <c r="G36">
        <v>0</v>
      </c>
      <c r="H36">
        <v>0</v>
      </c>
      <c r="I36">
        <v>1</v>
      </c>
      <c r="J36">
        <v>0</v>
      </c>
      <c r="K36">
        <v>1</v>
      </c>
      <c r="L36">
        <v>0</v>
      </c>
      <c r="M36">
        <v>0</v>
      </c>
      <c r="N36">
        <v>0</v>
      </c>
      <c r="O36">
        <v>0</v>
      </c>
      <c r="P36">
        <v>0</v>
      </c>
      <c r="Q36">
        <v>0</v>
      </c>
      <c r="R36">
        <v>0</v>
      </c>
      <c r="S36">
        <v>0</v>
      </c>
      <c r="T36">
        <v>0</v>
      </c>
      <c r="U36">
        <v>0</v>
      </c>
      <c r="V36">
        <v>3</v>
      </c>
      <c r="W36">
        <v>3</v>
      </c>
      <c r="X36">
        <v>5</v>
      </c>
      <c r="Y36">
        <v>4</v>
      </c>
      <c r="Z36">
        <v>3</v>
      </c>
      <c r="AA36">
        <v>3</v>
      </c>
      <c r="AB36">
        <v>1</v>
      </c>
      <c r="AC36">
        <v>4</v>
      </c>
      <c r="AD36">
        <v>7</v>
      </c>
      <c r="AE36">
        <v>3</v>
      </c>
      <c r="AF36">
        <v>3</v>
      </c>
      <c r="AG36">
        <v>3</v>
      </c>
      <c r="AH36">
        <v>44</v>
      </c>
      <c r="AI36">
        <v>3</v>
      </c>
      <c r="AJ36">
        <v>4</v>
      </c>
      <c r="AK36">
        <v>5</v>
      </c>
      <c r="AL36">
        <v>13</v>
      </c>
      <c r="AM36">
        <v>16</v>
      </c>
      <c r="AN36">
        <v>6</v>
      </c>
      <c r="AO36">
        <v>1</v>
      </c>
      <c r="AP36">
        <v>15</v>
      </c>
      <c r="AQ36">
        <v>9</v>
      </c>
      <c r="AR36">
        <v>8</v>
      </c>
      <c r="AS36">
        <v>11</v>
      </c>
      <c r="AT36">
        <v>4</v>
      </c>
      <c r="AU36">
        <v>7</v>
      </c>
      <c r="AV36">
        <v>2</v>
      </c>
      <c r="AW36">
        <v>12</v>
      </c>
      <c r="AX36">
        <v>10</v>
      </c>
      <c r="AY36">
        <v>5</v>
      </c>
      <c r="AZ36">
        <v>3</v>
      </c>
      <c r="BA36">
        <v>14</v>
      </c>
      <c r="BB36">
        <v>73</v>
      </c>
    </row>
    <row r="37" spans="1:54" x14ac:dyDescent="0.25">
      <c r="A37">
        <v>8545</v>
      </c>
      <c r="B37">
        <v>0</v>
      </c>
      <c r="C37">
        <v>1983</v>
      </c>
      <c r="D37" s="1">
        <v>43400.632928240739</v>
      </c>
      <c r="E37" t="s">
        <v>89</v>
      </c>
      <c r="F37">
        <v>1</v>
      </c>
      <c r="G37">
        <v>1</v>
      </c>
      <c r="H37">
        <v>0</v>
      </c>
      <c r="I37">
        <v>1</v>
      </c>
      <c r="J37">
        <v>0</v>
      </c>
      <c r="K37">
        <v>1</v>
      </c>
      <c r="L37">
        <v>0</v>
      </c>
      <c r="M37">
        <v>1</v>
      </c>
      <c r="N37">
        <v>1</v>
      </c>
      <c r="O37">
        <v>0</v>
      </c>
      <c r="P37">
        <v>0</v>
      </c>
      <c r="Q37">
        <v>0</v>
      </c>
      <c r="R37">
        <v>0</v>
      </c>
      <c r="S37">
        <v>1</v>
      </c>
      <c r="T37">
        <v>0</v>
      </c>
      <c r="U37">
        <v>0</v>
      </c>
      <c r="V37">
        <v>5</v>
      </c>
      <c r="W37">
        <v>8</v>
      </c>
      <c r="X37">
        <v>14</v>
      </c>
      <c r="Y37">
        <v>4</v>
      </c>
      <c r="Z37">
        <v>4</v>
      </c>
      <c r="AA37">
        <v>5</v>
      </c>
      <c r="AB37">
        <v>3</v>
      </c>
      <c r="AC37">
        <v>7</v>
      </c>
      <c r="AD37">
        <v>4</v>
      </c>
      <c r="AE37">
        <v>2</v>
      </c>
      <c r="AF37">
        <v>4</v>
      </c>
      <c r="AG37">
        <v>4</v>
      </c>
      <c r="AH37">
        <v>6</v>
      </c>
      <c r="AI37">
        <v>13</v>
      </c>
      <c r="AJ37">
        <v>5</v>
      </c>
      <c r="AK37">
        <v>7</v>
      </c>
      <c r="AL37">
        <v>15</v>
      </c>
      <c r="AM37">
        <v>12</v>
      </c>
      <c r="AN37">
        <v>14</v>
      </c>
      <c r="AO37">
        <v>16</v>
      </c>
      <c r="AP37">
        <v>6</v>
      </c>
      <c r="AQ37">
        <v>2</v>
      </c>
      <c r="AR37">
        <v>9</v>
      </c>
      <c r="AS37">
        <v>7</v>
      </c>
      <c r="AT37">
        <v>8</v>
      </c>
      <c r="AU37">
        <v>4</v>
      </c>
      <c r="AV37">
        <v>10</v>
      </c>
      <c r="AW37">
        <v>5</v>
      </c>
      <c r="AX37">
        <v>13</v>
      </c>
      <c r="AY37">
        <v>11</v>
      </c>
      <c r="AZ37">
        <v>3</v>
      </c>
      <c r="BA37">
        <v>1</v>
      </c>
      <c r="BB37">
        <v>29</v>
      </c>
    </row>
    <row r="38" spans="1:54" x14ac:dyDescent="0.25">
      <c r="A38">
        <v>8572</v>
      </c>
      <c r="B38">
        <v>0</v>
      </c>
      <c r="C38">
        <v>1975</v>
      </c>
      <c r="D38" s="1">
        <v>43400.682638888888</v>
      </c>
      <c r="E38" t="s">
        <v>90</v>
      </c>
      <c r="F38">
        <v>0</v>
      </c>
      <c r="G38">
        <v>1</v>
      </c>
      <c r="H38">
        <v>1</v>
      </c>
      <c r="I38">
        <v>1</v>
      </c>
      <c r="J38">
        <v>1</v>
      </c>
      <c r="K38">
        <v>1</v>
      </c>
      <c r="L38">
        <v>1</v>
      </c>
      <c r="M38">
        <v>1</v>
      </c>
      <c r="N38">
        <v>1</v>
      </c>
      <c r="O38">
        <v>0</v>
      </c>
      <c r="P38">
        <v>1</v>
      </c>
      <c r="Q38">
        <v>1</v>
      </c>
      <c r="R38">
        <v>1</v>
      </c>
      <c r="S38">
        <v>1</v>
      </c>
      <c r="T38">
        <v>0</v>
      </c>
      <c r="U38">
        <v>1</v>
      </c>
      <c r="V38">
        <v>5</v>
      </c>
      <c r="W38">
        <v>5</v>
      </c>
      <c r="X38">
        <v>6</v>
      </c>
      <c r="Y38">
        <v>5</v>
      </c>
      <c r="Z38">
        <v>6</v>
      </c>
      <c r="AA38">
        <v>3</v>
      </c>
      <c r="AB38">
        <v>2</v>
      </c>
      <c r="AC38">
        <v>3</v>
      </c>
      <c r="AD38">
        <v>4</v>
      </c>
      <c r="AE38">
        <v>4</v>
      </c>
      <c r="AF38">
        <v>4</v>
      </c>
      <c r="AG38">
        <v>4</v>
      </c>
      <c r="AH38">
        <v>5</v>
      </c>
      <c r="AI38">
        <v>6</v>
      </c>
      <c r="AJ38">
        <v>6</v>
      </c>
      <c r="AK38">
        <v>6</v>
      </c>
      <c r="AL38">
        <v>15</v>
      </c>
      <c r="AM38">
        <v>4</v>
      </c>
      <c r="AN38">
        <v>11</v>
      </c>
      <c r="AO38">
        <v>6</v>
      </c>
      <c r="AP38">
        <v>3</v>
      </c>
      <c r="AQ38">
        <v>12</v>
      </c>
      <c r="AR38">
        <v>16</v>
      </c>
      <c r="AS38">
        <v>10</v>
      </c>
      <c r="AT38">
        <v>1</v>
      </c>
      <c r="AU38">
        <v>14</v>
      </c>
      <c r="AV38">
        <v>9</v>
      </c>
      <c r="AW38">
        <v>7</v>
      </c>
      <c r="AX38">
        <v>13</v>
      </c>
      <c r="AY38">
        <v>2</v>
      </c>
      <c r="AZ38">
        <v>8</v>
      </c>
      <c r="BA38">
        <v>5</v>
      </c>
      <c r="BB38">
        <v>-34</v>
      </c>
    </row>
    <row r="39" spans="1:54" x14ac:dyDescent="0.25">
      <c r="A39">
        <v>8582</v>
      </c>
      <c r="B39">
        <v>0</v>
      </c>
      <c r="C39">
        <v>1979</v>
      </c>
      <c r="D39" s="1">
        <v>43400.697696759256</v>
      </c>
      <c r="E39" t="s">
        <v>84</v>
      </c>
      <c r="F39">
        <v>1</v>
      </c>
      <c r="G39">
        <v>0</v>
      </c>
      <c r="H39">
        <v>0</v>
      </c>
      <c r="I39">
        <v>1</v>
      </c>
      <c r="J39">
        <v>1</v>
      </c>
      <c r="K39">
        <v>0</v>
      </c>
      <c r="L39">
        <v>1</v>
      </c>
      <c r="M39">
        <v>1</v>
      </c>
      <c r="N39">
        <v>1</v>
      </c>
      <c r="O39">
        <v>1</v>
      </c>
      <c r="P39">
        <v>1</v>
      </c>
      <c r="Q39">
        <v>0</v>
      </c>
      <c r="R39">
        <v>1</v>
      </c>
      <c r="S39">
        <v>1</v>
      </c>
      <c r="T39">
        <v>1</v>
      </c>
      <c r="U39">
        <v>1</v>
      </c>
      <c r="V39">
        <v>5</v>
      </c>
      <c r="W39">
        <v>3</v>
      </c>
      <c r="X39">
        <v>6</v>
      </c>
      <c r="Y39">
        <v>3</v>
      </c>
      <c r="Z39">
        <v>3</v>
      </c>
      <c r="AA39">
        <v>3</v>
      </c>
      <c r="AB39">
        <v>3</v>
      </c>
      <c r="AC39">
        <v>1</v>
      </c>
      <c r="AD39">
        <v>2</v>
      </c>
      <c r="AE39">
        <v>1</v>
      </c>
      <c r="AF39">
        <v>2</v>
      </c>
      <c r="AG39">
        <v>4</v>
      </c>
      <c r="AH39">
        <v>3</v>
      </c>
      <c r="AI39">
        <v>5</v>
      </c>
      <c r="AJ39">
        <v>8</v>
      </c>
      <c r="AK39">
        <v>2</v>
      </c>
      <c r="AL39">
        <v>2</v>
      </c>
      <c r="AM39">
        <v>7</v>
      </c>
      <c r="AN39">
        <v>10</v>
      </c>
      <c r="AO39">
        <v>5</v>
      </c>
      <c r="AP39">
        <v>14</v>
      </c>
      <c r="AQ39">
        <v>8</v>
      </c>
      <c r="AR39">
        <v>9</v>
      </c>
      <c r="AS39">
        <v>13</v>
      </c>
      <c r="AT39">
        <v>16</v>
      </c>
      <c r="AU39">
        <v>4</v>
      </c>
      <c r="AV39">
        <v>3</v>
      </c>
      <c r="AW39">
        <v>6</v>
      </c>
      <c r="AX39">
        <v>15</v>
      </c>
      <c r="AY39">
        <v>11</v>
      </c>
      <c r="AZ39">
        <v>1</v>
      </c>
      <c r="BA39">
        <v>12</v>
      </c>
      <c r="BB39">
        <v>2</v>
      </c>
    </row>
    <row r="40" spans="1:54" x14ac:dyDescent="0.25">
      <c r="A40">
        <v>8585</v>
      </c>
      <c r="B40">
        <v>0</v>
      </c>
      <c r="C40">
        <v>1996</v>
      </c>
      <c r="D40" s="1">
        <v>43400.745983796296</v>
      </c>
      <c r="E40" t="s">
        <v>91</v>
      </c>
      <c r="F40">
        <v>0</v>
      </c>
      <c r="G40">
        <v>1</v>
      </c>
      <c r="H40">
        <v>1</v>
      </c>
      <c r="I40">
        <v>1</v>
      </c>
      <c r="J40">
        <v>0</v>
      </c>
      <c r="K40">
        <v>1</v>
      </c>
      <c r="L40">
        <v>1</v>
      </c>
      <c r="M40">
        <v>1</v>
      </c>
      <c r="N40">
        <v>1</v>
      </c>
      <c r="O40">
        <v>0</v>
      </c>
      <c r="P40">
        <v>1</v>
      </c>
      <c r="Q40">
        <v>1</v>
      </c>
      <c r="R40">
        <v>1</v>
      </c>
      <c r="S40">
        <v>1</v>
      </c>
      <c r="T40">
        <v>1</v>
      </c>
      <c r="U40">
        <v>1</v>
      </c>
      <c r="V40">
        <v>3</v>
      </c>
      <c r="W40">
        <v>4</v>
      </c>
      <c r="X40">
        <v>4</v>
      </c>
      <c r="Y40">
        <v>5</v>
      </c>
      <c r="Z40">
        <v>8</v>
      </c>
      <c r="AA40">
        <v>2</v>
      </c>
      <c r="AB40">
        <v>1</v>
      </c>
      <c r="AC40">
        <v>2</v>
      </c>
      <c r="AD40">
        <v>4</v>
      </c>
      <c r="AE40">
        <v>2</v>
      </c>
      <c r="AF40">
        <v>2</v>
      </c>
      <c r="AG40">
        <v>3</v>
      </c>
      <c r="AH40">
        <v>7</v>
      </c>
      <c r="AI40">
        <v>4</v>
      </c>
      <c r="AJ40">
        <v>4</v>
      </c>
      <c r="AK40">
        <v>4</v>
      </c>
      <c r="AL40">
        <v>5</v>
      </c>
      <c r="AM40">
        <v>3</v>
      </c>
      <c r="AN40">
        <v>4</v>
      </c>
      <c r="AO40">
        <v>12</v>
      </c>
      <c r="AP40">
        <v>14</v>
      </c>
      <c r="AQ40">
        <v>9</v>
      </c>
      <c r="AR40">
        <v>11</v>
      </c>
      <c r="AS40">
        <v>6</v>
      </c>
      <c r="AT40">
        <v>13</v>
      </c>
      <c r="AU40">
        <v>15</v>
      </c>
      <c r="AV40">
        <v>8</v>
      </c>
      <c r="AW40">
        <v>7</v>
      </c>
      <c r="AX40">
        <v>1</v>
      </c>
      <c r="AY40">
        <v>10</v>
      </c>
      <c r="AZ40">
        <v>16</v>
      </c>
      <c r="BA40">
        <v>2</v>
      </c>
      <c r="BB40">
        <v>-32</v>
      </c>
    </row>
    <row r="41" spans="1:54" x14ac:dyDescent="0.25">
      <c r="A41">
        <v>8590</v>
      </c>
      <c r="B41">
        <v>0</v>
      </c>
      <c r="C41">
        <v>1965</v>
      </c>
      <c r="D41" s="1">
        <v>43400.746886574074</v>
      </c>
      <c r="E41" t="s">
        <v>84</v>
      </c>
      <c r="F41">
        <v>0</v>
      </c>
      <c r="G41">
        <v>0</v>
      </c>
      <c r="H41">
        <v>1</v>
      </c>
      <c r="I41">
        <v>1</v>
      </c>
      <c r="J41">
        <v>1</v>
      </c>
      <c r="K41">
        <v>1</v>
      </c>
      <c r="L41">
        <v>0</v>
      </c>
      <c r="M41">
        <v>1</v>
      </c>
      <c r="N41">
        <v>1</v>
      </c>
      <c r="O41">
        <v>1</v>
      </c>
      <c r="P41">
        <v>0</v>
      </c>
      <c r="Q41">
        <v>0</v>
      </c>
      <c r="R41">
        <v>1</v>
      </c>
      <c r="S41">
        <v>1</v>
      </c>
      <c r="T41">
        <v>0</v>
      </c>
      <c r="U41">
        <v>1</v>
      </c>
      <c r="V41">
        <v>6</v>
      </c>
      <c r="W41">
        <v>13</v>
      </c>
      <c r="X41">
        <v>11</v>
      </c>
      <c r="Y41">
        <v>3</v>
      </c>
      <c r="Z41">
        <v>10</v>
      </c>
      <c r="AA41">
        <v>3</v>
      </c>
      <c r="AB41">
        <v>6</v>
      </c>
      <c r="AC41">
        <v>6</v>
      </c>
      <c r="AD41">
        <v>5</v>
      </c>
      <c r="AE41">
        <v>11</v>
      </c>
      <c r="AF41">
        <v>7</v>
      </c>
      <c r="AG41">
        <v>4</v>
      </c>
      <c r="AH41">
        <v>7</v>
      </c>
      <c r="AI41">
        <v>5</v>
      </c>
      <c r="AJ41">
        <v>6</v>
      </c>
      <c r="AK41">
        <v>7</v>
      </c>
      <c r="AL41">
        <v>5</v>
      </c>
      <c r="AM41">
        <v>9</v>
      </c>
      <c r="AN41">
        <v>2</v>
      </c>
      <c r="AO41">
        <v>15</v>
      </c>
      <c r="AP41">
        <v>4</v>
      </c>
      <c r="AQ41">
        <v>11</v>
      </c>
      <c r="AR41">
        <v>12</v>
      </c>
      <c r="AS41">
        <v>13</v>
      </c>
      <c r="AT41">
        <v>10</v>
      </c>
      <c r="AU41">
        <v>6</v>
      </c>
      <c r="AV41">
        <v>1</v>
      </c>
      <c r="AW41">
        <v>7</v>
      </c>
      <c r="AX41">
        <v>14</v>
      </c>
      <c r="AY41">
        <v>3</v>
      </c>
      <c r="AZ41">
        <v>16</v>
      </c>
      <c r="BA41">
        <v>8</v>
      </c>
      <c r="BB41">
        <v>2</v>
      </c>
    </row>
    <row r="42" spans="1:54" x14ac:dyDescent="0.25">
      <c r="A42">
        <v>8595</v>
      </c>
      <c r="B42">
        <v>0</v>
      </c>
      <c r="C42">
        <v>1977</v>
      </c>
      <c r="D42" s="1">
        <v>43400.75503472222</v>
      </c>
      <c r="E42" t="s">
        <v>84</v>
      </c>
      <c r="F42">
        <v>0</v>
      </c>
      <c r="G42">
        <v>1</v>
      </c>
      <c r="H42">
        <v>1</v>
      </c>
      <c r="I42">
        <v>1</v>
      </c>
      <c r="J42">
        <v>1</v>
      </c>
      <c r="K42">
        <v>1</v>
      </c>
      <c r="L42">
        <v>1</v>
      </c>
      <c r="M42">
        <v>1</v>
      </c>
      <c r="N42">
        <v>1</v>
      </c>
      <c r="O42">
        <v>0</v>
      </c>
      <c r="P42">
        <v>1</v>
      </c>
      <c r="Q42">
        <v>1</v>
      </c>
      <c r="R42">
        <v>1</v>
      </c>
      <c r="S42">
        <v>1</v>
      </c>
      <c r="T42">
        <v>0</v>
      </c>
      <c r="U42">
        <v>1</v>
      </c>
      <c r="V42">
        <v>8</v>
      </c>
      <c r="W42">
        <v>18</v>
      </c>
      <c r="X42">
        <v>7</v>
      </c>
      <c r="Y42">
        <v>3</v>
      </c>
      <c r="Z42">
        <v>8</v>
      </c>
      <c r="AA42">
        <v>4</v>
      </c>
      <c r="AB42">
        <v>3</v>
      </c>
      <c r="AC42">
        <v>5</v>
      </c>
      <c r="AD42">
        <v>6</v>
      </c>
      <c r="AE42">
        <v>8</v>
      </c>
      <c r="AF42">
        <v>3</v>
      </c>
      <c r="AG42">
        <v>5</v>
      </c>
      <c r="AH42">
        <v>8</v>
      </c>
      <c r="AI42">
        <v>5</v>
      </c>
      <c r="AJ42">
        <v>9</v>
      </c>
      <c r="AK42">
        <v>6</v>
      </c>
      <c r="AL42">
        <v>3</v>
      </c>
      <c r="AM42">
        <v>5</v>
      </c>
      <c r="AN42">
        <v>16</v>
      </c>
      <c r="AO42">
        <v>12</v>
      </c>
      <c r="AP42">
        <v>2</v>
      </c>
      <c r="AQ42">
        <v>9</v>
      </c>
      <c r="AR42">
        <v>10</v>
      </c>
      <c r="AS42">
        <v>1</v>
      </c>
      <c r="AT42">
        <v>6</v>
      </c>
      <c r="AU42">
        <v>7</v>
      </c>
      <c r="AV42">
        <v>14</v>
      </c>
      <c r="AW42">
        <v>8</v>
      </c>
      <c r="AX42">
        <v>4</v>
      </c>
      <c r="AY42">
        <v>11</v>
      </c>
      <c r="AZ42">
        <v>15</v>
      </c>
      <c r="BA42">
        <v>13</v>
      </c>
      <c r="BB42">
        <v>-34</v>
      </c>
    </row>
    <row r="43" spans="1:54" x14ac:dyDescent="0.25">
      <c r="A43">
        <v>8603</v>
      </c>
      <c r="B43">
        <v>0</v>
      </c>
      <c r="C43">
        <v>1992</v>
      </c>
      <c r="D43" s="1">
        <v>43400.766064814816</v>
      </c>
      <c r="E43" t="s">
        <v>92</v>
      </c>
      <c r="F43">
        <v>0</v>
      </c>
      <c r="G43">
        <v>1</v>
      </c>
      <c r="H43">
        <v>1</v>
      </c>
      <c r="I43">
        <v>1</v>
      </c>
      <c r="J43">
        <v>1</v>
      </c>
      <c r="K43">
        <v>1</v>
      </c>
      <c r="L43">
        <v>1</v>
      </c>
      <c r="M43">
        <v>1</v>
      </c>
      <c r="N43">
        <v>1</v>
      </c>
      <c r="O43">
        <v>1</v>
      </c>
      <c r="P43">
        <v>1</v>
      </c>
      <c r="Q43">
        <v>1</v>
      </c>
      <c r="R43">
        <v>1</v>
      </c>
      <c r="S43">
        <v>1</v>
      </c>
      <c r="T43">
        <v>1</v>
      </c>
      <c r="U43">
        <v>1</v>
      </c>
      <c r="V43">
        <v>5</v>
      </c>
      <c r="W43">
        <v>4</v>
      </c>
      <c r="X43">
        <v>11</v>
      </c>
      <c r="Y43">
        <v>8</v>
      </c>
      <c r="Z43">
        <v>6</v>
      </c>
      <c r="AA43">
        <v>6</v>
      </c>
      <c r="AB43">
        <v>1</v>
      </c>
      <c r="AC43">
        <v>3</v>
      </c>
      <c r="AD43">
        <v>3</v>
      </c>
      <c r="AE43">
        <v>3</v>
      </c>
      <c r="AF43">
        <v>2</v>
      </c>
      <c r="AG43">
        <v>4</v>
      </c>
      <c r="AH43">
        <v>3</v>
      </c>
      <c r="AI43">
        <v>3</v>
      </c>
      <c r="AJ43">
        <v>10</v>
      </c>
      <c r="AK43">
        <v>3</v>
      </c>
      <c r="AL43">
        <v>13</v>
      </c>
      <c r="AM43">
        <v>10</v>
      </c>
      <c r="AN43">
        <v>1</v>
      </c>
      <c r="AO43">
        <v>8</v>
      </c>
      <c r="AP43">
        <v>6</v>
      </c>
      <c r="AQ43">
        <v>4</v>
      </c>
      <c r="AR43">
        <v>9</v>
      </c>
      <c r="AS43">
        <v>3</v>
      </c>
      <c r="AT43">
        <v>15</v>
      </c>
      <c r="AU43">
        <v>12</v>
      </c>
      <c r="AV43">
        <v>7</v>
      </c>
      <c r="AW43">
        <v>14</v>
      </c>
      <c r="AX43">
        <v>16</v>
      </c>
      <c r="AY43">
        <v>2</v>
      </c>
      <c r="AZ43">
        <v>5</v>
      </c>
      <c r="BA43">
        <v>11</v>
      </c>
      <c r="BB43">
        <v>-40</v>
      </c>
    </row>
    <row r="44" spans="1:54" x14ac:dyDescent="0.25">
      <c r="A44">
        <v>8611</v>
      </c>
      <c r="B44">
        <v>0</v>
      </c>
      <c r="C44">
        <v>1992</v>
      </c>
      <c r="D44" s="1">
        <v>43403.867766203701</v>
      </c>
      <c r="E44" t="s">
        <v>200</v>
      </c>
      <c r="F44">
        <v>0</v>
      </c>
      <c r="G44">
        <v>1</v>
      </c>
      <c r="H44">
        <v>1</v>
      </c>
      <c r="I44">
        <v>1</v>
      </c>
      <c r="J44">
        <v>1</v>
      </c>
      <c r="K44">
        <v>1</v>
      </c>
      <c r="L44">
        <v>1</v>
      </c>
      <c r="M44">
        <v>1</v>
      </c>
      <c r="N44">
        <v>1</v>
      </c>
      <c r="O44">
        <v>1</v>
      </c>
      <c r="P44">
        <v>1</v>
      </c>
      <c r="Q44">
        <v>1</v>
      </c>
      <c r="R44">
        <v>1</v>
      </c>
      <c r="S44">
        <v>1</v>
      </c>
      <c r="T44">
        <v>1</v>
      </c>
      <c r="U44">
        <v>1</v>
      </c>
      <c r="V44">
        <v>2</v>
      </c>
      <c r="W44">
        <v>4</v>
      </c>
      <c r="X44">
        <v>5</v>
      </c>
      <c r="Y44">
        <v>2</v>
      </c>
      <c r="Z44">
        <v>2</v>
      </c>
      <c r="AA44">
        <v>2</v>
      </c>
      <c r="AB44">
        <v>1</v>
      </c>
      <c r="AC44">
        <v>1</v>
      </c>
      <c r="AD44">
        <v>3</v>
      </c>
      <c r="AE44">
        <v>2</v>
      </c>
      <c r="AF44">
        <v>1</v>
      </c>
      <c r="AG44">
        <v>2</v>
      </c>
      <c r="AH44">
        <v>2</v>
      </c>
      <c r="AI44">
        <v>4</v>
      </c>
      <c r="AJ44">
        <v>3</v>
      </c>
      <c r="AK44">
        <v>2</v>
      </c>
      <c r="AL44">
        <v>9</v>
      </c>
      <c r="AM44">
        <v>1</v>
      </c>
      <c r="AN44">
        <v>2</v>
      </c>
      <c r="AO44">
        <v>4</v>
      </c>
      <c r="AP44">
        <v>10</v>
      </c>
      <c r="AQ44">
        <v>15</v>
      </c>
      <c r="AR44">
        <v>3</v>
      </c>
      <c r="AS44">
        <v>14</v>
      </c>
      <c r="AT44">
        <v>16</v>
      </c>
      <c r="AU44">
        <v>5</v>
      </c>
      <c r="AV44">
        <v>7</v>
      </c>
      <c r="AW44">
        <v>12</v>
      </c>
      <c r="AX44">
        <v>13</v>
      </c>
      <c r="AY44">
        <v>8</v>
      </c>
      <c r="AZ44">
        <v>11</v>
      </c>
      <c r="BA44">
        <v>6</v>
      </c>
      <c r="BB44">
        <v>-40</v>
      </c>
    </row>
    <row r="45" spans="1:54" x14ac:dyDescent="0.25">
      <c r="A45">
        <v>8623</v>
      </c>
      <c r="B45">
        <v>0</v>
      </c>
      <c r="C45">
        <v>1985</v>
      </c>
      <c r="D45" s="1">
        <v>43400.848553240743</v>
      </c>
      <c r="E45" t="s">
        <v>93</v>
      </c>
      <c r="F45">
        <v>0</v>
      </c>
      <c r="G45">
        <v>1</v>
      </c>
      <c r="H45">
        <v>1</v>
      </c>
      <c r="I45">
        <v>1</v>
      </c>
      <c r="J45">
        <v>1</v>
      </c>
      <c r="K45">
        <v>1</v>
      </c>
      <c r="L45">
        <v>1</v>
      </c>
      <c r="M45">
        <v>1</v>
      </c>
      <c r="N45">
        <v>1</v>
      </c>
      <c r="O45">
        <v>1</v>
      </c>
      <c r="P45">
        <v>1</v>
      </c>
      <c r="Q45">
        <v>1</v>
      </c>
      <c r="R45">
        <v>1</v>
      </c>
      <c r="S45">
        <v>1</v>
      </c>
      <c r="T45">
        <v>1</v>
      </c>
      <c r="U45">
        <v>0</v>
      </c>
      <c r="V45">
        <v>5</v>
      </c>
      <c r="W45">
        <v>3</v>
      </c>
      <c r="X45">
        <v>4</v>
      </c>
      <c r="Y45">
        <v>4</v>
      </c>
      <c r="Z45">
        <v>5</v>
      </c>
      <c r="AA45">
        <v>2</v>
      </c>
      <c r="AB45">
        <v>2</v>
      </c>
      <c r="AC45">
        <v>2</v>
      </c>
      <c r="AD45">
        <v>4</v>
      </c>
      <c r="AE45">
        <v>2</v>
      </c>
      <c r="AF45">
        <v>2</v>
      </c>
      <c r="AG45">
        <v>5</v>
      </c>
      <c r="AH45">
        <v>2</v>
      </c>
      <c r="AI45">
        <v>3</v>
      </c>
      <c r="AJ45">
        <v>4</v>
      </c>
      <c r="AK45">
        <v>5</v>
      </c>
      <c r="AL45">
        <v>15</v>
      </c>
      <c r="AM45">
        <v>3</v>
      </c>
      <c r="AN45">
        <v>2</v>
      </c>
      <c r="AO45">
        <v>4</v>
      </c>
      <c r="AP45">
        <v>8</v>
      </c>
      <c r="AQ45">
        <v>9</v>
      </c>
      <c r="AR45">
        <v>16</v>
      </c>
      <c r="AS45">
        <v>6</v>
      </c>
      <c r="AT45">
        <v>7</v>
      </c>
      <c r="AU45">
        <v>1</v>
      </c>
      <c r="AV45">
        <v>10</v>
      </c>
      <c r="AW45">
        <v>14</v>
      </c>
      <c r="AX45">
        <v>12</v>
      </c>
      <c r="AY45">
        <v>13</v>
      </c>
      <c r="AZ45">
        <v>11</v>
      </c>
      <c r="BA45">
        <v>5</v>
      </c>
      <c r="BB45">
        <v>-37</v>
      </c>
    </row>
    <row r="46" spans="1:54" x14ac:dyDescent="0.25">
      <c r="A46">
        <v>8629</v>
      </c>
      <c r="B46">
        <v>0</v>
      </c>
      <c r="C46">
        <v>1983</v>
      </c>
      <c r="D46" s="1">
        <v>43400.871412037035</v>
      </c>
      <c r="E46" t="s">
        <v>94</v>
      </c>
      <c r="F46">
        <v>1</v>
      </c>
      <c r="G46">
        <v>0</v>
      </c>
      <c r="H46">
        <v>1</v>
      </c>
      <c r="I46">
        <v>1</v>
      </c>
      <c r="J46">
        <v>1</v>
      </c>
      <c r="K46">
        <v>1</v>
      </c>
      <c r="L46">
        <v>1</v>
      </c>
      <c r="M46">
        <v>1</v>
      </c>
      <c r="N46">
        <v>1</v>
      </c>
      <c r="O46">
        <v>1</v>
      </c>
      <c r="P46">
        <v>1</v>
      </c>
      <c r="Q46">
        <v>1</v>
      </c>
      <c r="R46">
        <v>1</v>
      </c>
      <c r="S46">
        <v>1</v>
      </c>
      <c r="T46">
        <v>1</v>
      </c>
      <c r="U46">
        <v>1</v>
      </c>
      <c r="V46">
        <v>3</v>
      </c>
      <c r="W46">
        <v>5</v>
      </c>
      <c r="X46">
        <v>9</v>
      </c>
      <c r="Y46">
        <v>6</v>
      </c>
      <c r="Z46">
        <v>11</v>
      </c>
      <c r="AA46">
        <v>3</v>
      </c>
      <c r="AB46">
        <v>4</v>
      </c>
      <c r="AC46">
        <v>6</v>
      </c>
      <c r="AD46">
        <v>3</v>
      </c>
      <c r="AE46">
        <v>2</v>
      </c>
      <c r="AF46">
        <v>2</v>
      </c>
      <c r="AG46">
        <v>3</v>
      </c>
      <c r="AH46">
        <v>3</v>
      </c>
      <c r="AI46">
        <v>3</v>
      </c>
      <c r="AJ46">
        <v>5</v>
      </c>
      <c r="AK46">
        <v>4</v>
      </c>
      <c r="AL46">
        <v>5</v>
      </c>
      <c r="AM46">
        <v>10</v>
      </c>
      <c r="AN46">
        <v>7</v>
      </c>
      <c r="AO46">
        <v>3</v>
      </c>
      <c r="AP46">
        <v>1</v>
      </c>
      <c r="AQ46">
        <v>9</v>
      </c>
      <c r="AR46">
        <v>8</v>
      </c>
      <c r="AS46">
        <v>14</v>
      </c>
      <c r="AT46">
        <v>11</v>
      </c>
      <c r="AU46">
        <v>4</v>
      </c>
      <c r="AV46">
        <v>13</v>
      </c>
      <c r="AW46">
        <v>16</v>
      </c>
      <c r="AX46">
        <v>6</v>
      </c>
      <c r="AY46">
        <v>15</v>
      </c>
      <c r="AZ46">
        <v>2</v>
      </c>
      <c r="BA46">
        <v>12</v>
      </c>
      <c r="BB46">
        <v>-30</v>
      </c>
    </row>
    <row r="47" spans="1:54" x14ac:dyDescent="0.25">
      <c r="A47">
        <v>8630</v>
      </c>
      <c r="B47">
        <v>0</v>
      </c>
      <c r="C47">
        <v>1997</v>
      </c>
      <c r="D47" s="1">
        <v>43403.33697916667</v>
      </c>
      <c r="E47" t="s">
        <v>169</v>
      </c>
      <c r="F47">
        <v>0</v>
      </c>
      <c r="G47">
        <v>0</v>
      </c>
      <c r="H47">
        <v>1</v>
      </c>
      <c r="I47">
        <v>1</v>
      </c>
      <c r="J47">
        <v>1</v>
      </c>
      <c r="K47">
        <v>1</v>
      </c>
      <c r="L47">
        <v>1</v>
      </c>
      <c r="M47">
        <v>1</v>
      </c>
      <c r="N47">
        <v>1</v>
      </c>
      <c r="O47">
        <v>0</v>
      </c>
      <c r="P47">
        <v>1</v>
      </c>
      <c r="Q47">
        <v>1</v>
      </c>
      <c r="R47">
        <v>1</v>
      </c>
      <c r="S47">
        <v>1</v>
      </c>
      <c r="T47">
        <v>0</v>
      </c>
      <c r="U47">
        <v>1</v>
      </c>
      <c r="V47">
        <v>4</v>
      </c>
      <c r="W47">
        <v>10</v>
      </c>
      <c r="X47">
        <v>13</v>
      </c>
      <c r="Y47">
        <v>6</v>
      </c>
      <c r="Z47">
        <v>5</v>
      </c>
      <c r="AA47">
        <v>4</v>
      </c>
      <c r="AB47">
        <v>2</v>
      </c>
      <c r="AC47">
        <v>2</v>
      </c>
      <c r="AD47">
        <v>4</v>
      </c>
      <c r="AE47">
        <v>3</v>
      </c>
      <c r="AF47">
        <v>3</v>
      </c>
      <c r="AG47">
        <v>3</v>
      </c>
      <c r="AH47">
        <v>3</v>
      </c>
      <c r="AI47">
        <v>5</v>
      </c>
      <c r="AJ47">
        <v>5</v>
      </c>
      <c r="AK47">
        <v>4</v>
      </c>
      <c r="AL47">
        <v>13</v>
      </c>
      <c r="AM47">
        <v>10</v>
      </c>
      <c r="AN47">
        <v>1</v>
      </c>
      <c r="AO47">
        <v>8</v>
      </c>
      <c r="AP47">
        <v>4</v>
      </c>
      <c r="AQ47">
        <v>2</v>
      </c>
      <c r="AR47">
        <v>5</v>
      </c>
      <c r="AS47">
        <v>14</v>
      </c>
      <c r="AT47">
        <v>16</v>
      </c>
      <c r="AU47">
        <v>11</v>
      </c>
      <c r="AV47">
        <v>6</v>
      </c>
      <c r="AW47">
        <v>9</v>
      </c>
      <c r="AX47">
        <v>15</v>
      </c>
      <c r="AY47">
        <v>7</v>
      </c>
      <c r="AZ47">
        <v>12</v>
      </c>
      <c r="BA47">
        <v>3</v>
      </c>
      <c r="BB47">
        <v>-30</v>
      </c>
    </row>
    <row r="48" spans="1:54" x14ac:dyDescent="0.25">
      <c r="A48">
        <v>8639</v>
      </c>
      <c r="B48">
        <v>1</v>
      </c>
      <c r="C48">
        <v>1974</v>
      </c>
      <c r="D48" s="1">
        <v>43400.888807870368</v>
      </c>
      <c r="E48" t="s">
        <v>95</v>
      </c>
      <c r="F48">
        <v>0</v>
      </c>
      <c r="G48">
        <v>1</v>
      </c>
      <c r="H48">
        <v>1</v>
      </c>
      <c r="I48">
        <v>1</v>
      </c>
      <c r="J48">
        <v>1</v>
      </c>
      <c r="K48">
        <v>1</v>
      </c>
      <c r="L48">
        <v>1</v>
      </c>
      <c r="M48">
        <v>1</v>
      </c>
      <c r="N48">
        <v>1</v>
      </c>
      <c r="O48">
        <v>0</v>
      </c>
      <c r="P48">
        <v>1</v>
      </c>
      <c r="Q48">
        <v>1</v>
      </c>
      <c r="R48">
        <v>1</v>
      </c>
      <c r="S48">
        <v>1</v>
      </c>
      <c r="T48">
        <v>1</v>
      </c>
      <c r="U48">
        <v>1</v>
      </c>
      <c r="V48">
        <v>10</v>
      </c>
      <c r="W48">
        <v>6</v>
      </c>
      <c r="X48">
        <v>12</v>
      </c>
      <c r="Y48">
        <v>6</v>
      </c>
      <c r="Z48">
        <v>6</v>
      </c>
      <c r="AA48">
        <v>4</v>
      </c>
      <c r="AB48">
        <v>2</v>
      </c>
      <c r="AC48">
        <v>3</v>
      </c>
      <c r="AD48">
        <v>4</v>
      </c>
      <c r="AE48">
        <v>5</v>
      </c>
      <c r="AF48">
        <v>3</v>
      </c>
      <c r="AG48">
        <v>9</v>
      </c>
      <c r="AH48">
        <v>4</v>
      </c>
      <c r="AI48">
        <v>4</v>
      </c>
      <c r="AJ48">
        <v>7</v>
      </c>
      <c r="AK48">
        <v>6</v>
      </c>
      <c r="AL48">
        <v>7</v>
      </c>
      <c r="AM48">
        <v>1</v>
      </c>
      <c r="AN48">
        <v>16</v>
      </c>
      <c r="AO48">
        <v>13</v>
      </c>
      <c r="AP48">
        <v>3</v>
      </c>
      <c r="AQ48">
        <v>4</v>
      </c>
      <c r="AR48">
        <v>8</v>
      </c>
      <c r="AS48">
        <v>10</v>
      </c>
      <c r="AT48">
        <v>15</v>
      </c>
      <c r="AU48">
        <v>12</v>
      </c>
      <c r="AV48">
        <v>5</v>
      </c>
      <c r="AW48">
        <v>9</v>
      </c>
      <c r="AX48">
        <v>14</v>
      </c>
      <c r="AY48">
        <v>11</v>
      </c>
      <c r="AZ48">
        <v>6</v>
      </c>
      <c r="BA48">
        <v>2</v>
      </c>
      <c r="BB48">
        <v>-35</v>
      </c>
    </row>
    <row r="49" spans="1:54" x14ac:dyDescent="0.25">
      <c r="A49">
        <v>8644</v>
      </c>
      <c r="B49">
        <v>0</v>
      </c>
      <c r="C49">
        <v>1988</v>
      </c>
      <c r="D49" s="1">
        <v>43400.903425925928</v>
      </c>
      <c r="E49" t="s">
        <v>96</v>
      </c>
      <c r="F49">
        <v>0</v>
      </c>
      <c r="G49">
        <v>1</v>
      </c>
      <c r="H49">
        <v>1</v>
      </c>
      <c r="I49">
        <v>1</v>
      </c>
      <c r="J49">
        <v>0</v>
      </c>
      <c r="K49">
        <v>0</v>
      </c>
      <c r="L49">
        <v>0</v>
      </c>
      <c r="M49">
        <v>1</v>
      </c>
      <c r="N49">
        <v>1</v>
      </c>
      <c r="O49">
        <v>0</v>
      </c>
      <c r="P49">
        <v>0</v>
      </c>
      <c r="Q49">
        <v>0</v>
      </c>
      <c r="R49">
        <v>0</v>
      </c>
      <c r="S49">
        <v>1</v>
      </c>
      <c r="T49">
        <v>0</v>
      </c>
      <c r="U49">
        <v>0</v>
      </c>
      <c r="V49">
        <v>3</v>
      </c>
      <c r="W49">
        <v>4</v>
      </c>
      <c r="X49">
        <v>3</v>
      </c>
      <c r="Y49">
        <v>3</v>
      </c>
      <c r="Z49">
        <v>3</v>
      </c>
      <c r="AA49">
        <v>5</v>
      </c>
      <c r="AB49">
        <v>3</v>
      </c>
      <c r="AC49">
        <v>3</v>
      </c>
      <c r="AD49">
        <v>2</v>
      </c>
      <c r="AE49">
        <v>2</v>
      </c>
      <c r="AF49">
        <v>5</v>
      </c>
      <c r="AG49">
        <v>6</v>
      </c>
      <c r="AH49">
        <v>6</v>
      </c>
      <c r="AI49">
        <v>3</v>
      </c>
      <c r="AJ49">
        <v>4</v>
      </c>
      <c r="AK49">
        <v>3</v>
      </c>
      <c r="AL49">
        <v>7</v>
      </c>
      <c r="AM49">
        <v>9</v>
      </c>
      <c r="AN49">
        <v>6</v>
      </c>
      <c r="AO49">
        <v>16</v>
      </c>
      <c r="AP49">
        <v>5</v>
      </c>
      <c r="AQ49">
        <v>4</v>
      </c>
      <c r="AR49">
        <v>10</v>
      </c>
      <c r="AS49">
        <v>12</v>
      </c>
      <c r="AT49">
        <v>3</v>
      </c>
      <c r="AU49">
        <v>13</v>
      </c>
      <c r="AV49">
        <v>8</v>
      </c>
      <c r="AW49">
        <v>1</v>
      </c>
      <c r="AX49">
        <v>2</v>
      </c>
      <c r="AY49">
        <v>14</v>
      </c>
      <c r="AZ49">
        <v>11</v>
      </c>
      <c r="BA49">
        <v>15</v>
      </c>
      <c r="BB49">
        <v>23</v>
      </c>
    </row>
    <row r="50" spans="1:54" x14ac:dyDescent="0.25">
      <c r="A50">
        <v>8646</v>
      </c>
      <c r="B50">
        <v>0</v>
      </c>
      <c r="C50">
        <v>1965</v>
      </c>
      <c r="D50" s="1">
        <v>43400.912997685184</v>
      </c>
      <c r="E50" t="s">
        <v>97</v>
      </c>
      <c r="F50">
        <v>0</v>
      </c>
      <c r="G50">
        <v>0</v>
      </c>
      <c r="H50">
        <v>1</v>
      </c>
      <c r="I50">
        <v>1</v>
      </c>
      <c r="J50">
        <v>0</v>
      </c>
      <c r="K50">
        <v>0</v>
      </c>
      <c r="L50">
        <v>1</v>
      </c>
      <c r="M50">
        <v>1</v>
      </c>
      <c r="N50">
        <v>1</v>
      </c>
      <c r="O50">
        <v>0</v>
      </c>
      <c r="P50">
        <v>1</v>
      </c>
      <c r="Q50">
        <v>0</v>
      </c>
      <c r="R50">
        <v>0</v>
      </c>
      <c r="S50">
        <v>1</v>
      </c>
      <c r="T50">
        <v>1</v>
      </c>
      <c r="U50">
        <v>1</v>
      </c>
      <c r="V50">
        <v>4</v>
      </c>
      <c r="W50">
        <v>8</v>
      </c>
      <c r="X50">
        <v>8</v>
      </c>
      <c r="Y50">
        <v>5</v>
      </c>
      <c r="Z50">
        <v>7</v>
      </c>
      <c r="AA50">
        <v>3</v>
      </c>
      <c r="AB50">
        <v>2</v>
      </c>
      <c r="AC50">
        <v>3</v>
      </c>
      <c r="AD50">
        <v>4</v>
      </c>
      <c r="AE50">
        <v>9</v>
      </c>
      <c r="AF50">
        <v>3</v>
      </c>
      <c r="AG50">
        <v>13</v>
      </c>
      <c r="AH50">
        <v>7</v>
      </c>
      <c r="AI50">
        <v>6</v>
      </c>
      <c r="AJ50">
        <v>4</v>
      </c>
      <c r="AK50">
        <v>6</v>
      </c>
      <c r="AL50">
        <v>2</v>
      </c>
      <c r="AM50">
        <v>7</v>
      </c>
      <c r="AN50">
        <v>16</v>
      </c>
      <c r="AO50">
        <v>12</v>
      </c>
      <c r="AP50">
        <v>4</v>
      </c>
      <c r="AQ50">
        <v>10</v>
      </c>
      <c r="AR50">
        <v>15</v>
      </c>
      <c r="AS50">
        <v>5</v>
      </c>
      <c r="AT50">
        <v>6</v>
      </c>
      <c r="AU50">
        <v>14</v>
      </c>
      <c r="AV50">
        <v>9</v>
      </c>
      <c r="AW50">
        <v>8</v>
      </c>
      <c r="AX50">
        <v>13</v>
      </c>
      <c r="AY50">
        <v>1</v>
      </c>
      <c r="AZ50">
        <v>3</v>
      </c>
      <c r="BA50">
        <v>11</v>
      </c>
      <c r="BB50">
        <v>-4</v>
      </c>
    </row>
    <row r="51" spans="1:54" x14ac:dyDescent="0.25">
      <c r="A51">
        <v>8671</v>
      </c>
      <c r="B51">
        <v>0</v>
      </c>
      <c r="C51">
        <v>1986</v>
      </c>
      <c r="D51" s="1">
        <v>43401.029652777775</v>
      </c>
      <c r="E51" t="s">
        <v>98</v>
      </c>
      <c r="F51">
        <v>0</v>
      </c>
      <c r="G51">
        <v>0</v>
      </c>
      <c r="H51">
        <v>1</v>
      </c>
      <c r="I51">
        <v>1</v>
      </c>
      <c r="J51">
        <v>0</v>
      </c>
      <c r="K51">
        <v>1</v>
      </c>
      <c r="L51">
        <v>1</v>
      </c>
      <c r="M51">
        <v>1</v>
      </c>
      <c r="N51">
        <v>1</v>
      </c>
      <c r="O51">
        <v>1</v>
      </c>
      <c r="P51">
        <v>1</v>
      </c>
      <c r="Q51">
        <v>1</v>
      </c>
      <c r="R51">
        <v>1</v>
      </c>
      <c r="S51">
        <v>1</v>
      </c>
      <c r="T51">
        <v>1</v>
      </c>
      <c r="U51">
        <v>1</v>
      </c>
      <c r="V51">
        <v>4</v>
      </c>
      <c r="W51">
        <v>4</v>
      </c>
      <c r="X51">
        <v>4</v>
      </c>
      <c r="Y51">
        <v>4</v>
      </c>
      <c r="Z51">
        <v>3</v>
      </c>
      <c r="AA51">
        <v>2</v>
      </c>
      <c r="AB51">
        <v>2</v>
      </c>
      <c r="AC51">
        <v>1</v>
      </c>
      <c r="AD51">
        <v>3</v>
      </c>
      <c r="AE51">
        <v>2</v>
      </c>
      <c r="AF51">
        <v>2</v>
      </c>
      <c r="AG51">
        <v>2</v>
      </c>
      <c r="AH51">
        <v>3</v>
      </c>
      <c r="AI51">
        <v>3</v>
      </c>
      <c r="AJ51">
        <v>3</v>
      </c>
      <c r="AK51">
        <v>2</v>
      </c>
      <c r="AL51">
        <v>7</v>
      </c>
      <c r="AM51">
        <v>10</v>
      </c>
      <c r="AN51">
        <v>2</v>
      </c>
      <c r="AO51">
        <v>13</v>
      </c>
      <c r="AP51">
        <v>6</v>
      </c>
      <c r="AQ51">
        <v>8</v>
      </c>
      <c r="AR51">
        <v>4</v>
      </c>
      <c r="AS51">
        <v>3</v>
      </c>
      <c r="AT51">
        <v>16</v>
      </c>
      <c r="AU51">
        <v>1</v>
      </c>
      <c r="AV51">
        <v>5</v>
      </c>
      <c r="AW51">
        <v>12</v>
      </c>
      <c r="AX51">
        <v>9</v>
      </c>
      <c r="AY51">
        <v>11</v>
      </c>
      <c r="AZ51">
        <v>14</v>
      </c>
      <c r="BA51">
        <v>15</v>
      </c>
      <c r="BB51">
        <v>-33</v>
      </c>
    </row>
    <row r="52" spans="1:54" x14ac:dyDescent="0.25">
      <c r="A52">
        <v>8681</v>
      </c>
      <c r="B52">
        <v>0</v>
      </c>
      <c r="C52">
        <v>1969</v>
      </c>
      <c r="D52" s="1">
        <v>43401.299224537041</v>
      </c>
      <c r="E52" t="s">
        <v>99</v>
      </c>
      <c r="F52">
        <v>1</v>
      </c>
      <c r="G52">
        <v>0</v>
      </c>
      <c r="H52">
        <v>1</v>
      </c>
      <c r="I52">
        <v>1</v>
      </c>
      <c r="J52">
        <v>1</v>
      </c>
      <c r="K52">
        <v>1</v>
      </c>
      <c r="L52">
        <v>1</v>
      </c>
      <c r="M52">
        <v>1</v>
      </c>
      <c r="N52">
        <v>1</v>
      </c>
      <c r="O52">
        <v>0</v>
      </c>
      <c r="P52">
        <v>1</v>
      </c>
      <c r="Q52">
        <v>1</v>
      </c>
      <c r="R52">
        <v>1</v>
      </c>
      <c r="S52">
        <v>1</v>
      </c>
      <c r="T52">
        <v>0</v>
      </c>
      <c r="U52">
        <v>0</v>
      </c>
      <c r="V52">
        <v>5</v>
      </c>
      <c r="W52">
        <v>7</v>
      </c>
      <c r="X52">
        <v>4</v>
      </c>
      <c r="Y52">
        <v>6</v>
      </c>
      <c r="Z52">
        <v>3</v>
      </c>
      <c r="AA52">
        <v>2</v>
      </c>
      <c r="AB52">
        <v>2</v>
      </c>
      <c r="AC52">
        <v>3</v>
      </c>
      <c r="AD52">
        <v>3</v>
      </c>
      <c r="AE52">
        <v>3</v>
      </c>
      <c r="AF52">
        <v>3</v>
      </c>
      <c r="AG52">
        <v>10</v>
      </c>
      <c r="AH52">
        <v>5</v>
      </c>
      <c r="AI52">
        <v>4</v>
      </c>
      <c r="AJ52">
        <v>51</v>
      </c>
      <c r="AK52">
        <v>4</v>
      </c>
      <c r="AL52">
        <v>6</v>
      </c>
      <c r="AM52">
        <v>13</v>
      </c>
      <c r="AN52">
        <v>9</v>
      </c>
      <c r="AO52">
        <v>5</v>
      </c>
      <c r="AP52">
        <v>4</v>
      </c>
      <c r="AQ52">
        <v>16</v>
      </c>
      <c r="AR52">
        <v>15</v>
      </c>
      <c r="AS52">
        <v>10</v>
      </c>
      <c r="AT52">
        <v>7</v>
      </c>
      <c r="AU52">
        <v>11</v>
      </c>
      <c r="AV52">
        <v>14</v>
      </c>
      <c r="AW52">
        <v>2</v>
      </c>
      <c r="AX52">
        <v>3</v>
      </c>
      <c r="AY52">
        <v>8</v>
      </c>
      <c r="AZ52">
        <v>1</v>
      </c>
      <c r="BA52">
        <v>12</v>
      </c>
      <c r="BB52">
        <v>-21</v>
      </c>
    </row>
    <row r="53" spans="1:54" x14ac:dyDescent="0.25">
      <c r="A53">
        <v>8689</v>
      </c>
      <c r="B53">
        <v>0</v>
      </c>
      <c r="C53">
        <v>1956</v>
      </c>
      <c r="D53" s="1">
        <v>43401.377303240741</v>
      </c>
      <c r="E53" t="s">
        <v>100</v>
      </c>
      <c r="F53">
        <v>0</v>
      </c>
      <c r="G53">
        <v>1</v>
      </c>
      <c r="H53">
        <v>1</v>
      </c>
      <c r="I53">
        <v>1</v>
      </c>
      <c r="J53">
        <v>1</v>
      </c>
      <c r="K53">
        <v>1</v>
      </c>
      <c r="L53">
        <v>1</v>
      </c>
      <c r="M53">
        <v>1</v>
      </c>
      <c r="N53">
        <v>1</v>
      </c>
      <c r="O53">
        <v>1</v>
      </c>
      <c r="P53">
        <v>1</v>
      </c>
      <c r="Q53">
        <v>1</v>
      </c>
      <c r="R53">
        <v>0</v>
      </c>
      <c r="S53">
        <v>1</v>
      </c>
      <c r="T53">
        <v>1</v>
      </c>
      <c r="U53">
        <v>1</v>
      </c>
      <c r="V53">
        <v>5</v>
      </c>
      <c r="W53">
        <v>6</v>
      </c>
      <c r="X53">
        <v>4</v>
      </c>
      <c r="Y53">
        <v>6</v>
      </c>
      <c r="Z53">
        <v>4</v>
      </c>
      <c r="AA53">
        <v>2</v>
      </c>
      <c r="AB53">
        <v>3</v>
      </c>
      <c r="AC53">
        <v>3</v>
      </c>
      <c r="AD53">
        <v>3</v>
      </c>
      <c r="AE53">
        <v>2</v>
      </c>
      <c r="AF53">
        <v>1</v>
      </c>
      <c r="AG53">
        <v>4</v>
      </c>
      <c r="AH53">
        <v>9</v>
      </c>
      <c r="AI53">
        <v>4</v>
      </c>
      <c r="AJ53">
        <v>5</v>
      </c>
      <c r="AK53">
        <v>9</v>
      </c>
      <c r="AL53">
        <v>3</v>
      </c>
      <c r="AM53">
        <v>10</v>
      </c>
      <c r="AN53">
        <v>13</v>
      </c>
      <c r="AO53">
        <v>14</v>
      </c>
      <c r="AP53">
        <v>11</v>
      </c>
      <c r="AQ53">
        <v>16</v>
      </c>
      <c r="AR53">
        <v>15</v>
      </c>
      <c r="AS53">
        <v>6</v>
      </c>
      <c r="AT53">
        <v>4</v>
      </c>
      <c r="AU53">
        <v>9</v>
      </c>
      <c r="AV53">
        <v>7</v>
      </c>
      <c r="AW53">
        <v>12</v>
      </c>
      <c r="AX53">
        <v>2</v>
      </c>
      <c r="AY53">
        <v>5</v>
      </c>
      <c r="AZ53">
        <v>8</v>
      </c>
      <c r="BA53">
        <v>1</v>
      </c>
      <c r="BB53">
        <v>-37</v>
      </c>
    </row>
    <row r="54" spans="1:54" x14ac:dyDescent="0.25">
      <c r="A54">
        <v>8699</v>
      </c>
      <c r="B54">
        <v>0</v>
      </c>
      <c r="C54">
        <v>1994</v>
      </c>
      <c r="D54" s="1">
        <v>43401.417905092596</v>
      </c>
      <c r="E54" t="s">
        <v>101</v>
      </c>
      <c r="F54">
        <v>0</v>
      </c>
      <c r="G54">
        <v>1</v>
      </c>
      <c r="H54">
        <v>1</v>
      </c>
      <c r="I54">
        <v>1</v>
      </c>
      <c r="J54">
        <v>1</v>
      </c>
      <c r="K54">
        <v>1</v>
      </c>
      <c r="L54">
        <v>1</v>
      </c>
      <c r="M54">
        <v>1</v>
      </c>
      <c r="N54">
        <v>1</v>
      </c>
      <c r="O54">
        <v>1</v>
      </c>
      <c r="P54">
        <v>1</v>
      </c>
      <c r="Q54">
        <v>1</v>
      </c>
      <c r="R54">
        <v>1</v>
      </c>
      <c r="S54">
        <v>1</v>
      </c>
      <c r="T54">
        <v>1</v>
      </c>
      <c r="U54">
        <v>1</v>
      </c>
      <c r="V54">
        <v>5</v>
      </c>
      <c r="W54">
        <v>5</v>
      </c>
      <c r="X54">
        <v>4</v>
      </c>
      <c r="Y54">
        <v>3</v>
      </c>
      <c r="Z54">
        <v>4</v>
      </c>
      <c r="AA54">
        <v>2</v>
      </c>
      <c r="AB54">
        <v>2</v>
      </c>
      <c r="AC54">
        <v>3</v>
      </c>
      <c r="AD54">
        <v>2</v>
      </c>
      <c r="AE54">
        <v>2</v>
      </c>
      <c r="AF54">
        <v>2</v>
      </c>
      <c r="AG54">
        <v>4</v>
      </c>
      <c r="AH54">
        <v>3</v>
      </c>
      <c r="AI54">
        <v>4</v>
      </c>
      <c r="AJ54">
        <v>2</v>
      </c>
      <c r="AK54">
        <v>3</v>
      </c>
      <c r="AL54">
        <v>4</v>
      </c>
      <c r="AM54">
        <v>1</v>
      </c>
      <c r="AN54">
        <v>5</v>
      </c>
      <c r="AO54">
        <v>16</v>
      </c>
      <c r="AP54">
        <v>15</v>
      </c>
      <c r="AQ54">
        <v>11</v>
      </c>
      <c r="AR54">
        <v>3</v>
      </c>
      <c r="AS54">
        <v>13</v>
      </c>
      <c r="AT54">
        <v>7</v>
      </c>
      <c r="AU54">
        <v>9</v>
      </c>
      <c r="AV54">
        <v>10</v>
      </c>
      <c r="AW54">
        <v>6</v>
      </c>
      <c r="AX54">
        <v>8</v>
      </c>
      <c r="AY54">
        <v>12</v>
      </c>
      <c r="AZ54">
        <v>14</v>
      </c>
      <c r="BA54">
        <v>2</v>
      </c>
      <c r="BB54">
        <v>-40</v>
      </c>
    </row>
    <row r="55" spans="1:54" x14ac:dyDescent="0.25">
      <c r="A55">
        <v>8716</v>
      </c>
      <c r="B55">
        <v>0</v>
      </c>
      <c r="C55">
        <v>1997</v>
      </c>
      <c r="D55" s="1">
        <v>43406.914780092593</v>
      </c>
      <c r="E55" t="s">
        <v>280</v>
      </c>
      <c r="F55">
        <v>0</v>
      </c>
      <c r="G55">
        <v>1</v>
      </c>
      <c r="H55">
        <v>1</v>
      </c>
      <c r="I55">
        <v>1</v>
      </c>
      <c r="J55">
        <v>1</v>
      </c>
      <c r="K55">
        <v>1</v>
      </c>
      <c r="L55">
        <v>1</v>
      </c>
      <c r="M55">
        <v>1</v>
      </c>
      <c r="N55">
        <v>1</v>
      </c>
      <c r="O55">
        <v>1</v>
      </c>
      <c r="P55">
        <v>1</v>
      </c>
      <c r="Q55">
        <v>1</v>
      </c>
      <c r="R55">
        <v>0</v>
      </c>
      <c r="S55">
        <v>1</v>
      </c>
      <c r="T55">
        <v>1</v>
      </c>
      <c r="U55">
        <v>0</v>
      </c>
      <c r="V55">
        <v>4</v>
      </c>
      <c r="W55">
        <v>3</v>
      </c>
      <c r="X55">
        <v>4</v>
      </c>
      <c r="Y55">
        <v>3</v>
      </c>
      <c r="Z55">
        <v>4</v>
      </c>
      <c r="AA55">
        <v>3</v>
      </c>
      <c r="AB55">
        <v>4</v>
      </c>
      <c r="AC55">
        <v>3</v>
      </c>
      <c r="AD55">
        <v>2</v>
      </c>
      <c r="AE55">
        <v>3</v>
      </c>
      <c r="AF55">
        <v>3</v>
      </c>
      <c r="AG55">
        <v>3</v>
      </c>
      <c r="AH55">
        <v>8</v>
      </c>
      <c r="AI55">
        <v>4</v>
      </c>
      <c r="AJ55">
        <v>4</v>
      </c>
      <c r="AK55">
        <v>7</v>
      </c>
      <c r="AL55">
        <v>7</v>
      </c>
      <c r="AM55">
        <v>9</v>
      </c>
      <c r="AN55">
        <v>11</v>
      </c>
      <c r="AO55">
        <v>5</v>
      </c>
      <c r="AP55">
        <v>8</v>
      </c>
      <c r="AQ55">
        <v>16</v>
      </c>
      <c r="AR55">
        <v>3</v>
      </c>
      <c r="AS55">
        <v>14</v>
      </c>
      <c r="AT55">
        <v>13</v>
      </c>
      <c r="AU55">
        <v>2</v>
      </c>
      <c r="AV55">
        <v>1</v>
      </c>
      <c r="AW55">
        <v>10</v>
      </c>
      <c r="AX55">
        <v>12</v>
      </c>
      <c r="AY55">
        <v>6</v>
      </c>
      <c r="AZ55">
        <v>15</v>
      </c>
      <c r="BA55">
        <v>4</v>
      </c>
      <c r="BB55">
        <v>-33</v>
      </c>
    </row>
    <row r="56" spans="1:54" x14ac:dyDescent="0.25">
      <c r="A56">
        <v>8717</v>
      </c>
      <c r="B56">
        <v>0</v>
      </c>
      <c r="C56">
        <v>1994</v>
      </c>
      <c r="D56" s="1">
        <v>43401.499039351853</v>
      </c>
      <c r="E56" t="s">
        <v>103</v>
      </c>
      <c r="F56">
        <v>0</v>
      </c>
      <c r="G56">
        <v>1</v>
      </c>
      <c r="H56">
        <v>1</v>
      </c>
      <c r="I56">
        <v>1</v>
      </c>
      <c r="J56">
        <v>1</v>
      </c>
      <c r="K56">
        <v>1</v>
      </c>
      <c r="L56">
        <v>1</v>
      </c>
      <c r="M56">
        <v>1</v>
      </c>
      <c r="N56">
        <v>1</v>
      </c>
      <c r="O56">
        <v>1</v>
      </c>
      <c r="P56">
        <v>1</v>
      </c>
      <c r="Q56">
        <v>1</v>
      </c>
      <c r="R56">
        <v>1</v>
      </c>
      <c r="S56">
        <v>1</v>
      </c>
      <c r="T56">
        <v>0</v>
      </c>
      <c r="U56">
        <v>1</v>
      </c>
      <c r="V56">
        <v>5</v>
      </c>
      <c r="W56">
        <v>5</v>
      </c>
      <c r="X56">
        <v>9</v>
      </c>
      <c r="Y56">
        <v>3</v>
      </c>
      <c r="Z56">
        <v>9</v>
      </c>
      <c r="AA56">
        <v>3</v>
      </c>
      <c r="AB56">
        <v>3</v>
      </c>
      <c r="AC56">
        <v>2</v>
      </c>
      <c r="AD56">
        <v>4</v>
      </c>
      <c r="AE56">
        <v>3</v>
      </c>
      <c r="AF56">
        <v>5</v>
      </c>
      <c r="AG56">
        <v>73</v>
      </c>
      <c r="AH56">
        <v>7</v>
      </c>
      <c r="AI56">
        <v>5</v>
      </c>
      <c r="AJ56">
        <v>7</v>
      </c>
      <c r="AK56">
        <v>6</v>
      </c>
      <c r="AL56">
        <v>10</v>
      </c>
      <c r="AM56">
        <v>4</v>
      </c>
      <c r="AN56">
        <v>3</v>
      </c>
      <c r="AO56">
        <v>13</v>
      </c>
      <c r="AP56">
        <v>2</v>
      </c>
      <c r="AQ56">
        <v>12</v>
      </c>
      <c r="AR56">
        <v>9</v>
      </c>
      <c r="AS56">
        <v>14</v>
      </c>
      <c r="AT56">
        <v>6</v>
      </c>
      <c r="AU56">
        <v>15</v>
      </c>
      <c r="AV56">
        <v>1</v>
      </c>
      <c r="AW56">
        <v>5</v>
      </c>
      <c r="AX56">
        <v>16</v>
      </c>
      <c r="AY56">
        <v>11</v>
      </c>
      <c r="AZ56">
        <v>7</v>
      </c>
      <c r="BA56">
        <v>8</v>
      </c>
      <c r="BB56">
        <v>-38</v>
      </c>
    </row>
    <row r="57" spans="1:54" x14ac:dyDescent="0.25">
      <c r="A57">
        <v>8723</v>
      </c>
      <c r="B57">
        <v>1</v>
      </c>
      <c r="C57">
        <v>1990</v>
      </c>
      <c r="D57" s="1">
        <v>43401.479872685188</v>
      </c>
      <c r="E57" t="s">
        <v>84</v>
      </c>
      <c r="F57">
        <v>1</v>
      </c>
      <c r="G57">
        <v>1</v>
      </c>
      <c r="H57">
        <v>1</v>
      </c>
      <c r="I57">
        <v>1</v>
      </c>
      <c r="J57">
        <v>0</v>
      </c>
      <c r="K57">
        <v>1</v>
      </c>
      <c r="L57">
        <v>0</v>
      </c>
      <c r="M57">
        <v>1</v>
      </c>
      <c r="N57">
        <v>0</v>
      </c>
      <c r="O57">
        <v>0</v>
      </c>
      <c r="P57">
        <v>0</v>
      </c>
      <c r="Q57">
        <v>1</v>
      </c>
      <c r="R57">
        <v>0</v>
      </c>
      <c r="S57">
        <v>0</v>
      </c>
      <c r="T57">
        <v>0</v>
      </c>
      <c r="U57">
        <v>1</v>
      </c>
      <c r="V57">
        <v>4</v>
      </c>
      <c r="W57">
        <v>3</v>
      </c>
      <c r="X57">
        <v>8</v>
      </c>
      <c r="Y57">
        <v>3</v>
      </c>
      <c r="Z57">
        <v>4</v>
      </c>
      <c r="AA57">
        <v>3</v>
      </c>
      <c r="AB57">
        <v>3</v>
      </c>
      <c r="AC57">
        <v>6</v>
      </c>
      <c r="AD57">
        <v>2</v>
      </c>
      <c r="AE57">
        <v>2</v>
      </c>
      <c r="AF57">
        <v>2</v>
      </c>
      <c r="AG57">
        <v>3</v>
      </c>
      <c r="AH57">
        <v>9</v>
      </c>
      <c r="AI57">
        <v>5</v>
      </c>
      <c r="AJ57">
        <v>4</v>
      </c>
      <c r="AK57">
        <v>3</v>
      </c>
      <c r="AL57">
        <v>9</v>
      </c>
      <c r="AM57">
        <v>13</v>
      </c>
      <c r="AN57">
        <v>7</v>
      </c>
      <c r="AO57">
        <v>10</v>
      </c>
      <c r="AP57">
        <v>2</v>
      </c>
      <c r="AQ57">
        <v>8</v>
      </c>
      <c r="AR57">
        <v>3</v>
      </c>
      <c r="AS57">
        <v>16</v>
      </c>
      <c r="AT57">
        <v>5</v>
      </c>
      <c r="AU57">
        <v>4</v>
      </c>
      <c r="AV57">
        <v>6</v>
      </c>
      <c r="AW57">
        <v>14</v>
      </c>
      <c r="AX57">
        <v>15</v>
      </c>
      <c r="AY57">
        <v>12</v>
      </c>
      <c r="AZ57">
        <v>11</v>
      </c>
      <c r="BA57">
        <v>1</v>
      </c>
      <c r="BB57">
        <v>35</v>
      </c>
    </row>
    <row r="58" spans="1:54" x14ac:dyDescent="0.25">
      <c r="A58">
        <v>8725</v>
      </c>
      <c r="B58">
        <v>0</v>
      </c>
      <c r="C58">
        <v>1994</v>
      </c>
      <c r="D58" s="1">
        <v>43401.478715277779</v>
      </c>
      <c r="E58" t="s">
        <v>102</v>
      </c>
      <c r="F58">
        <v>0</v>
      </c>
      <c r="G58">
        <v>0</v>
      </c>
      <c r="H58">
        <v>1</v>
      </c>
      <c r="I58">
        <v>1</v>
      </c>
      <c r="J58">
        <v>1</v>
      </c>
      <c r="K58">
        <v>1</v>
      </c>
      <c r="L58">
        <v>0</v>
      </c>
      <c r="M58">
        <v>0</v>
      </c>
      <c r="N58">
        <v>1</v>
      </c>
      <c r="O58">
        <v>0</v>
      </c>
      <c r="P58">
        <v>0</v>
      </c>
      <c r="Q58">
        <v>1</v>
      </c>
      <c r="R58">
        <v>1</v>
      </c>
      <c r="S58">
        <v>0</v>
      </c>
      <c r="T58">
        <v>0</v>
      </c>
      <c r="U58">
        <v>0</v>
      </c>
      <c r="V58">
        <v>4</v>
      </c>
      <c r="W58">
        <v>6</v>
      </c>
      <c r="X58">
        <v>3</v>
      </c>
      <c r="Y58">
        <v>3</v>
      </c>
      <c r="Z58">
        <v>3</v>
      </c>
      <c r="AA58">
        <v>3</v>
      </c>
      <c r="AB58">
        <v>2</v>
      </c>
      <c r="AC58">
        <v>2</v>
      </c>
      <c r="AD58">
        <v>4</v>
      </c>
      <c r="AE58">
        <v>4</v>
      </c>
      <c r="AF58">
        <v>2</v>
      </c>
      <c r="AG58">
        <v>2</v>
      </c>
      <c r="AH58">
        <v>5</v>
      </c>
      <c r="AI58">
        <v>4</v>
      </c>
      <c r="AJ58">
        <v>3</v>
      </c>
      <c r="AK58">
        <v>3</v>
      </c>
      <c r="AL58">
        <v>4</v>
      </c>
      <c r="AM58">
        <v>6</v>
      </c>
      <c r="AN58">
        <v>13</v>
      </c>
      <c r="AO58">
        <v>14</v>
      </c>
      <c r="AP58">
        <v>9</v>
      </c>
      <c r="AQ58">
        <v>2</v>
      </c>
      <c r="AR58">
        <v>11</v>
      </c>
      <c r="AS58">
        <v>3</v>
      </c>
      <c r="AT58">
        <v>12</v>
      </c>
      <c r="AU58">
        <v>1</v>
      </c>
      <c r="AV58">
        <v>15</v>
      </c>
      <c r="AW58">
        <v>10</v>
      </c>
      <c r="AX58">
        <v>8</v>
      </c>
      <c r="AY58">
        <v>5</v>
      </c>
      <c r="AZ58">
        <v>7</v>
      </c>
      <c r="BA58">
        <v>16</v>
      </c>
      <c r="BB58">
        <v>28</v>
      </c>
    </row>
    <row r="59" spans="1:54" x14ac:dyDescent="0.25">
      <c r="A59">
        <v>8735</v>
      </c>
      <c r="B59">
        <v>0</v>
      </c>
      <c r="C59">
        <v>1989</v>
      </c>
      <c r="D59" s="1">
        <v>43401.500081018516</v>
      </c>
      <c r="E59" t="s">
        <v>104</v>
      </c>
      <c r="F59">
        <v>0</v>
      </c>
      <c r="G59">
        <v>0</v>
      </c>
      <c r="H59">
        <v>1</v>
      </c>
      <c r="I59">
        <v>1</v>
      </c>
      <c r="J59">
        <v>0</v>
      </c>
      <c r="K59">
        <v>1</v>
      </c>
      <c r="L59">
        <v>1</v>
      </c>
      <c r="M59">
        <v>1</v>
      </c>
      <c r="N59">
        <v>1</v>
      </c>
      <c r="O59">
        <v>1</v>
      </c>
      <c r="P59">
        <v>1</v>
      </c>
      <c r="Q59">
        <v>1</v>
      </c>
      <c r="R59">
        <v>1</v>
      </c>
      <c r="S59">
        <v>1</v>
      </c>
      <c r="T59">
        <v>1</v>
      </c>
      <c r="U59">
        <v>1</v>
      </c>
      <c r="V59">
        <v>20</v>
      </c>
      <c r="W59">
        <v>7</v>
      </c>
      <c r="X59">
        <v>3</v>
      </c>
      <c r="Y59">
        <v>5</v>
      </c>
      <c r="Z59">
        <v>4</v>
      </c>
      <c r="AA59">
        <v>4</v>
      </c>
      <c r="AB59">
        <v>2</v>
      </c>
      <c r="AC59">
        <v>3</v>
      </c>
      <c r="AD59">
        <v>2</v>
      </c>
      <c r="AE59">
        <v>2</v>
      </c>
      <c r="AF59">
        <v>3</v>
      </c>
      <c r="AG59">
        <v>3</v>
      </c>
      <c r="AH59">
        <v>5</v>
      </c>
      <c r="AI59">
        <v>6</v>
      </c>
      <c r="AJ59">
        <v>3</v>
      </c>
      <c r="AK59">
        <v>3</v>
      </c>
      <c r="AL59">
        <v>13</v>
      </c>
      <c r="AM59">
        <v>14</v>
      </c>
      <c r="AN59">
        <v>7</v>
      </c>
      <c r="AO59">
        <v>16</v>
      </c>
      <c r="AP59">
        <v>12</v>
      </c>
      <c r="AQ59">
        <v>3</v>
      </c>
      <c r="AR59">
        <v>4</v>
      </c>
      <c r="AS59">
        <v>9</v>
      </c>
      <c r="AT59">
        <v>15</v>
      </c>
      <c r="AU59">
        <v>8</v>
      </c>
      <c r="AV59">
        <v>1</v>
      </c>
      <c r="AW59">
        <v>5</v>
      </c>
      <c r="AX59">
        <v>2</v>
      </c>
      <c r="AY59">
        <v>11</v>
      </c>
      <c r="AZ59">
        <v>6</v>
      </c>
      <c r="BA59">
        <v>10</v>
      </c>
      <c r="BB59">
        <v>-33</v>
      </c>
    </row>
    <row r="60" spans="1:54" x14ac:dyDescent="0.25">
      <c r="A60">
        <v>8749</v>
      </c>
      <c r="B60">
        <v>1</v>
      </c>
      <c r="C60">
        <v>1999</v>
      </c>
      <c r="D60" s="1">
        <v>43401.513148148151</v>
      </c>
      <c r="E60" t="s">
        <v>84</v>
      </c>
      <c r="F60">
        <v>1</v>
      </c>
      <c r="G60">
        <v>1</v>
      </c>
      <c r="H60">
        <v>0</v>
      </c>
      <c r="I60">
        <v>1</v>
      </c>
      <c r="J60">
        <v>1</v>
      </c>
      <c r="K60">
        <v>1</v>
      </c>
      <c r="L60">
        <v>0</v>
      </c>
      <c r="M60">
        <v>1</v>
      </c>
      <c r="N60">
        <v>1</v>
      </c>
      <c r="O60">
        <v>1</v>
      </c>
      <c r="P60">
        <v>1</v>
      </c>
      <c r="Q60">
        <v>1</v>
      </c>
      <c r="R60">
        <v>1</v>
      </c>
      <c r="S60">
        <v>1</v>
      </c>
      <c r="T60">
        <v>1</v>
      </c>
      <c r="U60">
        <v>1</v>
      </c>
      <c r="V60">
        <v>2</v>
      </c>
      <c r="W60">
        <v>4</v>
      </c>
      <c r="X60">
        <v>9</v>
      </c>
      <c r="Y60">
        <v>5</v>
      </c>
      <c r="Z60">
        <v>3</v>
      </c>
      <c r="AA60">
        <v>2</v>
      </c>
      <c r="AB60">
        <v>3</v>
      </c>
      <c r="AC60">
        <v>2</v>
      </c>
      <c r="AD60">
        <v>2</v>
      </c>
      <c r="AE60">
        <v>3</v>
      </c>
      <c r="AF60">
        <v>2</v>
      </c>
      <c r="AG60">
        <v>3</v>
      </c>
      <c r="AH60">
        <v>4</v>
      </c>
      <c r="AI60">
        <v>5</v>
      </c>
      <c r="AJ60">
        <v>4</v>
      </c>
      <c r="AK60">
        <v>4</v>
      </c>
      <c r="AL60">
        <v>15</v>
      </c>
      <c r="AM60">
        <v>13</v>
      </c>
      <c r="AN60">
        <v>1</v>
      </c>
      <c r="AO60">
        <v>16</v>
      </c>
      <c r="AP60">
        <v>12</v>
      </c>
      <c r="AQ60">
        <v>14</v>
      </c>
      <c r="AR60">
        <v>11</v>
      </c>
      <c r="AS60">
        <v>4</v>
      </c>
      <c r="AT60">
        <v>5</v>
      </c>
      <c r="AU60">
        <v>2</v>
      </c>
      <c r="AV60">
        <v>8</v>
      </c>
      <c r="AW60">
        <v>3</v>
      </c>
      <c r="AX60">
        <v>6</v>
      </c>
      <c r="AY60">
        <v>9</v>
      </c>
      <c r="AZ60">
        <v>7</v>
      </c>
      <c r="BA60">
        <v>10</v>
      </c>
      <c r="BB60">
        <v>-10</v>
      </c>
    </row>
    <row r="61" spans="1:54" x14ac:dyDescent="0.25">
      <c r="A61">
        <v>8756</v>
      </c>
      <c r="B61">
        <v>0</v>
      </c>
      <c r="C61">
        <v>2002</v>
      </c>
      <c r="D61" s="1">
        <v>43401.511678240742</v>
      </c>
      <c r="E61" t="s">
        <v>105</v>
      </c>
      <c r="F61">
        <v>0</v>
      </c>
      <c r="G61">
        <v>1</v>
      </c>
      <c r="H61">
        <v>0</v>
      </c>
      <c r="I61">
        <v>1</v>
      </c>
      <c r="J61">
        <v>1</v>
      </c>
      <c r="K61">
        <v>1</v>
      </c>
      <c r="L61">
        <v>1</v>
      </c>
      <c r="M61">
        <v>1</v>
      </c>
      <c r="N61">
        <v>1</v>
      </c>
      <c r="O61">
        <v>1</v>
      </c>
      <c r="P61">
        <v>1</v>
      </c>
      <c r="Q61">
        <v>1</v>
      </c>
      <c r="R61">
        <v>1</v>
      </c>
      <c r="S61">
        <v>1</v>
      </c>
      <c r="T61">
        <v>0</v>
      </c>
      <c r="U61">
        <v>1</v>
      </c>
      <c r="V61">
        <v>7</v>
      </c>
      <c r="W61">
        <v>6</v>
      </c>
      <c r="X61">
        <v>8</v>
      </c>
      <c r="Y61">
        <v>6</v>
      </c>
      <c r="Z61">
        <v>5</v>
      </c>
      <c r="AA61">
        <v>5</v>
      </c>
      <c r="AB61">
        <v>3</v>
      </c>
      <c r="AC61">
        <v>5</v>
      </c>
      <c r="AD61">
        <v>3</v>
      </c>
      <c r="AE61">
        <v>3</v>
      </c>
      <c r="AF61">
        <v>7</v>
      </c>
      <c r="AG61">
        <v>4</v>
      </c>
      <c r="AH61">
        <v>4</v>
      </c>
      <c r="AI61">
        <v>15</v>
      </c>
      <c r="AJ61">
        <v>10</v>
      </c>
      <c r="AK61">
        <v>4</v>
      </c>
      <c r="AL61">
        <v>14</v>
      </c>
      <c r="AM61">
        <v>12</v>
      </c>
      <c r="AN61">
        <v>7</v>
      </c>
      <c r="AO61">
        <v>11</v>
      </c>
      <c r="AP61">
        <v>4</v>
      </c>
      <c r="AQ61">
        <v>5</v>
      </c>
      <c r="AR61">
        <v>9</v>
      </c>
      <c r="AS61">
        <v>13</v>
      </c>
      <c r="AT61">
        <v>16</v>
      </c>
      <c r="AU61">
        <v>3</v>
      </c>
      <c r="AV61">
        <v>1</v>
      </c>
      <c r="AW61">
        <v>10</v>
      </c>
      <c r="AX61">
        <v>15</v>
      </c>
      <c r="AY61">
        <v>2</v>
      </c>
      <c r="AZ61">
        <v>6</v>
      </c>
      <c r="BA61">
        <v>8</v>
      </c>
      <c r="BB61">
        <v>-28</v>
      </c>
    </row>
    <row r="62" spans="1:54" x14ac:dyDescent="0.25">
      <c r="A62">
        <v>8766</v>
      </c>
      <c r="B62">
        <v>0</v>
      </c>
      <c r="C62">
        <v>1993</v>
      </c>
      <c r="D62" s="1">
        <v>43401.517337962963</v>
      </c>
      <c r="E62" t="s">
        <v>106</v>
      </c>
      <c r="F62">
        <v>1</v>
      </c>
      <c r="G62">
        <v>1</v>
      </c>
      <c r="H62">
        <v>0</v>
      </c>
      <c r="I62">
        <v>1</v>
      </c>
      <c r="J62">
        <v>0</v>
      </c>
      <c r="K62">
        <v>1</v>
      </c>
      <c r="L62">
        <v>1</v>
      </c>
      <c r="M62">
        <v>1</v>
      </c>
      <c r="N62">
        <v>1</v>
      </c>
      <c r="O62">
        <v>1</v>
      </c>
      <c r="P62">
        <v>1</v>
      </c>
      <c r="Q62">
        <v>1</v>
      </c>
      <c r="R62">
        <v>1</v>
      </c>
      <c r="S62">
        <v>1</v>
      </c>
      <c r="T62">
        <v>1</v>
      </c>
      <c r="U62">
        <v>0</v>
      </c>
      <c r="V62">
        <v>4</v>
      </c>
      <c r="W62">
        <v>6</v>
      </c>
      <c r="X62">
        <v>5</v>
      </c>
      <c r="Y62">
        <v>7</v>
      </c>
      <c r="Z62">
        <v>12</v>
      </c>
      <c r="AA62">
        <v>4</v>
      </c>
      <c r="AB62">
        <v>2</v>
      </c>
      <c r="AC62">
        <v>3</v>
      </c>
      <c r="AD62">
        <v>2</v>
      </c>
      <c r="AE62">
        <v>3</v>
      </c>
      <c r="AF62">
        <v>2</v>
      </c>
      <c r="AG62">
        <v>6</v>
      </c>
      <c r="AH62">
        <v>5</v>
      </c>
      <c r="AI62">
        <v>8</v>
      </c>
      <c r="AJ62">
        <v>4</v>
      </c>
      <c r="AK62">
        <v>17</v>
      </c>
      <c r="AL62">
        <v>15</v>
      </c>
      <c r="AM62">
        <v>10</v>
      </c>
      <c r="AN62">
        <v>8</v>
      </c>
      <c r="AO62">
        <v>2</v>
      </c>
      <c r="AP62">
        <v>11</v>
      </c>
      <c r="AQ62">
        <v>1</v>
      </c>
      <c r="AR62">
        <v>12</v>
      </c>
      <c r="AS62">
        <v>3</v>
      </c>
      <c r="AT62">
        <v>13</v>
      </c>
      <c r="AU62">
        <v>9</v>
      </c>
      <c r="AV62">
        <v>7</v>
      </c>
      <c r="AW62">
        <v>5</v>
      </c>
      <c r="AX62">
        <v>4</v>
      </c>
      <c r="AY62">
        <v>6</v>
      </c>
      <c r="AZ62">
        <v>16</v>
      </c>
      <c r="BA62">
        <v>14</v>
      </c>
      <c r="BB62">
        <v>-17</v>
      </c>
    </row>
    <row r="63" spans="1:54" x14ac:dyDescent="0.25">
      <c r="A63">
        <v>8784</v>
      </c>
      <c r="B63">
        <v>0</v>
      </c>
      <c r="C63">
        <v>1996</v>
      </c>
      <c r="D63" s="1">
        <v>43401.540810185186</v>
      </c>
      <c r="E63" t="s">
        <v>107</v>
      </c>
      <c r="F63">
        <v>0</v>
      </c>
      <c r="G63">
        <v>1</v>
      </c>
      <c r="H63">
        <v>1</v>
      </c>
      <c r="I63">
        <v>1</v>
      </c>
      <c r="J63">
        <v>1</v>
      </c>
      <c r="K63">
        <v>1</v>
      </c>
      <c r="L63">
        <v>1</v>
      </c>
      <c r="M63">
        <v>1</v>
      </c>
      <c r="N63">
        <v>0</v>
      </c>
      <c r="O63">
        <v>1</v>
      </c>
      <c r="P63">
        <v>1</v>
      </c>
      <c r="Q63">
        <v>1</v>
      </c>
      <c r="R63">
        <v>1</v>
      </c>
      <c r="S63">
        <v>1</v>
      </c>
      <c r="T63">
        <v>0</v>
      </c>
      <c r="U63">
        <v>0</v>
      </c>
      <c r="V63">
        <v>3</v>
      </c>
      <c r="W63">
        <v>40</v>
      </c>
      <c r="X63">
        <v>3</v>
      </c>
      <c r="Y63">
        <v>5</v>
      </c>
      <c r="Z63">
        <v>3</v>
      </c>
      <c r="AA63">
        <v>2</v>
      </c>
      <c r="AB63">
        <v>2</v>
      </c>
      <c r="AC63">
        <v>2</v>
      </c>
      <c r="AD63">
        <v>5</v>
      </c>
      <c r="AE63">
        <v>4</v>
      </c>
      <c r="AF63">
        <v>10</v>
      </c>
      <c r="AG63">
        <v>8</v>
      </c>
      <c r="AH63">
        <v>6</v>
      </c>
      <c r="AI63">
        <v>4</v>
      </c>
      <c r="AJ63">
        <v>6</v>
      </c>
      <c r="AK63">
        <v>17</v>
      </c>
      <c r="AL63">
        <v>2</v>
      </c>
      <c r="AM63">
        <v>11</v>
      </c>
      <c r="AN63">
        <v>7</v>
      </c>
      <c r="AO63">
        <v>5</v>
      </c>
      <c r="AP63">
        <v>8</v>
      </c>
      <c r="AQ63">
        <v>14</v>
      </c>
      <c r="AR63">
        <v>3</v>
      </c>
      <c r="AS63">
        <v>13</v>
      </c>
      <c r="AT63">
        <v>4</v>
      </c>
      <c r="AU63">
        <v>10</v>
      </c>
      <c r="AV63">
        <v>1</v>
      </c>
      <c r="AW63">
        <v>6</v>
      </c>
      <c r="AX63">
        <v>16</v>
      </c>
      <c r="AY63">
        <v>9</v>
      </c>
      <c r="AZ63">
        <v>12</v>
      </c>
      <c r="BA63">
        <v>15</v>
      </c>
      <c r="BB63">
        <v>-18</v>
      </c>
    </row>
    <row r="64" spans="1:54" x14ac:dyDescent="0.25">
      <c r="A64">
        <v>8799</v>
      </c>
      <c r="B64">
        <v>0</v>
      </c>
      <c r="C64">
        <v>1992</v>
      </c>
      <c r="D64" s="1">
        <v>43401.56627314815</v>
      </c>
      <c r="E64" t="s">
        <v>108</v>
      </c>
      <c r="F64">
        <v>0</v>
      </c>
      <c r="G64">
        <v>0</v>
      </c>
      <c r="H64">
        <v>1</v>
      </c>
      <c r="I64">
        <v>1</v>
      </c>
      <c r="J64">
        <v>1</v>
      </c>
      <c r="K64">
        <v>1</v>
      </c>
      <c r="L64">
        <v>1</v>
      </c>
      <c r="M64">
        <v>1</v>
      </c>
      <c r="N64">
        <v>0</v>
      </c>
      <c r="O64">
        <v>1</v>
      </c>
      <c r="P64">
        <v>1</v>
      </c>
      <c r="Q64">
        <v>1</v>
      </c>
      <c r="R64">
        <v>1</v>
      </c>
      <c r="S64">
        <v>1</v>
      </c>
      <c r="T64">
        <v>1</v>
      </c>
      <c r="U64">
        <v>1</v>
      </c>
      <c r="V64">
        <v>3</v>
      </c>
      <c r="W64">
        <v>6</v>
      </c>
      <c r="X64">
        <v>4</v>
      </c>
      <c r="Y64">
        <v>6</v>
      </c>
      <c r="Z64">
        <v>6</v>
      </c>
      <c r="AA64">
        <v>2</v>
      </c>
      <c r="AB64">
        <v>2</v>
      </c>
      <c r="AC64">
        <v>4</v>
      </c>
      <c r="AD64">
        <v>3</v>
      </c>
      <c r="AE64">
        <v>3</v>
      </c>
      <c r="AF64">
        <v>2</v>
      </c>
      <c r="AG64">
        <v>4</v>
      </c>
      <c r="AH64">
        <v>5</v>
      </c>
      <c r="AI64">
        <v>5</v>
      </c>
      <c r="AJ64">
        <v>4</v>
      </c>
      <c r="AK64">
        <v>4</v>
      </c>
      <c r="AL64">
        <v>4</v>
      </c>
      <c r="AM64">
        <v>6</v>
      </c>
      <c r="AN64">
        <v>15</v>
      </c>
      <c r="AO64">
        <v>5</v>
      </c>
      <c r="AP64">
        <v>9</v>
      </c>
      <c r="AQ64">
        <v>12</v>
      </c>
      <c r="AR64">
        <v>3</v>
      </c>
      <c r="AS64">
        <v>1</v>
      </c>
      <c r="AT64">
        <v>16</v>
      </c>
      <c r="AU64">
        <v>11</v>
      </c>
      <c r="AV64">
        <v>10</v>
      </c>
      <c r="AW64">
        <v>14</v>
      </c>
      <c r="AX64">
        <v>7</v>
      </c>
      <c r="AY64">
        <v>8</v>
      </c>
      <c r="AZ64">
        <v>13</v>
      </c>
      <c r="BA64">
        <v>2</v>
      </c>
      <c r="BB64">
        <v>-19</v>
      </c>
    </row>
    <row r="65" spans="1:54" x14ac:dyDescent="0.25">
      <c r="A65">
        <v>8800</v>
      </c>
      <c r="B65">
        <v>0</v>
      </c>
      <c r="C65">
        <v>1997</v>
      </c>
      <c r="D65" s="1">
        <v>43402.424155092594</v>
      </c>
      <c r="E65" t="s">
        <v>127</v>
      </c>
      <c r="F65">
        <v>0</v>
      </c>
      <c r="G65">
        <v>1</v>
      </c>
      <c r="H65">
        <v>1</v>
      </c>
      <c r="I65">
        <v>1</v>
      </c>
      <c r="J65">
        <v>1</v>
      </c>
      <c r="K65">
        <v>1</v>
      </c>
      <c r="L65">
        <v>1</v>
      </c>
      <c r="M65">
        <v>1</v>
      </c>
      <c r="N65">
        <v>1</v>
      </c>
      <c r="O65">
        <v>1</v>
      </c>
      <c r="P65">
        <v>1</v>
      </c>
      <c r="Q65">
        <v>1</v>
      </c>
      <c r="R65">
        <v>0</v>
      </c>
      <c r="S65">
        <v>1</v>
      </c>
      <c r="T65">
        <v>0</v>
      </c>
      <c r="U65">
        <v>0</v>
      </c>
      <c r="V65">
        <v>6</v>
      </c>
      <c r="W65">
        <v>10</v>
      </c>
      <c r="X65">
        <v>4</v>
      </c>
      <c r="Y65">
        <v>10</v>
      </c>
      <c r="Z65">
        <v>3</v>
      </c>
      <c r="AA65">
        <v>2</v>
      </c>
      <c r="AB65">
        <v>2</v>
      </c>
      <c r="AC65">
        <v>3</v>
      </c>
      <c r="AD65">
        <v>2</v>
      </c>
      <c r="AE65">
        <v>4</v>
      </c>
      <c r="AF65">
        <v>3</v>
      </c>
      <c r="AG65">
        <v>11</v>
      </c>
      <c r="AH65">
        <v>3</v>
      </c>
      <c r="AI65">
        <v>4</v>
      </c>
      <c r="AJ65">
        <v>42</v>
      </c>
      <c r="AK65">
        <v>3</v>
      </c>
      <c r="AL65">
        <v>4</v>
      </c>
      <c r="AM65">
        <v>14</v>
      </c>
      <c r="AN65">
        <v>3</v>
      </c>
      <c r="AO65">
        <v>13</v>
      </c>
      <c r="AP65">
        <v>10</v>
      </c>
      <c r="AQ65">
        <v>5</v>
      </c>
      <c r="AR65">
        <v>12</v>
      </c>
      <c r="AS65">
        <v>6</v>
      </c>
      <c r="AT65">
        <v>11</v>
      </c>
      <c r="AU65">
        <v>2</v>
      </c>
      <c r="AV65">
        <v>1</v>
      </c>
      <c r="AW65">
        <v>16</v>
      </c>
      <c r="AX65">
        <v>9</v>
      </c>
      <c r="AY65">
        <v>8</v>
      </c>
      <c r="AZ65">
        <v>7</v>
      </c>
      <c r="BA65">
        <v>15</v>
      </c>
      <c r="BB65">
        <v>-32</v>
      </c>
    </row>
    <row r="66" spans="1:54" x14ac:dyDescent="0.25">
      <c r="A66">
        <v>8819</v>
      </c>
      <c r="B66">
        <v>0</v>
      </c>
      <c r="C66">
        <v>1972</v>
      </c>
      <c r="D66" s="1">
        <v>43401.581099537034</v>
      </c>
      <c r="E66" t="s">
        <v>84</v>
      </c>
      <c r="F66">
        <v>0</v>
      </c>
      <c r="G66">
        <v>0</v>
      </c>
      <c r="H66">
        <v>1</v>
      </c>
      <c r="I66">
        <v>1</v>
      </c>
      <c r="J66">
        <v>1</v>
      </c>
      <c r="K66">
        <v>0</v>
      </c>
      <c r="L66">
        <v>1</v>
      </c>
      <c r="M66">
        <v>1</v>
      </c>
      <c r="N66">
        <v>1</v>
      </c>
      <c r="O66">
        <v>1</v>
      </c>
      <c r="P66">
        <v>1</v>
      </c>
      <c r="Q66">
        <v>1</v>
      </c>
      <c r="R66">
        <v>1</v>
      </c>
      <c r="S66">
        <v>1</v>
      </c>
      <c r="T66">
        <v>1</v>
      </c>
      <c r="U66">
        <v>0</v>
      </c>
      <c r="V66">
        <v>6</v>
      </c>
      <c r="W66">
        <v>9</v>
      </c>
      <c r="X66">
        <v>7</v>
      </c>
      <c r="Y66">
        <v>3</v>
      </c>
      <c r="Z66">
        <v>6</v>
      </c>
      <c r="AA66">
        <v>7</v>
      </c>
      <c r="AB66">
        <v>3</v>
      </c>
      <c r="AC66">
        <v>3</v>
      </c>
      <c r="AD66">
        <v>4</v>
      </c>
      <c r="AE66">
        <v>3</v>
      </c>
      <c r="AF66">
        <v>2</v>
      </c>
      <c r="AG66">
        <v>5</v>
      </c>
      <c r="AH66">
        <v>4</v>
      </c>
      <c r="AI66">
        <v>4</v>
      </c>
      <c r="AJ66">
        <v>8</v>
      </c>
      <c r="AK66">
        <v>7</v>
      </c>
      <c r="AL66">
        <v>2</v>
      </c>
      <c r="AM66">
        <v>16</v>
      </c>
      <c r="AN66">
        <v>10</v>
      </c>
      <c r="AO66">
        <v>12</v>
      </c>
      <c r="AP66">
        <v>15</v>
      </c>
      <c r="AQ66">
        <v>1</v>
      </c>
      <c r="AR66">
        <v>4</v>
      </c>
      <c r="AS66">
        <v>8</v>
      </c>
      <c r="AT66">
        <v>9</v>
      </c>
      <c r="AU66">
        <v>5</v>
      </c>
      <c r="AV66">
        <v>13</v>
      </c>
      <c r="AW66">
        <v>6</v>
      </c>
      <c r="AX66">
        <v>3</v>
      </c>
      <c r="AY66">
        <v>7</v>
      </c>
      <c r="AZ66">
        <v>11</v>
      </c>
      <c r="BA66">
        <v>14</v>
      </c>
      <c r="BB66">
        <v>-23</v>
      </c>
    </row>
    <row r="67" spans="1:54" x14ac:dyDescent="0.25">
      <c r="A67">
        <v>8822</v>
      </c>
      <c r="B67">
        <v>0</v>
      </c>
      <c r="C67">
        <v>1956</v>
      </c>
      <c r="D67" s="1">
        <v>43401.592569444445</v>
      </c>
      <c r="E67" t="s">
        <v>109</v>
      </c>
      <c r="F67">
        <v>0</v>
      </c>
      <c r="G67">
        <v>0</v>
      </c>
      <c r="H67">
        <v>1</v>
      </c>
      <c r="I67">
        <v>1</v>
      </c>
      <c r="J67">
        <v>1</v>
      </c>
      <c r="K67">
        <v>1</v>
      </c>
      <c r="L67">
        <v>1</v>
      </c>
      <c r="M67">
        <v>1</v>
      </c>
      <c r="N67">
        <v>1</v>
      </c>
      <c r="O67">
        <v>0</v>
      </c>
      <c r="P67">
        <v>1</v>
      </c>
      <c r="Q67">
        <v>1</v>
      </c>
      <c r="R67">
        <v>1</v>
      </c>
      <c r="S67">
        <v>1</v>
      </c>
      <c r="T67">
        <v>0</v>
      </c>
      <c r="U67">
        <v>0</v>
      </c>
      <c r="V67">
        <v>10</v>
      </c>
      <c r="W67">
        <v>10</v>
      </c>
      <c r="X67">
        <v>9</v>
      </c>
      <c r="Y67">
        <v>11</v>
      </c>
      <c r="Z67">
        <v>9</v>
      </c>
      <c r="AA67">
        <v>5</v>
      </c>
      <c r="AB67">
        <v>6</v>
      </c>
      <c r="AC67">
        <v>6</v>
      </c>
      <c r="AD67">
        <v>6</v>
      </c>
      <c r="AE67">
        <v>11</v>
      </c>
      <c r="AF67">
        <v>6</v>
      </c>
      <c r="AG67">
        <v>6</v>
      </c>
      <c r="AH67">
        <v>6</v>
      </c>
      <c r="AI67">
        <v>14</v>
      </c>
      <c r="AJ67">
        <v>18</v>
      </c>
      <c r="AK67">
        <v>7</v>
      </c>
      <c r="AL67">
        <v>10</v>
      </c>
      <c r="AM67">
        <v>16</v>
      </c>
      <c r="AN67">
        <v>2</v>
      </c>
      <c r="AO67">
        <v>9</v>
      </c>
      <c r="AP67">
        <v>4</v>
      </c>
      <c r="AQ67">
        <v>13</v>
      </c>
      <c r="AR67">
        <v>12</v>
      </c>
      <c r="AS67">
        <v>5</v>
      </c>
      <c r="AT67">
        <v>7</v>
      </c>
      <c r="AU67">
        <v>15</v>
      </c>
      <c r="AV67">
        <v>11</v>
      </c>
      <c r="AW67">
        <v>8</v>
      </c>
      <c r="AX67">
        <v>14</v>
      </c>
      <c r="AY67">
        <v>6</v>
      </c>
      <c r="AZ67">
        <v>1</v>
      </c>
      <c r="BA67">
        <v>3</v>
      </c>
      <c r="BB67">
        <v>-27</v>
      </c>
    </row>
    <row r="68" spans="1:54" x14ac:dyDescent="0.25">
      <c r="A68">
        <v>8823</v>
      </c>
      <c r="B68">
        <v>0</v>
      </c>
      <c r="C68">
        <v>1956</v>
      </c>
      <c r="D68" s="1">
        <v>43401.597592592596</v>
      </c>
      <c r="E68" t="s">
        <v>111</v>
      </c>
      <c r="F68">
        <v>0</v>
      </c>
      <c r="G68">
        <v>0</v>
      </c>
      <c r="H68">
        <v>1</v>
      </c>
      <c r="I68">
        <v>1</v>
      </c>
      <c r="J68">
        <v>1</v>
      </c>
      <c r="K68">
        <v>1</v>
      </c>
      <c r="L68">
        <v>1</v>
      </c>
      <c r="M68">
        <v>1</v>
      </c>
      <c r="N68">
        <v>1</v>
      </c>
      <c r="O68">
        <v>1</v>
      </c>
      <c r="P68">
        <v>1</v>
      </c>
      <c r="Q68">
        <v>1</v>
      </c>
      <c r="R68">
        <v>1</v>
      </c>
      <c r="S68">
        <v>1</v>
      </c>
      <c r="T68">
        <v>1</v>
      </c>
      <c r="U68">
        <v>0</v>
      </c>
      <c r="V68">
        <v>5</v>
      </c>
      <c r="W68">
        <v>5</v>
      </c>
      <c r="X68">
        <v>7</v>
      </c>
      <c r="Y68">
        <v>10</v>
      </c>
      <c r="Z68">
        <v>8</v>
      </c>
      <c r="AA68">
        <v>5</v>
      </c>
      <c r="AB68">
        <v>2</v>
      </c>
      <c r="AC68">
        <v>3</v>
      </c>
      <c r="AD68">
        <v>5</v>
      </c>
      <c r="AE68">
        <v>21</v>
      </c>
      <c r="AF68">
        <v>2</v>
      </c>
      <c r="AG68">
        <v>5</v>
      </c>
      <c r="AH68">
        <v>4</v>
      </c>
      <c r="AI68">
        <v>5</v>
      </c>
      <c r="AJ68">
        <v>8</v>
      </c>
      <c r="AK68">
        <v>8</v>
      </c>
      <c r="AL68">
        <v>7</v>
      </c>
      <c r="AM68">
        <v>11</v>
      </c>
      <c r="AN68">
        <v>12</v>
      </c>
      <c r="AO68">
        <v>8</v>
      </c>
      <c r="AP68">
        <v>4</v>
      </c>
      <c r="AQ68">
        <v>5</v>
      </c>
      <c r="AR68">
        <v>15</v>
      </c>
      <c r="AS68">
        <v>13</v>
      </c>
      <c r="AT68">
        <v>1</v>
      </c>
      <c r="AU68">
        <v>6</v>
      </c>
      <c r="AV68">
        <v>14</v>
      </c>
      <c r="AW68">
        <v>9</v>
      </c>
      <c r="AX68">
        <v>3</v>
      </c>
      <c r="AY68">
        <v>10</v>
      </c>
      <c r="AZ68">
        <v>2</v>
      </c>
      <c r="BA68">
        <v>16</v>
      </c>
      <c r="BB68">
        <v>-33</v>
      </c>
    </row>
    <row r="69" spans="1:54" x14ac:dyDescent="0.25">
      <c r="A69">
        <v>8824</v>
      </c>
      <c r="B69">
        <v>0</v>
      </c>
      <c r="C69">
        <v>1945</v>
      </c>
      <c r="D69" s="1">
        <v>43401.597395833334</v>
      </c>
      <c r="E69" t="s">
        <v>110</v>
      </c>
      <c r="F69">
        <v>1</v>
      </c>
      <c r="G69">
        <v>1</v>
      </c>
      <c r="H69">
        <v>1</v>
      </c>
      <c r="I69">
        <v>1</v>
      </c>
      <c r="J69">
        <v>1</v>
      </c>
      <c r="K69">
        <v>1</v>
      </c>
      <c r="L69">
        <v>1</v>
      </c>
      <c r="M69">
        <v>1</v>
      </c>
      <c r="N69">
        <v>1</v>
      </c>
      <c r="O69">
        <v>1</v>
      </c>
      <c r="P69">
        <v>1</v>
      </c>
      <c r="Q69">
        <v>1</v>
      </c>
      <c r="R69">
        <v>1</v>
      </c>
      <c r="S69">
        <v>1</v>
      </c>
      <c r="T69">
        <v>1</v>
      </c>
      <c r="U69">
        <v>0</v>
      </c>
      <c r="V69">
        <v>7</v>
      </c>
      <c r="W69">
        <v>6</v>
      </c>
      <c r="X69">
        <v>5</v>
      </c>
      <c r="Y69">
        <v>4</v>
      </c>
      <c r="Z69">
        <v>6</v>
      </c>
      <c r="AA69">
        <v>4</v>
      </c>
      <c r="AB69">
        <v>26</v>
      </c>
      <c r="AC69">
        <v>3</v>
      </c>
      <c r="AD69">
        <v>3</v>
      </c>
      <c r="AE69">
        <v>3</v>
      </c>
      <c r="AF69">
        <v>10</v>
      </c>
      <c r="AG69">
        <v>8</v>
      </c>
      <c r="AH69">
        <v>6</v>
      </c>
      <c r="AI69">
        <v>41</v>
      </c>
      <c r="AJ69">
        <v>5</v>
      </c>
      <c r="AK69">
        <v>7</v>
      </c>
      <c r="AL69">
        <v>3</v>
      </c>
      <c r="AM69">
        <v>10</v>
      </c>
      <c r="AN69">
        <v>12</v>
      </c>
      <c r="AO69">
        <v>16</v>
      </c>
      <c r="AP69">
        <v>9</v>
      </c>
      <c r="AQ69">
        <v>4</v>
      </c>
      <c r="AR69">
        <v>13</v>
      </c>
      <c r="AS69">
        <v>11</v>
      </c>
      <c r="AT69">
        <v>14</v>
      </c>
      <c r="AU69">
        <v>6</v>
      </c>
      <c r="AV69">
        <v>1</v>
      </c>
      <c r="AW69">
        <v>2</v>
      </c>
      <c r="AX69">
        <v>5</v>
      </c>
      <c r="AY69">
        <v>7</v>
      </c>
      <c r="AZ69">
        <v>15</v>
      </c>
      <c r="BA69">
        <v>8</v>
      </c>
      <c r="BB69">
        <v>-30</v>
      </c>
    </row>
    <row r="70" spans="1:54" x14ac:dyDescent="0.25">
      <c r="A70">
        <v>8831</v>
      </c>
      <c r="B70">
        <v>0</v>
      </c>
      <c r="C70">
        <v>1966</v>
      </c>
      <c r="D70" s="1">
        <v>43401.608298611114</v>
      </c>
      <c r="E70" t="s">
        <v>84</v>
      </c>
      <c r="F70">
        <v>0</v>
      </c>
      <c r="G70">
        <v>1</v>
      </c>
      <c r="H70">
        <v>1</v>
      </c>
      <c r="I70">
        <v>1</v>
      </c>
      <c r="J70">
        <v>0</v>
      </c>
      <c r="K70">
        <v>1</v>
      </c>
      <c r="L70">
        <v>1</v>
      </c>
      <c r="M70">
        <v>1</v>
      </c>
      <c r="N70">
        <v>1</v>
      </c>
      <c r="O70">
        <v>1</v>
      </c>
      <c r="P70">
        <v>1</v>
      </c>
      <c r="Q70">
        <v>1</v>
      </c>
      <c r="R70">
        <v>0</v>
      </c>
      <c r="S70">
        <v>1</v>
      </c>
      <c r="T70">
        <v>0</v>
      </c>
      <c r="U70">
        <v>0</v>
      </c>
      <c r="V70">
        <v>5</v>
      </c>
      <c r="W70">
        <v>6</v>
      </c>
      <c r="X70">
        <v>7</v>
      </c>
      <c r="Y70">
        <v>5</v>
      </c>
      <c r="Z70">
        <v>7</v>
      </c>
      <c r="AA70">
        <v>3</v>
      </c>
      <c r="AB70">
        <v>3</v>
      </c>
      <c r="AC70">
        <v>3</v>
      </c>
      <c r="AD70">
        <v>4</v>
      </c>
      <c r="AE70">
        <v>3</v>
      </c>
      <c r="AF70">
        <v>3</v>
      </c>
      <c r="AG70">
        <v>4</v>
      </c>
      <c r="AH70">
        <v>9</v>
      </c>
      <c r="AI70">
        <v>5</v>
      </c>
      <c r="AJ70">
        <v>6</v>
      </c>
      <c r="AK70">
        <v>11</v>
      </c>
      <c r="AL70">
        <v>4</v>
      </c>
      <c r="AM70">
        <v>11</v>
      </c>
      <c r="AN70">
        <v>12</v>
      </c>
      <c r="AO70">
        <v>9</v>
      </c>
      <c r="AP70">
        <v>5</v>
      </c>
      <c r="AQ70">
        <v>10</v>
      </c>
      <c r="AR70">
        <v>2</v>
      </c>
      <c r="AS70">
        <v>7</v>
      </c>
      <c r="AT70">
        <v>13</v>
      </c>
      <c r="AU70">
        <v>15</v>
      </c>
      <c r="AV70">
        <v>6</v>
      </c>
      <c r="AW70">
        <v>8</v>
      </c>
      <c r="AX70">
        <v>16</v>
      </c>
      <c r="AY70">
        <v>3</v>
      </c>
      <c r="AZ70">
        <v>14</v>
      </c>
      <c r="BA70">
        <v>1</v>
      </c>
      <c r="BB70">
        <v>-29</v>
      </c>
    </row>
    <row r="71" spans="1:54" x14ac:dyDescent="0.25">
      <c r="A71">
        <v>8863</v>
      </c>
      <c r="B71">
        <v>0</v>
      </c>
      <c r="C71">
        <v>1995</v>
      </c>
      <c r="D71" s="1">
        <v>43401.705208333333</v>
      </c>
      <c r="E71" t="s">
        <v>112</v>
      </c>
      <c r="F71">
        <v>0</v>
      </c>
      <c r="G71">
        <v>1</v>
      </c>
      <c r="H71">
        <v>0</v>
      </c>
      <c r="I71">
        <v>1</v>
      </c>
      <c r="J71">
        <v>1</v>
      </c>
      <c r="K71">
        <v>1</v>
      </c>
      <c r="L71">
        <v>1</v>
      </c>
      <c r="M71">
        <v>1</v>
      </c>
      <c r="N71">
        <v>1</v>
      </c>
      <c r="O71">
        <v>1</v>
      </c>
      <c r="P71">
        <v>1</v>
      </c>
      <c r="Q71">
        <v>1</v>
      </c>
      <c r="R71">
        <v>1</v>
      </c>
      <c r="S71">
        <v>1</v>
      </c>
      <c r="T71">
        <v>0</v>
      </c>
      <c r="U71">
        <v>1</v>
      </c>
      <c r="V71">
        <v>4</v>
      </c>
      <c r="W71">
        <v>3</v>
      </c>
      <c r="X71">
        <v>5</v>
      </c>
      <c r="Y71">
        <v>3</v>
      </c>
      <c r="Z71">
        <v>4</v>
      </c>
      <c r="AA71">
        <v>2</v>
      </c>
      <c r="AB71">
        <v>1</v>
      </c>
      <c r="AC71">
        <v>3</v>
      </c>
      <c r="AD71">
        <v>2</v>
      </c>
      <c r="AE71">
        <v>2</v>
      </c>
      <c r="AF71">
        <v>1</v>
      </c>
      <c r="AG71">
        <v>2</v>
      </c>
      <c r="AH71">
        <v>4</v>
      </c>
      <c r="AI71">
        <v>4</v>
      </c>
      <c r="AJ71">
        <v>3</v>
      </c>
      <c r="AK71">
        <v>2</v>
      </c>
      <c r="AL71">
        <v>15</v>
      </c>
      <c r="AM71">
        <v>8</v>
      </c>
      <c r="AN71">
        <v>7</v>
      </c>
      <c r="AO71">
        <v>16</v>
      </c>
      <c r="AP71">
        <v>6</v>
      </c>
      <c r="AQ71">
        <v>3</v>
      </c>
      <c r="AR71">
        <v>2</v>
      </c>
      <c r="AS71">
        <v>1</v>
      </c>
      <c r="AT71">
        <v>5</v>
      </c>
      <c r="AU71">
        <v>13</v>
      </c>
      <c r="AV71">
        <v>14</v>
      </c>
      <c r="AW71">
        <v>4</v>
      </c>
      <c r="AX71">
        <v>9</v>
      </c>
      <c r="AY71">
        <v>11</v>
      </c>
      <c r="AZ71">
        <v>10</v>
      </c>
      <c r="BA71">
        <v>12</v>
      </c>
      <c r="BB71">
        <v>-28</v>
      </c>
    </row>
    <row r="72" spans="1:54" x14ac:dyDescent="0.25">
      <c r="A72">
        <v>8893</v>
      </c>
      <c r="B72">
        <v>0</v>
      </c>
      <c r="C72">
        <v>1984</v>
      </c>
      <c r="D72" s="1">
        <v>43401.778506944444</v>
      </c>
      <c r="E72" t="s">
        <v>113</v>
      </c>
      <c r="F72">
        <v>1</v>
      </c>
      <c r="G72">
        <v>1</v>
      </c>
      <c r="H72">
        <v>1</v>
      </c>
      <c r="I72">
        <v>1</v>
      </c>
      <c r="J72">
        <v>0</v>
      </c>
      <c r="K72">
        <v>1</v>
      </c>
      <c r="L72">
        <v>1</v>
      </c>
      <c r="M72">
        <v>1</v>
      </c>
      <c r="N72">
        <v>1</v>
      </c>
      <c r="O72">
        <v>0</v>
      </c>
      <c r="P72">
        <v>1</v>
      </c>
      <c r="Q72">
        <v>1</v>
      </c>
      <c r="R72">
        <v>0</v>
      </c>
      <c r="S72">
        <v>1</v>
      </c>
      <c r="T72">
        <v>1</v>
      </c>
      <c r="U72">
        <v>1</v>
      </c>
      <c r="V72">
        <v>5</v>
      </c>
      <c r="W72">
        <v>6</v>
      </c>
      <c r="X72">
        <v>7</v>
      </c>
      <c r="Y72">
        <v>7</v>
      </c>
      <c r="Z72">
        <v>4</v>
      </c>
      <c r="AA72">
        <v>2</v>
      </c>
      <c r="AB72">
        <v>2</v>
      </c>
      <c r="AC72">
        <v>3</v>
      </c>
      <c r="AD72">
        <v>5</v>
      </c>
      <c r="AE72">
        <v>2</v>
      </c>
      <c r="AF72">
        <v>2</v>
      </c>
      <c r="AG72">
        <v>4</v>
      </c>
      <c r="AH72">
        <v>8</v>
      </c>
      <c r="AI72">
        <v>7</v>
      </c>
      <c r="AJ72">
        <v>5</v>
      </c>
      <c r="AK72">
        <v>7</v>
      </c>
      <c r="AL72">
        <v>5</v>
      </c>
      <c r="AM72">
        <v>2</v>
      </c>
      <c r="AN72">
        <v>10</v>
      </c>
      <c r="AO72">
        <v>16</v>
      </c>
      <c r="AP72">
        <v>15</v>
      </c>
      <c r="AQ72">
        <v>12</v>
      </c>
      <c r="AR72">
        <v>9</v>
      </c>
      <c r="AS72">
        <v>4</v>
      </c>
      <c r="AT72">
        <v>1</v>
      </c>
      <c r="AU72">
        <v>6</v>
      </c>
      <c r="AV72">
        <v>13</v>
      </c>
      <c r="AW72">
        <v>7</v>
      </c>
      <c r="AX72">
        <v>14</v>
      </c>
      <c r="AY72">
        <v>11</v>
      </c>
      <c r="AZ72">
        <v>3</v>
      </c>
      <c r="BA72">
        <v>8</v>
      </c>
      <c r="BB72">
        <v>-23</v>
      </c>
    </row>
    <row r="73" spans="1:54" x14ac:dyDescent="0.25">
      <c r="A73">
        <v>8902</v>
      </c>
      <c r="B73">
        <v>0</v>
      </c>
      <c r="C73">
        <v>1986</v>
      </c>
      <c r="D73" s="1">
        <v>43401.802245370367</v>
      </c>
      <c r="E73" t="s">
        <v>114</v>
      </c>
      <c r="F73">
        <v>0</v>
      </c>
      <c r="G73">
        <v>0</v>
      </c>
      <c r="H73">
        <v>1</v>
      </c>
      <c r="I73">
        <v>1</v>
      </c>
      <c r="J73">
        <v>0</v>
      </c>
      <c r="K73">
        <v>0</v>
      </c>
      <c r="L73">
        <v>1</v>
      </c>
      <c r="M73">
        <v>1</v>
      </c>
      <c r="N73">
        <v>0</v>
      </c>
      <c r="O73">
        <v>1</v>
      </c>
      <c r="P73">
        <v>1</v>
      </c>
      <c r="Q73">
        <v>0</v>
      </c>
      <c r="R73">
        <v>1</v>
      </c>
      <c r="S73">
        <v>1</v>
      </c>
      <c r="T73">
        <v>1</v>
      </c>
      <c r="U73">
        <v>1</v>
      </c>
      <c r="V73">
        <v>6</v>
      </c>
      <c r="W73">
        <v>5</v>
      </c>
      <c r="X73">
        <v>6</v>
      </c>
      <c r="Y73">
        <v>4</v>
      </c>
      <c r="Z73">
        <v>102</v>
      </c>
      <c r="AA73">
        <v>3</v>
      </c>
      <c r="AB73">
        <v>1</v>
      </c>
      <c r="AC73">
        <v>3</v>
      </c>
      <c r="AD73">
        <v>10</v>
      </c>
      <c r="AE73">
        <v>4</v>
      </c>
      <c r="AF73">
        <v>3</v>
      </c>
      <c r="AG73">
        <v>7</v>
      </c>
      <c r="AH73">
        <v>4</v>
      </c>
      <c r="AI73">
        <v>4</v>
      </c>
      <c r="AJ73">
        <v>7</v>
      </c>
      <c r="AK73">
        <v>5</v>
      </c>
      <c r="AL73">
        <v>1</v>
      </c>
      <c r="AM73">
        <v>12</v>
      </c>
      <c r="AN73">
        <v>7</v>
      </c>
      <c r="AO73">
        <v>3</v>
      </c>
      <c r="AP73">
        <v>11</v>
      </c>
      <c r="AQ73">
        <v>5</v>
      </c>
      <c r="AR73">
        <v>9</v>
      </c>
      <c r="AS73">
        <v>16</v>
      </c>
      <c r="AT73">
        <v>4</v>
      </c>
      <c r="AU73">
        <v>14</v>
      </c>
      <c r="AV73">
        <v>10</v>
      </c>
      <c r="AW73">
        <v>2</v>
      </c>
      <c r="AX73">
        <v>15</v>
      </c>
      <c r="AY73">
        <v>13</v>
      </c>
      <c r="AZ73">
        <v>8</v>
      </c>
      <c r="BA73">
        <v>6</v>
      </c>
      <c r="BB73">
        <v>6</v>
      </c>
    </row>
    <row r="74" spans="1:54" x14ac:dyDescent="0.25">
      <c r="A74">
        <v>8915</v>
      </c>
      <c r="B74">
        <v>0</v>
      </c>
      <c r="C74">
        <v>1998</v>
      </c>
      <c r="D74" s="1">
        <v>43401.813935185186</v>
      </c>
      <c r="E74" t="s">
        <v>84</v>
      </c>
      <c r="F74">
        <v>0</v>
      </c>
      <c r="G74">
        <v>0</v>
      </c>
      <c r="H74">
        <v>1</v>
      </c>
      <c r="I74">
        <v>1</v>
      </c>
      <c r="J74">
        <v>1</v>
      </c>
      <c r="K74">
        <v>1</v>
      </c>
      <c r="L74">
        <v>1</v>
      </c>
      <c r="M74">
        <v>1</v>
      </c>
      <c r="N74">
        <v>1</v>
      </c>
      <c r="O74">
        <v>1</v>
      </c>
      <c r="P74">
        <v>1</v>
      </c>
      <c r="Q74">
        <v>1</v>
      </c>
      <c r="R74">
        <v>1</v>
      </c>
      <c r="S74">
        <v>1</v>
      </c>
      <c r="T74">
        <v>0</v>
      </c>
      <c r="U74">
        <v>0</v>
      </c>
      <c r="V74">
        <v>4</v>
      </c>
      <c r="W74">
        <v>6</v>
      </c>
      <c r="X74">
        <v>8</v>
      </c>
      <c r="Y74">
        <v>4</v>
      </c>
      <c r="Z74">
        <v>5</v>
      </c>
      <c r="AA74">
        <v>2</v>
      </c>
      <c r="AB74">
        <v>1</v>
      </c>
      <c r="AC74">
        <v>4</v>
      </c>
      <c r="AD74">
        <v>3</v>
      </c>
      <c r="AE74">
        <v>4</v>
      </c>
      <c r="AF74">
        <v>3</v>
      </c>
      <c r="AG74">
        <v>2</v>
      </c>
      <c r="AH74">
        <v>5</v>
      </c>
      <c r="AI74">
        <v>6</v>
      </c>
      <c r="AJ74">
        <v>5</v>
      </c>
      <c r="AK74">
        <v>3</v>
      </c>
      <c r="AL74">
        <v>6</v>
      </c>
      <c r="AM74">
        <v>15</v>
      </c>
      <c r="AN74">
        <v>7</v>
      </c>
      <c r="AO74">
        <v>13</v>
      </c>
      <c r="AP74">
        <v>5</v>
      </c>
      <c r="AQ74">
        <v>9</v>
      </c>
      <c r="AR74">
        <v>2</v>
      </c>
      <c r="AS74">
        <v>11</v>
      </c>
      <c r="AT74">
        <v>4</v>
      </c>
      <c r="AU74">
        <v>3</v>
      </c>
      <c r="AV74">
        <v>1</v>
      </c>
      <c r="AW74">
        <v>12</v>
      </c>
      <c r="AX74">
        <v>8</v>
      </c>
      <c r="AY74">
        <v>10</v>
      </c>
      <c r="AZ74">
        <v>14</v>
      </c>
      <c r="BA74">
        <v>16</v>
      </c>
      <c r="BB74">
        <v>-32</v>
      </c>
    </row>
    <row r="75" spans="1:54" x14ac:dyDescent="0.25">
      <c r="A75">
        <v>8925</v>
      </c>
      <c r="B75">
        <v>1</v>
      </c>
      <c r="C75">
        <v>1997</v>
      </c>
      <c r="D75" s="1">
        <v>43402.373067129629</v>
      </c>
      <c r="E75" t="s">
        <v>122</v>
      </c>
      <c r="F75">
        <v>0</v>
      </c>
      <c r="G75">
        <v>1</v>
      </c>
      <c r="H75">
        <v>1</v>
      </c>
      <c r="I75">
        <v>1</v>
      </c>
      <c r="J75">
        <v>1</v>
      </c>
      <c r="K75">
        <v>1</v>
      </c>
      <c r="L75">
        <v>1</v>
      </c>
      <c r="M75">
        <v>1</v>
      </c>
      <c r="N75">
        <v>1</v>
      </c>
      <c r="O75">
        <v>1</v>
      </c>
      <c r="P75">
        <v>1</v>
      </c>
      <c r="Q75">
        <v>1</v>
      </c>
      <c r="R75">
        <v>1</v>
      </c>
      <c r="S75">
        <v>1</v>
      </c>
      <c r="T75">
        <v>0</v>
      </c>
      <c r="U75">
        <v>1</v>
      </c>
      <c r="V75">
        <v>5</v>
      </c>
      <c r="W75">
        <v>4</v>
      </c>
      <c r="X75">
        <v>11</v>
      </c>
      <c r="Y75">
        <v>4</v>
      </c>
      <c r="Z75">
        <v>6</v>
      </c>
      <c r="AA75">
        <v>2</v>
      </c>
      <c r="AB75">
        <v>2</v>
      </c>
      <c r="AC75">
        <v>1</v>
      </c>
      <c r="AD75">
        <v>3</v>
      </c>
      <c r="AE75">
        <v>2</v>
      </c>
      <c r="AF75">
        <v>2</v>
      </c>
      <c r="AG75">
        <v>2</v>
      </c>
      <c r="AH75">
        <v>4</v>
      </c>
      <c r="AI75">
        <v>8</v>
      </c>
      <c r="AJ75">
        <v>8</v>
      </c>
      <c r="AK75">
        <v>4</v>
      </c>
      <c r="AL75">
        <v>3</v>
      </c>
      <c r="AM75">
        <v>12</v>
      </c>
      <c r="AN75">
        <v>6</v>
      </c>
      <c r="AO75">
        <v>11</v>
      </c>
      <c r="AP75">
        <v>5</v>
      </c>
      <c r="AQ75">
        <v>7</v>
      </c>
      <c r="AR75">
        <v>1</v>
      </c>
      <c r="AS75">
        <v>15</v>
      </c>
      <c r="AT75">
        <v>9</v>
      </c>
      <c r="AU75">
        <v>16</v>
      </c>
      <c r="AV75">
        <v>2</v>
      </c>
      <c r="AW75">
        <v>10</v>
      </c>
      <c r="AX75">
        <v>8</v>
      </c>
      <c r="AY75">
        <v>14</v>
      </c>
      <c r="AZ75">
        <v>13</v>
      </c>
      <c r="BA75">
        <v>4</v>
      </c>
      <c r="BB75">
        <v>-38</v>
      </c>
    </row>
    <row r="76" spans="1:54" x14ac:dyDescent="0.25">
      <c r="A76">
        <v>8930</v>
      </c>
      <c r="B76">
        <v>0</v>
      </c>
      <c r="C76">
        <v>1996</v>
      </c>
      <c r="D76" s="1">
        <v>43401.831458333334</v>
      </c>
      <c r="E76" t="s">
        <v>115</v>
      </c>
      <c r="F76">
        <v>0</v>
      </c>
      <c r="G76">
        <v>0</v>
      </c>
      <c r="H76">
        <v>1</v>
      </c>
      <c r="I76">
        <v>1</v>
      </c>
      <c r="J76">
        <v>1</v>
      </c>
      <c r="K76">
        <v>0</v>
      </c>
      <c r="L76">
        <v>1</v>
      </c>
      <c r="M76">
        <v>1</v>
      </c>
      <c r="N76">
        <v>1</v>
      </c>
      <c r="O76">
        <v>1</v>
      </c>
      <c r="P76">
        <v>1</v>
      </c>
      <c r="Q76">
        <v>1</v>
      </c>
      <c r="R76">
        <v>1</v>
      </c>
      <c r="S76">
        <v>1</v>
      </c>
      <c r="T76">
        <v>1</v>
      </c>
      <c r="U76">
        <v>0</v>
      </c>
      <c r="V76">
        <v>2</v>
      </c>
      <c r="W76">
        <v>5</v>
      </c>
      <c r="X76">
        <v>5</v>
      </c>
      <c r="Y76">
        <v>4</v>
      </c>
      <c r="Z76">
        <v>3</v>
      </c>
      <c r="AA76">
        <v>2</v>
      </c>
      <c r="AB76">
        <v>1</v>
      </c>
      <c r="AC76">
        <v>2</v>
      </c>
      <c r="AD76">
        <v>6</v>
      </c>
      <c r="AE76">
        <v>2</v>
      </c>
      <c r="AF76">
        <v>1</v>
      </c>
      <c r="AG76">
        <v>2</v>
      </c>
      <c r="AH76">
        <v>2</v>
      </c>
      <c r="AI76">
        <v>4</v>
      </c>
      <c r="AJ76">
        <v>2</v>
      </c>
      <c r="AK76">
        <v>3</v>
      </c>
      <c r="AL76">
        <v>4</v>
      </c>
      <c r="AM76">
        <v>9</v>
      </c>
      <c r="AN76">
        <v>15</v>
      </c>
      <c r="AO76">
        <v>1</v>
      </c>
      <c r="AP76">
        <v>3</v>
      </c>
      <c r="AQ76">
        <v>11</v>
      </c>
      <c r="AR76">
        <v>2</v>
      </c>
      <c r="AS76">
        <v>6</v>
      </c>
      <c r="AT76">
        <v>10</v>
      </c>
      <c r="AU76">
        <v>12</v>
      </c>
      <c r="AV76">
        <v>5</v>
      </c>
      <c r="AW76">
        <v>16</v>
      </c>
      <c r="AX76">
        <v>7</v>
      </c>
      <c r="AY76">
        <v>13</v>
      </c>
      <c r="AZ76">
        <v>14</v>
      </c>
      <c r="BA76">
        <v>8</v>
      </c>
      <c r="BB76">
        <v>-23</v>
      </c>
    </row>
    <row r="77" spans="1:54" x14ac:dyDescent="0.25">
      <c r="A77">
        <v>8953</v>
      </c>
      <c r="B77">
        <v>1</v>
      </c>
      <c r="C77">
        <v>1991</v>
      </c>
      <c r="D77" s="1">
        <v>43401.868576388886</v>
      </c>
      <c r="E77" t="s">
        <v>84</v>
      </c>
      <c r="F77">
        <v>0</v>
      </c>
      <c r="G77">
        <v>1</v>
      </c>
      <c r="H77">
        <v>1</v>
      </c>
      <c r="I77">
        <v>1</v>
      </c>
      <c r="J77">
        <v>1</v>
      </c>
      <c r="K77">
        <v>1</v>
      </c>
      <c r="L77">
        <v>1</v>
      </c>
      <c r="M77">
        <v>1</v>
      </c>
      <c r="N77">
        <v>1</v>
      </c>
      <c r="O77">
        <v>1</v>
      </c>
      <c r="P77">
        <v>1</v>
      </c>
      <c r="Q77">
        <v>1</v>
      </c>
      <c r="R77">
        <v>1</v>
      </c>
      <c r="S77">
        <v>1</v>
      </c>
      <c r="T77">
        <v>1</v>
      </c>
      <c r="U77">
        <v>1</v>
      </c>
      <c r="V77">
        <v>4</v>
      </c>
      <c r="W77">
        <v>5</v>
      </c>
      <c r="X77">
        <v>5</v>
      </c>
      <c r="Y77">
        <v>6</v>
      </c>
      <c r="Z77">
        <v>9</v>
      </c>
      <c r="AA77">
        <v>22</v>
      </c>
      <c r="AB77">
        <v>2</v>
      </c>
      <c r="AC77">
        <v>6</v>
      </c>
      <c r="AD77">
        <v>5</v>
      </c>
      <c r="AE77">
        <v>3</v>
      </c>
      <c r="AF77">
        <v>3</v>
      </c>
      <c r="AG77">
        <v>4</v>
      </c>
      <c r="AH77">
        <v>5</v>
      </c>
      <c r="AI77">
        <v>3</v>
      </c>
      <c r="AJ77">
        <v>8</v>
      </c>
      <c r="AK77">
        <v>4</v>
      </c>
      <c r="AL77">
        <v>2</v>
      </c>
      <c r="AM77">
        <v>8</v>
      </c>
      <c r="AN77">
        <v>13</v>
      </c>
      <c r="AO77">
        <v>1</v>
      </c>
      <c r="AP77">
        <v>3</v>
      </c>
      <c r="AQ77">
        <v>10</v>
      </c>
      <c r="AR77">
        <v>9</v>
      </c>
      <c r="AS77">
        <v>5</v>
      </c>
      <c r="AT77">
        <v>4</v>
      </c>
      <c r="AU77">
        <v>6</v>
      </c>
      <c r="AV77">
        <v>11</v>
      </c>
      <c r="AW77">
        <v>15</v>
      </c>
      <c r="AX77">
        <v>14</v>
      </c>
      <c r="AY77">
        <v>7</v>
      </c>
      <c r="AZ77">
        <v>12</v>
      </c>
      <c r="BA77">
        <v>16</v>
      </c>
      <c r="BB77">
        <v>-40</v>
      </c>
    </row>
    <row r="78" spans="1:54" x14ac:dyDescent="0.25">
      <c r="A78">
        <v>8968</v>
      </c>
      <c r="B78">
        <v>0</v>
      </c>
      <c r="C78">
        <v>1947</v>
      </c>
      <c r="D78" s="1">
        <v>43401.893935185188</v>
      </c>
      <c r="E78" t="s">
        <v>84</v>
      </c>
      <c r="F78">
        <v>0</v>
      </c>
      <c r="G78">
        <v>0</v>
      </c>
      <c r="H78">
        <v>1</v>
      </c>
      <c r="I78">
        <v>1</v>
      </c>
      <c r="J78">
        <v>1</v>
      </c>
      <c r="K78">
        <v>1</v>
      </c>
      <c r="L78">
        <v>1</v>
      </c>
      <c r="M78">
        <v>1</v>
      </c>
      <c r="N78">
        <v>1</v>
      </c>
      <c r="O78">
        <v>0</v>
      </c>
      <c r="P78">
        <v>1</v>
      </c>
      <c r="Q78">
        <v>0</v>
      </c>
      <c r="R78">
        <v>1</v>
      </c>
      <c r="S78">
        <v>1</v>
      </c>
      <c r="T78">
        <v>0</v>
      </c>
      <c r="U78">
        <v>1</v>
      </c>
      <c r="V78">
        <v>12</v>
      </c>
      <c r="W78">
        <v>9</v>
      </c>
      <c r="X78">
        <v>8</v>
      </c>
      <c r="Y78">
        <v>13</v>
      </c>
      <c r="Z78">
        <v>16</v>
      </c>
      <c r="AA78">
        <v>7</v>
      </c>
      <c r="AB78">
        <v>48</v>
      </c>
      <c r="AC78">
        <v>5</v>
      </c>
      <c r="AD78">
        <v>3</v>
      </c>
      <c r="AE78">
        <v>24</v>
      </c>
      <c r="AF78">
        <v>35</v>
      </c>
      <c r="AG78">
        <v>14</v>
      </c>
      <c r="AH78">
        <v>16</v>
      </c>
      <c r="AI78">
        <v>10</v>
      </c>
      <c r="AJ78">
        <v>10</v>
      </c>
      <c r="AK78">
        <v>11</v>
      </c>
      <c r="AL78">
        <v>7</v>
      </c>
      <c r="AM78">
        <v>15</v>
      </c>
      <c r="AN78">
        <v>13</v>
      </c>
      <c r="AO78">
        <v>4</v>
      </c>
      <c r="AP78">
        <v>10</v>
      </c>
      <c r="AQ78">
        <v>8</v>
      </c>
      <c r="AR78">
        <v>16</v>
      </c>
      <c r="AS78">
        <v>14</v>
      </c>
      <c r="AT78">
        <v>9</v>
      </c>
      <c r="AU78">
        <v>5</v>
      </c>
      <c r="AV78">
        <v>6</v>
      </c>
      <c r="AW78">
        <v>11</v>
      </c>
      <c r="AX78">
        <v>3</v>
      </c>
      <c r="AY78">
        <v>1</v>
      </c>
      <c r="AZ78">
        <v>12</v>
      </c>
      <c r="BA78">
        <v>2</v>
      </c>
      <c r="BB78">
        <v>-19</v>
      </c>
    </row>
    <row r="79" spans="1:54" x14ac:dyDescent="0.25">
      <c r="A79">
        <v>9016</v>
      </c>
      <c r="B79">
        <v>0</v>
      </c>
      <c r="C79">
        <v>1988</v>
      </c>
      <c r="D79" s="1">
        <v>43401.904641203706</v>
      </c>
      <c r="E79" t="s">
        <v>116</v>
      </c>
      <c r="F79">
        <v>0</v>
      </c>
      <c r="G79">
        <v>1</v>
      </c>
      <c r="H79">
        <v>1</v>
      </c>
      <c r="I79">
        <v>1</v>
      </c>
      <c r="J79">
        <v>1</v>
      </c>
      <c r="K79">
        <v>1</v>
      </c>
      <c r="L79">
        <v>1</v>
      </c>
      <c r="M79">
        <v>1</v>
      </c>
      <c r="N79">
        <v>1</v>
      </c>
      <c r="O79">
        <v>1</v>
      </c>
      <c r="P79">
        <v>1</v>
      </c>
      <c r="Q79">
        <v>1</v>
      </c>
      <c r="R79">
        <v>1</v>
      </c>
      <c r="S79">
        <v>1</v>
      </c>
      <c r="T79">
        <v>0</v>
      </c>
      <c r="U79">
        <v>1</v>
      </c>
      <c r="V79">
        <v>3</v>
      </c>
      <c r="W79">
        <v>5</v>
      </c>
      <c r="X79">
        <v>3</v>
      </c>
      <c r="Y79">
        <v>3</v>
      </c>
      <c r="Z79">
        <v>3</v>
      </c>
      <c r="AA79">
        <v>3</v>
      </c>
      <c r="AB79">
        <v>2</v>
      </c>
      <c r="AC79">
        <v>2</v>
      </c>
      <c r="AD79">
        <v>4</v>
      </c>
      <c r="AE79">
        <v>2</v>
      </c>
      <c r="AF79">
        <v>2</v>
      </c>
      <c r="AG79">
        <v>3</v>
      </c>
      <c r="AH79">
        <v>3</v>
      </c>
      <c r="AI79">
        <v>4</v>
      </c>
      <c r="AJ79">
        <v>4</v>
      </c>
      <c r="AK79">
        <v>3</v>
      </c>
      <c r="AL79">
        <v>14</v>
      </c>
      <c r="AM79">
        <v>3</v>
      </c>
      <c r="AN79">
        <v>9</v>
      </c>
      <c r="AO79">
        <v>12</v>
      </c>
      <c r="AP79">
        <v>15</v>
      </c>
      <c r="AQ79">
        <v>13</v>
      </c>
      <c r="AR79">
        <v>8</v>
      </c>
      <c r="AS79">
        <v>7</v>
      </c>
      <c r="AT79">
        <v>1</v>
      </c>
      <c r="AU79">
        <v>11</v>
      </c>
      <c r="AV79">
        <v>5</v>
      </c>
      <c r="AW79">
        <v>10</v>
      </c>
      <c r="AX79">
        <v>6</v>
      </c>
      <c r="AY79">
        <v>4</v>
      </c>
      <c r="AZ79">
        <v>2</v>
      </c>
      <c r="BA79">
        <v>16</v>
      </c>
      <c r="BB79">
        <v>-38</v>
      </c>
    </row>
    <row r="80" spans="1:54" x14ac:dyDescent="0.25">
      <c r="A80">
        <v>9033</v>
      </c>
      <c r="B80">
        <v>0</v>
      </c>
      <c r="C80">
        <v>1966</v>
      </c>
      <c r="D80" s="1">
        <v>43401.92114583333</v>
      </c>
      <c r="E80" t="s">
        <v>84</v>
      </c>
      <c r="F80">
        <v>0</v>
      </c>
      <c r="G80">
        <v>1</v>
      </c>
      <c r="H80">
        <v>1</v>
      </c>
      <c r="I80">
        <v>1</v>
      </c>
      <c r="J80">
        <v>1</v>
      </c>
      <c r="K80">
        <v>1</v>
      </c>
      <c r="L80">
        <v>1</v>
      </c>
      <c r="M80">
        <v>1</v>
      </c>
      <c r="N80">
        <v>1</v>
      </c>
      <c r="O80">
        <v>1</v>
      </c>
      <c r="P80">
        <v>1</v>
      </c>
      <c r="Q80">
        <v>1</v>
      </c>
      <c r="R80">
        <v>1</v>
      </c>
      <c r="S80">
        <v>1</v>
      </c>
      <c r="T80">
        <v>1</v>
      </c>
      <c r="U80">
        <v>1</v>
      </c>
      <c r="V80">
        <v>6</v>
      </c>
      <c r="W80">
        <v>4</v>
      </c>
      <c r="X80">
        <v>3</v>
      </c>
      <c r="Y80">
        <v>5</v>
      </c>
      <c r="Z80">
        <v>2</v>
      </c>
      <c r="AA80">
        <v>2</v>
      </c>
      <c r="AB80">
        <v>1</v>
      </c>
      <c r="AC80">
        <v>4</v>
      </c>
      <c r="AD80">
        <v>3</v>
      </c>
      <c r="AE80">
        <v>1</v>
      </c>
      <c r="AF80">
        <v>2</v>
      </c>
      <c r="AG80">
        <v>5</v>
      </c>
      <c r="AH80">
        <v>3</v>
      </c>
      <c r="AI80">
        <v>5</v>
      </c>
      <c r="AJ80">
        <v>2</v>
      </c>
      <c r="AK80">
        <v>3</v>
      </c>
      <c r="AL80">
        <v>15</v>
      </c>
      <c r="AM80">
        <v>7</v>
      </c>
      <c r="AN80">
        <v>9</v>
      </c>
      <c r="AO80">
        <v>10</v>
      </c>
      <c r="AP80">
        <v>3</v>
      </c>
      <c r="AQ80">
        <v>12</v>
      </c>
      <c r="AR80">
        <v>6</v>
      </c>
      <c r="AS80">
        <v>2</v>
      </c>
      <c r="AT80">
        <v>5</v>
      </c>
      <c r="AU80">
        <v>8</v>
      </c>
      <c r="AV80">
        <v>4</v>
      </c>
      <c r="AW80">
        <v>1</v>
      </c>
      <c r="AX80">
        <v>11</v>
      </c>
      <c r="AY80">
        <v>16</v>
      </c>
      <c r="AZ80">
        <v>13</v>
      </c>
      <c r="BA80">
        <v>14</v>
      </c>
      <c r="BB80">
        <v>-40</v>
      </c>
    </row>
    <row r="81" spans="1:54" x14ac:dyDescent="0.25">
      <c r="A81">
        <v>9051</v>
      </c>
      <c r="B81">
        <v>0</v>
      </c>
      <c r="C81">
        <v>1996</v>
      </c>
      <c r="D81" s="1">
        <v>43401.974745370368</v>
      </c>
      <c r="E81" t="s">
        <v>117</v>
      </c>
      <c r="F81">
        <v>1</v>
      </c>
      <c r="G81">
        <v>1</v>
      </c>
      <c r="H81">
        <v>0</v>
      </c>
      <c r="I81">
        <v>1</v>
      </c>
      <c r="J81">
        <v>1</v>
      </c>
      <c r="K81">
        <v>1</v>
      </c>
      <c r="L81">
        <v>0</v>
      </c>
      <c r="M81">
        <v>0</v>
      </c>
      <c r="N81">
        <v>1</v>
      </c>
      <c r="O81">
        <v>0</v>
      </c>
      <c r="P81">
        <v>0</v>
      </c>
      <c r="Q81">
        <v>0</v>
      </c>
      <c r="R81">
        <v>1</v>
      </c>
      <c r="S81">
        <v>1</v>
      </c>
      <c r="T81">
        <v>0</v>
      </c>
      <c r="U81">
        <v>0</v>
      </c>
      <c r="V81">
        <v>4</v>
      </c>
      <c r="W81">
        <v>4</v>
      </c>
      <c r="X81">
        <v>4</v>
      </c>
      <c r="Y81">
        <v>3</v>
      </c>
      <c r="Z81">
        <v>5</v>
      </c>
      <c r="AA81">
        <v>2</v>
      </c>
      <c r="AB81">
        <v>2</v>
      </c>
      <c r="AC81">
        <v>2</v>
      </c>
      <c r="AD81">
        <v>2</v>
      </c>
      <c r="AE81">
        <v>3</v>
      </c>
      <c r="AF81">
        <v>5</v>
      </c>
      <c r="AG81">
        <v>3</v>
      </c>
      <c r="AH81">
        <v>10</v>
      </c>
      <c r="AI81">
        <v>4</v>
      </c>
      <c r="AJ81">
        <v>4</v>
      </c>
      <c r="AK81">
        <v>21</v>
      </c>
      <c r="AL81">
        <v>12</v>
      </c>
      <c r="AM81">
        <v>11</v>
      </c>
      <c r="AN81">
        <v>4</v>
      </c>
      <c r="AO81">
        <v>5</v>
      </c>
      <c r="AP81">
        <v>8</v>
      </c>
      <c r="AQ81">
        <v>2</v>
      </c>
      <c r="AR81">
        <v>9</v>
      </c>
      <c r="AS81">
        <v>14</v>
      </c>
      <c r="AT81">
        <v>13</v>
      </c>
      <c r="AU81">
        <v>6</v>
      </c>
      <c r="AV81">
        <v>15</v>
      </c>
      <c r="AW81">
        <v>16</v>
      </c>
      <c r="AX81">
        <v>1</v>
      </c>
      <c r="AY81">
        <v>3</v>
      </c>
      <c r="AZ81">
        <v>7</v>
      </c>
      <c r="BA81">
        <v>10</v>
      </c>
      <c r="BB81">
        <v>39</v>
      </c>
    </row>
    <row r="82" spans="1:54" x14ac:dyDescent="0.25">
      <c r="A82">
        <v>9072</v>
      </c>
      <c r="B82">
        <v>0</v>
      </c>
      <c r="C82">
        <v>1995</v>
      </c>
      <c r="D82" s="1">
        <v>43403.529606481483</v>
      </c>
      <c r="E82" t="s">
        <v>184</v>
      </c>
      <c r="F82">
        <v>0</v>
      </c>
      <c r="G82">
        <v>1</v>
      </c>
      <c r="H82">
        <v>1</v>
      </c>
      <c r="I82">
        <v>1</v>
      </c>
      <c r="J82">
        <v>1</v>
      </c>
      <c r="K82">
        <v>1</v>
      </c>
      <c r="L82">
        <v>1</v>
      </c>
      <c r="M82">
        <v>1</v>
      </c>
      <c r="N82">
        <v>1</v>
      </c>
      <c r="O82">
        <v>1</v>
      </c>
      <c r="P82">
        <v>1</v>
      </c>
      <c r="Q82">
        <v>0</v>
      </c>
      <c r="R82">
        <v>1</v>
      </c>
      <c r="S82">
        <v>1</v>
      </c>
      <c r="T82">
        <v>1</v>
      </c>
      <c r="U82">
        <v>1</v>
      </c>
      <c r="V82">
        <v>5</v>
      </c>
      <c r="W82">
        <v>11</v>
      </c>
      <c r="X82">
        <v>9</v>
      </c>
      <c r="Y82">
        <v>9</v>
      </c>
      <c r="Z82">
        <v>7</v>
      </c>
      <c r="AA82">
        <v>6</v>
      </c>
      <c r="AB82">
        <v>5</v>
      </c>
      <c r="AC82">
        <v>5</v>
      </c>
      <c r="AD82">
        <v>5</v>
      </c>
      <c r="AE82">
        <v>8</v>
      </c>
      <c r="AF82">
        <v>21</v>
      </c>
      <c r="AG82">
        <v>12</v>
      </c>
      <c r="AH82">
        <v>9</v>
      </c>
      <c r="AI82">
        <v>6</v>
      </c>
      <c r="AJ82">
        <v>10</v>
      </c>
      <c r="AK82">
        <v>6</v>
      </c>
      <c r="AL82">
        <v>9</v>
      </c>
      <c r="AM82">
        <v>7</v>
      </c>
      <c r="AN82">
        <v>12</v>
      </c>
      <c r="AO82">
        <v>11</v>
      </c>
      <c r="AP82">
        <v>4</v>
      </c>
      <c r="AQ82">
        <v>15</v>
      </c>
      <c r="AR82">
        <v>13</v>
      </c>
      <c r="AS82">
        <v>1</v>
      </c>
      <c r="AT82">
        <v>3</v>
      </c>
      <c r="AU82">
        <v>6</v>
      </c>
      <c r="AV82">
        <v>5</v>
      </c>
      <c r="AW82">
        <v>2</v>
      </c>
      <c r="AX82">
        <v>14</v>
      </c>
      <c r="AY82">
        <v>10</v>
      </c>
      <c r="AZ82">
        <v>8</v>
      </c>
      <c r="BA82">
        <v>16</v>
      </c>
      <c r="BB82">
        <v>-29</v>
      </c>
    </row>
    <row r="83" spans="1:54" x14ac:dyDescent="0.25">
      <c r="A83">
        <v>9073</v>
      </c>
      <c r="B83">
        <v>0</v>
      </c>
      <c r="C83">
        <v>1970</v>
      </c>
      <c r="D83" s="1">
        <v>43401.960162037038</v>
      </c>
      <c r="E83" t="s">
        <v>84</v>
      </c>
      <c r="F83">
        <v>1</v>
      </c>
      <c r="G83">
        <v>0</v>
      </c>
      <c r="H83">
        <v>1</v>
      </c>
      <c r="I83">
        <v>1</v>
      </c>
      <c r="J83">
        <v>1</v>
      </c>
      <c r="K83">
        <v>1</v>
      </c>
      <c r="L83">
        <v>1</v>
      </c>
      <c r="M83">
        <v>1</v>
      </c>
      <c r="N83">
        <v>1</v>
      </c>
      <c r="O83">
        <v>1</v>
      </c>
      <c r="P83">
        <v>1</v>
      </c>
      <c r="Q83">
        <v>1</v>
      </c>
      <c r="R83">
        <v>1</v>
      </c>
      <c r="S83">
        <v>1</v>
      </c>
      <c r="T83">
        <v>1</v>
      </c>
      <c r="U83">
        <v>1</v>
      </c>
      <c r="V83">
        <v>3</v>
      </c>
      <c r="W83">
        <v>8</v>
      </c>
      <c r="X83">
        <v>9</v>
      </c>
      <c r="Y83">
        <v>5</v>
      </c>
      <c r="Z83">
        <v>6</v>
      </c>
      <c r="AA83">
        <v>3</v>
      </c>
      <c r="AB83">
        <v>3</v>
      </c>
      <c r="AC83">
        <v>2</v>
      </c>
      <c r="AD83">
        <v>2</v>
      </c>
      <c r="AE83">
        <v>3</v>
      </c>
      <c r="AF83">
        <v>2</v>
      </c>
      <c r="AG83">
        <v>4</v>
      </c>
      <c r="AH83">
        <v>3</v>
      </c>
      <c r="AI83">
        <v>5</v>
      </c>
      <c r="AJ83">
        <v>6</v>
      </c>
      <c r="AK83">
        <v>4</v>
      </c>
      <c r="AL83">
        <v>8</v>
      </c>
      <c r="AM83">
        <v>2</v>
      </c>
      <c r="AN83">
        <v>4</v>
      </c>
      <c r="AO83">
        <v>13</v>
      </c>
      <c r="AP83">
        <v>12</v>
      </c>
      <c r="AQ83">
        <v>3</v>
      </c>
      <c r="AR83">
        <v>1</v>
      </c>
      <c r="AS83">
        <v>10</v>
      </c>
      <c r="AT83">
        <v>11</v>
      </c>
      <c r="AU83">
        <v>5</v>
      </c>
      <c r="AV83">
        <v>16</v>
      </c>
      <c r="AW83">
        <v>7</v>
      </c>
      <c r="AX83">
        <v>6</v>
      </c>
      <c r="AY83">
        <v>15</v>
      </c>
      <c r="AZ83">
        <v>14</v>
      </c>
      <c r="BA83">
        <v>9</v>
      </c>
      <c r="BB83">
        <v>-30</v>
      </c>
    </row>
    <row r="84" spans="1:54" x14ac:dyDescent="0.25">
      <c r="A84">
        <v>9077</v>
      </c>
      <c r="B84">
        <v>0</v>
      </c>
      <c r="C84">
        <v>1978</v>
      </c>
      <c r="D84" s="1">
        <v>43404.478773148148</v>
      </c>
      <c r="E84" t="s">
        <v>228</v>
      </c>
      <c r="F84">
        <v>0</v>
      </c>
      <c r="G84">
        <v>0</v>
      </c>
      <c r="H84">
        <v>1</v>
      </c>
      <c r="I84">
        <v>1</v>
      </c>
      <c r="J84">
        <v>1</v>
      </c>
      <c r="K84">
        <v>1</v>
      </c>
      <c r="L84">
        <v>1</v>
      </c>
      <c r="M84">
        <v>1</v>
      </c>
      <c r="N84">
        <v>1</v>
      </c>
      <c r="O84">
        <v>1</v>
      </c>
      <c r="P84">
        <v>1</v>
      </c>
      <c r="Q84">
        <v>1</v>
      </c>
      <c r="R84">
        <v>1</v>
      </c>
      <c r="S84">
        <v>1</v>
      </c>
      <c r="T84">
        <v>1</v>
      </c>
      <c r="U84">
        <v>1</v>
      </c>
      <c r="V84">
        <v>5</v>
      </c>
      <c r="W84">
        <v>5</v>
      </c>
      <c r="X84">
        <v>5</v>
      </c>
      <c r="Y84">
        <v>4</v>
      </c>
      <c r="Z84">
        <v>5</v>
      </c>
      <c r="AA84">
        <v>3</v>
      </c>
      <c r="AB84">
        <v>2</v>
      </c>
      <c r="AC84">
        <v>3</v>
      </c>
      <c r="AD84">
        <v>4</v>
      </c>
      <c r="AE84">
        <v>2</v>
      </c>
      <c r="AF84">
        <v>2</v>
      </c>
      <c r="AG84">
        <v>4</v>
      </c>
      <c r="AH84">
        <v>8</v>
      </c>
      <c r="AI84">
        <v>4</v>
      </c>
      <c r="AJ84">
        <v>4</v>
      </c>
      <c r="AK84">
        <v>5</v>
      </c>
      <c r="AL84">
        <v>8</v>
      </c>
      <c r="AM84">
        <v>16</v>
      </c>
      <c r="AN84">
        <v>6</v>
      </c>
      <c r="AO84">
        <v>3</v>
      </c>
      <c r="AP84">
        <v>15</v>
      </c>
      <c r="AQ84">
        <v>2</v>
      </c>
      <c r="AR84">
        <v>11</v>
      </c>
      <c r="AS84">
        <v>12</v>
      </c>
      <c r="AT84">
        <v>7</v>
      </c>
      <c r="AU84">
        <v>5</v>
      </c>
      <c r="AV84">
        <v>10</v>
      </c>
      <c r="AW84">
        <v>4</v>
      </c>
      <c r="AX84">
        <v>1</v>
      </c>
      <c r="AY84">
        <v>14</v>
      </c>
      <c r="AZ84">
        <v>13</v>
      </c>
      <c r="BA84">
        <v>9</v>
      </c>
      <c r="BB84">
        <v>-36</v>
      </c>
    </row>
    <row r="85" spans="1:54" x14ac:dyDescent="0.25">
      <c r="A85">
        <v>9091</v>
      </c>
      <c r="B85">
        <v>0</v>
      </c>
      <c r="C85">
        <v>1994</v>
      </c>
      <c r="D85" s="1">
        <v>43402.003287037034</v>
      </c>
      <c r="E85" t="s">
        <v>118</v>
      </c>
      <c r="F85">
        <v>0</v>
      </c>
      <c r="G85">
        <v>1</v>
      </c>
      <c r="H85">
        <v>1</v>
      </c>
      <c r="I85">
        <v>1</v>
      </c>
      <c r="J85">
        <v>1</v>
      </c>
      <c r="K85">
        <v>1</v>
      </c>
      <c r="L85">
        <v>1</v>
      </c>
      <c r="M85">
        <v>1</v>
      </c>
      <c r="N85">
        <v>1</v>
      </c>
      <c r="O85">
        <v>1</v>
      </c>
      <c r="P85">
        <v>1</v>
      </c>
      <c r="Q85">
        <v>1</v>
      </c>
      <c r="R85">
        <v>0</v>
      </c>
      <c r="S85">
        <v>0</v>
      </c>
      <c r="T85">
        <v>1</v>
      </c>
      <c r="U85">
        <v>1</v>
      </c>
      <c r="V85">
        <v>6</v>
      </c>
      <c r="W85">
        <v>88</v>
      </c>
      <c r="X85">
        <v>7</v>
      </c>
      <c r="Y85">
        <v>7</v>
      </c>
      <c r="Z85">
        <v>5</v>
      </c>
      <c r="AA85">
        <v>4</v>
      </c>
      <c r="AB85">
        <v>7</v>
      </c>
      <c r="AC85">
        <v>5</v>
      </c>
      <c r="AD85">
        <v>4</v>
      </c>
      <c r="AE85">
        <v>3</v>
      </c>
      <c r="AF85">
        <v>2</v>
      </c>
      <c r="AG85">
        <v>4</v>
      </c>
      <c r="AH85">
        <v>10</v>
      </c>
      <c r="AI85">
        <v>11</v>
      </c>
      <c r="AJ85">
        <v>9</v>
      </c>
      <c r="AK85">
        <v>12</v>
      </c>
      <c r="AL85">
        <v>4</v>
      </c>
      <c r="AM85">
        <v>3</v>
      </c>
      <c r="AN85">
        <v>5</v>
      </c>
      <c r="AO85">
        <v>9</v>
      </c>
      <c r="AP85">
        <v>15</v>
      </c>
      <c r="AQ85">
        <v>16</v>
      </c>
      <c r="AR85">
        <v>1</v>
      </c>
      <c r="AS85">
        <v>10</v>
      </c>
      <c r="AT85">
        <v>6</v>
      </c>
      <c r="AU85">
        <v>11</v>
      </c>
      <c r="AV85">
        <v>14</v>
      </c>
      <c r="AW85">
        <v>13</v>
      </c>
      <c r="AX85">
        <v>7</v>
      </c>
      <c r="AY85">
        <v>12</v>
      </c>
      <c r="AZ85">
        <v>2</v>
      </c>
      <c r="BA85">
        <v>8</v>
      </c>
      <c r="BB85">
        <v>-24</v>
      </c>
    </row>
    <row r="86" spans="1:54" x14ac:dyDescent="0.25">
      <c r="A86">
        <v>9100</v>
      </c>
      <c r="B86">
        <v>0</v>
      </c>
      <c r="C86">
        <v>1973</v>
      </c>
      <c r="D86" s="1">
        <v>43402.038090277776</v>
      </c>
      <c r="E86" t="s">
        <v>84</v>
      </c>
      <c r="F86">
        <v>0</v>
      </c>
      <c r="G86">
        <v>1</v>
      </c>
      <c r="H86">
        <v>1</v>
      </c>
      <c r="I86">
        <v>1</v>
      </c>
      <c r="J86">
        <v>1</v>
      </c>
      <c r="K86">
        <v>0</v>
      </c>
      <c r="L86">
        <v>1</v>
      </c>
      <c r="M86">
        <v>1</v>
      </c>
      <c r="N86">
        <v>1</v>
      </c>
      <c r="O86">
        <v>1</v>
      </c>
      <c r="P86">
        <v>1</v>
      </c>
      <c r="Q86">
        <v>1</v>
      </c>
      <c r="R86">
        <v>1</v>
      </c>
      <c r="S86">
        <v>1</v>
      </c>
      <c r="T86">
        <v>1</v>
      </c>
      <c r="U86">
        <v>1</v>
      </c>
      <c r="V86">
        <v>8</v>
      </c>
      <c r="W86">
        <v>7</v>
      </c>
      <c r="X86">
        <v>4</v>
      </c>
      <c r="Y86">
        <v>5</v>
      </c>
      <c r="Z86">
        <v>5</v>
      </c>
      <c r="AA86">
        <v>4</v>
      </c>
      <c r="AB86">
        <v>4</v>
      </c>
      <c r="AC86">
        <v>2</v>
      </c>
      <c r="AD86">
        <v>5</v>
      </c>
      <c r="AE86">
        <v>3</v>
      </c>
      <c r="AF86">
        <v>5</v>
      </c>
      <c r="AG86">
        <v>4</v>
      </c>
      <c r="AH86">
        <v>8</v>
      </c>
      <c r="AI86">
        <v>13</v>
      </c>
      <c r="AJ86">
        <v>10</v>
      </c>
      <c r="AK86">
        <v>4</v>
      </c>
      <c r="AL86">
        <v>10</v>
      </c>
      <c r="AM86">
        <v>14</v>
      </c>
      <c r="AN86">
        <v>15</v>
      </c>
      <c r="AO86">
        <v>16</v>
      </c>
      <c r="AP86">
        <v>3</v>
      </c>
      <c r="AQ86">
        <v>11</v>
      </c>
      <c r="AR86">
        <v>12</v>
      </c>
      <c r="AS86">
        <v>9</v>
      </c>
      <c r="AT86">
        <v>8</v>
      </c>
      <c r="AU86">
        <v>13</v>
      </c>
      <c r="AV86">
        <v>6</v>
      </c>
      <c r="AW86">
        <v>5</v>
      </c>
      <c r="AX86">
        <v>7</v>
      </c>
      <c r="AY86">
        <v>1</v>
      </c>
      <c r="AZ86">
        <v>2</v>
      </c>
      <c r="BA86">
        <v>4</v>
      </c>
      <c r="BB86">
        <v>-30</v>
      </c>
    </row>
    <row r="87" spans="1:54" x14ac:dyDescent="0.25">
      <c r="A87">
        <v>9102</v>
      </c>
      <c r="B87">
        <v>0</v>
      </c>
      <c r="C87">
        <v>1995</v>
      </c>
      <c r="D87" s="1">
        <v>43402.086631944447</v>
      </c>
      <c r="E87" t="s">
        <v>84</v>
      </c>
      <c r="F87">
        <v>0</v>
      </c>
      <c r="G87">
        <v>1</v>
      </c>
      <c r="H87">
        <v>1</v>
      </c>
      <c r="I87">
        <v>1</v>
      </c>
      <c r="J87">
        <v>1</v>
      </c>
      <c r="K87">
        <v>1</v>
      </c>
      <c r="L87">
        <v>1</v>
      </c>
      <c r="M87">
        <v>1</v>
      </c>
      <c r="N87">
        <v>1</v>
      </c>
      <c r="O87">
        <v>1</v>
      </c>
      <c r="P87">
        <v>1</v>
      </c>
      <c r="Q87">
        <v>1</v>
      </c>
      <c r="R87">
        <v>1</v>
      </c>
      <c r="S87">
        <v>1</v>
      </c>
      <c r="T87">
        <v>0</v>
      </c>
      <c r="U87">
        <v>1</v>
      </c>
      <c r="V87">
        <v>3</v>
      </c>
      <c r="W87">
        <v>4</v>
      </c>
      <c r="X87">
        <v>7</v>
      </c>
      <c r="Y87">
        <v>3</v>
      </c>
      <c r="Z87">
        <v>3</v>
      </c>
      <c r="AA87">
        <v>3</v>
      </c>
      <c r="AB87">
        <v>4</v>
      </c>
      <c r="AC87">
        <v>2</v>
      </c>
      <c r="AD87">
        <v>3</v>
      </c>
      <c r="AE87">
        <v>3</v>
      </c>
      <c r="AF87">
        <v>2</v>
      </c>
      <c r="AG87">
        <v>4</v>
      </c>
      <c r="AH87">
        <v>4</v>
      </c>
      <c r="AI87">
        <v>4</v>
      </c>
      <c r="AJ87">
        <v>5</v>
      </c>
      <c r="AK87">
        <v>4</v>
      </c>
      <c r="AL87">
        <v>2</v>
      </c>
      <c r="AM87">
        <v>3</v>
      </c>
      <c r="AN87">
        <v>9</v>
      </c>
      <c r="AO87">
        <v>7</v>
      </c>
      <c r="AP87">
        <v>8</v>
      </c>
      <c r="AQ87">
        <v>11</v>
      </c>
      <c r="AR87">
        <v>13</v>
      </c>
      <c r="AS87">
        <v>6</v>
      </c>
      <c r="AT87">
        <v>15</v>
      </c>
      <c r="AU87">
        <v>14</v>
      </c>
      <c r="AV87">
        <v>4</v>
      </c>
      <c r="AW87">
        <v>10</v>
      </c>
      <c r="AX87">
        <v>12</v>
      </c>
      <c r="AY87">
        <v>16</v>
      </c>
      <c r="AZ87">
        <v>1</v>
      </c>
      <c r="BA87">
        <v>5</v>
      </c>
      <c r="BB87">
        <v>-38</v>
      </c>
    </row>
    <row r="88" spans="1:54" x14ac:dyDescent="0.25">
      <c r="A88">
        <v>9108</v>
      </c>
      <c r="B88">
        <v>0</v>
      </c>
      <c r="C88">
        <v>1990</v>
      </c>
      <c r="D88" s="1">
        <v>43402.26059027778</v>
      </c>
      <c r="E88" t="s">
        <v>84</v>
      </c>
      <c r="F88">
        <v>0</v>
      </c>
      <c r="G88">
        <v>1</v>
      </c>
      <c r="H88">
        <v>1</v>
      </c>
      <c r="I88">
        <v>1</v>
      </c>
      <c r="J88">
        <v>1</v>
      </c>
      <c r="K88">
        <v>1</v>
      </c>
      <c r="L88">
        <v>1</v>
      </c>
      <c r="M88">
        <v>1</v>
      </c>
      <c r="N88">
        <v>1</v>
      </c>
      <c r="O88">
        <v>1</v>
      </c>
      <c r="P88">
        <v>1</v>
      </c>
      <c r="Q88">
        <v>1</v>
      </c>
      <c r="R88">
        <v>1</v>
      </c>
      <c r="S88">
        <v>1</v>
      </c>
      <c r="T88">
        <v>1</v>
      </c>
      <c r="U88">
        <v>1</v>
      </c>
      <c r="V88">
        <v>6</v>
      </c>
      <c r="W88">
        <v>7</v>
      </c>
      <c r="X88">
        <v>5</v>
      </c>
      <c r="Y88">
        <v>4</v>
      </c>
      <c r="Z88">
        <v>4</v>
      </c>
      <c r="AA88">
        <v>7</v>
      </c>
      <c r="AB88">
        <v>3</v>
      </c>
      <c r="AC88">
        <v>2</v>
      </c>
      <c r="AD88">
        <v>4</v>
      </c>
      <c r="AE88">
        <v>2</v>
      </c>
      <c r="AF88">
        <v>2</v>
      </c>
      <c r="AG88">
        <v>3</v>
      </c>
      <c r="AH88">
        <v>4</v>
      </c>
      <c r="AI88">
        <v>6</v>
      </c>
      <c r="AJ88">
        <v>6</v>
      </c>
      <c r="AK88">
        <v>3</v>
      </c>
      <c r="AL88">
        <v>15</v>
      </c>
      <c r="AM88">
        <v>13</v>
      </c>
      <c r="AN88">
        <v>10</v>
      </c>
      <c r="AO88">
        <v>9</v>
      </c>
      <c r="AP88">
        <v>3</v>
      </c>
      <c r="AQ88">
        <v>1</v>
      </c>
      <c r="AR88">
        <v>16</v>
      </c>
      <c r="AS88">
        <v>8</v>
      </c>
      <c r="AT88">
        <v>2</v>
      </c>
      <c r="AU88">
        <v>12</v>
      </c>
      <c r="AV88">
        <v>7</v>
      </c>
      <c r="AW88">
        <v>5</v>
      </c>
      <c r="AX88">
        <v>11</v>
      </c>
      <c r="AY88">
        <v>14</v>
      </c>
      <c r="AZ88">
        <v>4</v>
      </c>
      <c r="BA88">
        <v>6</v>
      </c>
      <c r="BB88">
        <v>-40</v>
      </c>
    </row>
    <row r="89" spans="1:54" x14ac:dyDescent="0.25">
      <c r="A89">
        <v>9116</v>
      </c>
      <c r="B89">
        <v>0</v>
      </c>
      <c r="C89">
        <v>1979</v>
      </c>
      <c r="D89" s="1">
        <v>43402.922291666669</v>
      </c>
      <c r="E89" t="s">
        <v>84</v>
      </c>
      <c r="F89">
        <v>0</v>
      </c>
      <c r="G89">
        <v>0</v>
      </c>
      <c r="H89">
        <v>1</v>
      </c>
      <c r="I89">
        <v>1</v>
      </c>
      <c r="J89">
        <v>0</v>
      </c>
      <c r="K89">
        <v>1</v>
      </c>
      <c r="L89">
        <v>1</v>
      </c>
      <c r="M89">
        <v>1</v>
      </c>
      <c r="N89">
        <v>1</v>
      </c>
      <c r="O89">
        <v>1</v>
      </c>
      <c r="P89">
        <v>1</v>
      </c>
      <c r="Q89">
        <v>0</v>
      </c>
      <c r="R89">
        <v>1</v>
      </c>
      <c r="S89">
        <v>1</v>
      </c>
      <c r="T89">
        <v>1</v>
      </c>
      <c r="U89">
        <v>1</v>
      </c>
      <c r="V89">
        <v>4</v>
      </c>
      <c r="W89">
        <v>6</v>
      </c>
      <c r="X89">
        <v>5</v>
      </c>
      <c r="Y89">
        <v>5</v>
      </c>
      <c r="Z89">
        <v>3</v>
      </c>
      <c r="AA89">
        <v>2</v>
      </c>
      <c r="AB89">
        <v>2</v>
      </c>
      <c r="AC89">
        <v>5</v>
      </c>
      <c r="AD89">
        <v>4</v>
      </c>
      <c r="AE89">
        <v>2</v>
      </c>
      <c r="AF89">
        <v>2</v>
      </c>
      <c r="AG89">
        <v>8</v>
      </c>
      <c r="AH89">
        <v>3</v>
      </c>
      <c r="AI89">
        <v>4</v>
      </c>
      <c r="AJ89">
        <v>7</v>
      </c>
      <c r="AK89">
        <v>6</v>
      </c>
      <c r="AL89">
        <v>4</v>
      </c>
      <c r="AM89">
        <v>6</v>
      </c>
      <c r="AN89">
        <v>13</v>
      </c>
      <c r="AO89">
        <v>16</v>
      </c>
      <c r="AP89">
        <v>10</v>
      </c>
      <c r="AQ89">
        <v>12</v>
      </c>
      <c r="AR89">
        <v>8</v>
      </c>
      <c r="AS89">
        <v>1</v>
      </c>
      <c r="AT89">
        <v>7</v>
      </c>
      <c r="AU89">
        <v>3</v>
      </c>
      <c r="AV89">
        <v>14</v>
      </c>
      <c r="AW89">
        <v>11</v>
      </c>
      <c r="AX89">
        <v>15</v>
      </c>
      <c r="AY89">
        <v>9</v>
      </c>
      <c r="AZ89">
        <v>2</v>
      </c>
      <c r="BA89">
        <v>5</v>
      </c>
      <c r="BB89">
        <v>-22</v>
      </c>
    </row>
    <row r="90" spans="1:54" x14ac:dyDescent="0.25">
      <c r="A90">
        <v>9134</v>
      </c>
      <c r="B90">
        <v>0</v>
      </c>
      <c r="C90">
        <v>1980</v>
      </c>
      <c r="D90" s="1">
        <v>43402.330879629626</v>
      </c>
      <c r="E90" t="s">
        <v>119</v>
      </c>
      <c r="F90">
        <v>0</v>
      </c>
      <c r="G90">
        <v>1</v>
      </c>
      <c r="H90">
        <v>1</v>
      </c>
      <c r="I90">
        <v>1</v>
      </c>
      <c r="J90">
        <v>1</v>
      </c>
      <c r="K90">
        <v>1</v>
      </c>
      <c r="L90">
        <v>1</v>
      </c>
      <c r="M90">
        <v>1</v>
      </c>
      <c r="N90">
        <v>1</v>
      </c>
      <c r="O90">
        <v>1</v>
      </c>
      <c r="P90">
        <v>1</v>
      </c>
      <c r="Q90">
        <v>1</v>
      </c>
      <c r="R90">
        <v>1</v>
      </c>
      <c r="S90">
        <v>1</v>
      </c>
      <c r="T90">
        <v>0</v>
      </c>
      <c r="U90">
        <v>1</v>
      </c>
      <c r="V90">
        <v>3</v>
      </c>
      <c r="W90">
        <v>5</v>
      </c>
      <c r="X90">
        <v>6</v>
      </c>
      <c r="Y90">
        <v>3</v>
      </c>
      <c r="Z90">
        <v>33</v>
      </c>
      <c r="AA90">
        <v>2</v>
      </c>
      <c r="AB90">
        <v>2</v>
      </c>
      <c r="AC90">
        <v>1</v>
      </c>
      <c r="AD90">
        <v>3</v>
      </c>
      <c r="AE90">
        <v>1</v>
      </c>
      <c r="AF90">
        <v>1</v>
      </c>
      <c r="AG90">
        <v>3</v>
      </c>
      <c r="AH90">
        <v>14</v>
      </c>
      <c r="AI90">
        <v>3</v>
      </c>
      <c r="AJ90">
        <v>7</v>
      </c>
      <c r="AK90">
        <v>3</v>
      </c>
      <c r="AL90">
        <v>7</v>
      </c>
      <c r="AM90">
        <v>1</v>
      </c>
      <c r="AN90">
        <v>6</v>
      </c>
      <c r="AO90">
        <v>8</v>
      </c>
      <c r="AP90">
        <v>3</v>
      </c>
      <c r="AQ90">
        <v>4</v>
      </c>
      <c r="AR90">
        <v>9</v>
      </c>
      <c r="AS90">
        <v>5</v>
      </c>
      <c r="AT90">
        <v>12</v>
      </c>
      <c r="AU90">
        <v>14</v>
      </c>
      <c r="AV90">
        <v>15</v>
      </c>
      <c r="AW90">
        <v>10</v>
      </c>
      <c r="AX90">
        <v>13</v>
      </c>
      <c r="AY90">
        <v>16</v>
      </c>
      <c r="AZ90">
        <v>2</v>
      </c>
      <c r="BA90">
        <v>11</v>
      </c>
      <c r="BB90">
        <v>-38</v>
      </c>
    </row>
    <row r="91" spans="1:54" x14ac:dyDescent="0.25">
      <c r="A91">
        <v>9138</v>
      </c>
      <c r="B91">
        <v>0</v>
      </c>
      <c r="C91">
        <v>1993</v>
      </c>
      <c r="D91" s="1">
        <v>43402.338796296295</v>
      </c>
      <c r="E91" t="s">
        <v>120</v>
      </c>
      <c r="F91">
        <v>0</v>
      </c>
      <c r="G91">
        <v>0</v>
      </c>
      <c r="H91">
        <v>1</v>
      </c>
      <c r="I91">
        <v>1</v>
      </c>
      <c r="J91">
        <v>0</v>
      </c>
      <c r="K91">
        <v>1</v>
      </c>
      <c r="L91">
        <v>1</v>
      </c>
      <c r="M91">
        <v>1</v>
      </c>
      <c r="N91">
        <v>0</v>
      </c>
      <c r="O91">
        <v>1</v>
      </c>
      <c r="P91">
        <v>1</v>
      </c>
      <c r="Q91">
        <v>1</v>
      </c>
      <c r="R91">
        <v>1</v>
      </c>
      <c r="S91">
        <v>0</v>
      </c>
      <c r="T91">
        <v>1</v>
      </c>
      <c r="U91">
        <v>0</v>
      </c>
      <c r="V91">
        <v>4</v>
      </c>
      <c r="W91">
        <v>7</v>
      </c>
      <c r="X91">
        <v>4</v>
      </c>
      <c r="Y91">
        <v>3</v>
      </c>
      <c r="Z91">
        <v>5</v>
      </c>
      <c r="AA91">
        <v>3</v>
      </c>
      <c r="AB91">
        <v>3</v>
      </c>
      <c r="AC91">
        <v>2</v>
      </c>
      <c r="AD91">
        <v>3</v>
      </c>
      <c r="AE91">
        <v>4</v>
      </c>
      <c r="AF91">
        <v>3</v>
      </c>
      <c r="AG91">
        <v>4</v>
      </c>
      <c r="AH91">
        <v>4</v>
      </c>
      <c r="AI91">
        <v>5</v>
      </c>
      <c r="AJ91">
        <v>5</v>
      </c>
      <c r="AK91">
        <v>4</v>
      </c>
      <c r="AL91">
        <v>5</v>
      </c>
      <c r="AM91">
        <v>2</v>
      </c>
      <c r="AN91">
        <v>10</v>
      </c>
      <c r="AO91">
        <v>7</v>
      </c>
      <c r="AP91">
        <v>11</v>
      </c>
      <c r="AQ91">
        <v>13</v>
      </c>
      <c r="AR91">
        <v>16</v>
      </c>
      <c r="AS91">
        <v>9</v>
      </c>
      <c r="AT91">
        <v>14</v>
      </c>
      <c r="AU91">
        <v>1</v>
      </c>
      <c r="AV91">
        <v>6</v>
      </c>
      <c r="AW91">
        <v>15</v>
      </c>
      <c r="AX91">
        <v>8</v>
      </c>
      <c r="AY91">
        <v>12</v>
      </c>
      <c r="AZ91">
        <v>4</v>
      </c>
      <c r="BA91">
        <v>3</v>
      </c>
      <c r="BB91">
        <v>0</v>
      </c>
    </row>
    <row r="92" spans="1:54" x14ac:dyDescent="0.25">
      <c r="A92">
        <v>9148</v>
      </c>
      <c r="B92">
        <v>0</v>
      </c>
      <c r="C92">
        <v>1973</v>
      </c>
      <c r="D92" s="1">
        <v>43402.349305555559</v>
      </c>
      <c r="E92" t="s">
        <v>84</v>
      </c>
      <c r="F92">
        <v>0</v>
      </c>
      <c r="G92">
        <v>1</v>
      </c>
      <c r="H92">
        <v>0</v>
      </c>
      <c r="I92">
        <v>1</v>
      </c>
      <c r="J92">
        <v>0</v>
      </c>
      <c r="K92">
        <v>1</v>
      </c>
      <c r="L92">
        <v>1</v>
      </c>
      <c r="M92">
        <v>1</v>
      </c>
      <c r="N92">
        <v>1</v>
      </c>
      <c r="O92">
        <v>1</v>
      </c>
      <c r="P92">
        <v>1</v>
      </c>
      <c r="Q92">
        <v>1</v>
      </c>
      <c r="R92">
        <v>1</v>
      </c>
      <c r="S92">
        <v>1</v>
      </c>
      <c r="T92">
        <v>0</v>
      </c>
      <c r="U92">
        <v>1</v>
      </c>
      <c r="V92">
        <v>8</v>
      </c>
      <c r="W92">
        <v>6</v>
      </c>
      <c r="X92">
        <v>17</v>
      </c>
      <c r="Y92">
        <v>53</v>
      </c>
      <c r="Z92">
        <v>7</v>
      </c>
      <c r="AA92">
        <v>4</v>
      </c>
      <c r="AB92">
        <v>3</v>
      </c>
      <c r="AC92">
        <v>3</v>
      </c>
      <c r="AD92">
        <v>5</v>
      </c>
      <c r="AE92">
        <v>2</v>
      </c>
      <c r="AF92">
        <v>6</v>
      </c>
      <c r="AG92">
        <v>9</v>
      </c>
      <c r="AH92">
        <v>7</v>
      </c>
      <c r="AI92">
        <v>12</v>
      </c>
      <c r="AJ92">
        <v>9</v>
      </c>
      <c r="AK92">
        <v>6</v>
      </c>
      <c r="AL92">
        <v>12</v>
      </c>
      <c r="AM92">
        <v>8</v>
      </c>
      <c r="AN92">
        <v>1</v>
      </c>
      <c r="AO92">
        <v>7</v>
      </c>
      <c r="AP92">
        <v>4</v>
      </c>
      <c r="AQ92">
        <v>15</v>
      </c>
      <c r="AR92">
        <v>13</v>
      </c>
      <c r="AS92">
        <v>10</v>
      </c>
      <c r="AT92">
        <v>5</v>
      </c>
      <c r="AU92">
        <v>16</v>
      </c>
      <c r="AV92">
        <v>2</v>
      </c>
      <c r="AW92">
        <v>11</v>
      </c>
      <c r="AX92">
        <v>9</v>
      </c>
      <c r="AY92">
        <v>6</v>
      </c>
      <c r="AZ92">
        <v>3</v>
      </c>
      <c r="BA92">
        <v>14</v>
      </c>
      <c r="BB92">
        <v>-25</v>
      </c>
    </row>
    <row r="93" spans="1:54" x14ac:dyDescent="0.25">
      <c r="A93">
        <v>9154</v>
      </c>
      <c r="B93">
        <v>0</v>
      </c>
      <c r="C93">
        <v>1989</v>
      </c>
      <c r="D93" s="1">
        <v>43402.361307870371</v>
      </c>
      <c r="E93" t="s">
        <v>121</v>
      </c>
      <c r="F93">
        <v>0</v>
      </c>
      <c r="G93">
        <v>0</v>
      </c>
      <c r="H93">
        <v>1</v>
      </c>
      <c r="I93">
        <v>1</v>
      </c>
      <c r="J93">
        <v>1</v>
      </c>
      <c r="K93">
        <v>1</v>
      </c>
      <c r="L93">
        <v>1</v>
      </c>
      <c r="M93">
        <v>1</v>
      </c>
      <c r="N93">
        <v>1</v>
      </c>
      <c r="O93">
        <v>1</v>
      </c>
      <c r="P93">
        <v>1</v>
      </c>
      <c r="Q93">
        <v>1</v>
      </c>
      <c r="R93">
        <v>1</v>
      </c>
      <c r="S93">
        <v>1</v>
      </c>
      <c r="T93">
        <v>1</v>
      </c>
      <c r="U93">
        <v>1</v>
      </c>
      <c r="V93">
        <v>5</v>
      </c>
      <c r="W93">
        <v>10</v>
      </c>
      <c r="X93">
        <v>12</v>
      </c>
      <c r="Y93">
        <v>4</v>
      </c>
      <c r="Z93">
        <v>9</v>
      </c>
      <c r="AA93">
        <v>3</v>
      </c>
      <c r="AB93">
        <v>2</v>
      </c>
      <c r="AC93">
        <v>2</v>
      </c>
      <c r="AD93">
        <v>4</v>
      </c>
      <c r="AE93">
        <v>2</v>
      </c>
      <c r="AF93">
        <v>4</v>
      </c>
      <c r="AG93">
        <v>5</v>
      </c>
      <c r="AH93">
        <v>5</v>
      </c>
      <c r="AI93">
        <v>5</v>
      </c>
      <c r="AJ93">
        <v>8</v>
      </c>
      <c r="AK93">
        <v>5</v>
      </c>
      <c r="AL93">
        <v>13</v>
      </c>
      <c r="AM93">
        <v>8</v>
      </c>
      <c r="AN93">
        <v>9</v>
      </c>
      <c r="AO93">
        <v>7</v>
      </c>
      <c r="AP93">
        <v>16</v>
      </c>
      <c r="AQ93">
        <v>10</v>
      </c>
      <c r="AR93">
        <v>5</v>
      </c>
      <c r="AS93">
        <v>6</v>
      </c>
      <c r="AT93">
        <v>15</v>
      </c>
      <c r="AU93">
        <v>3</v>
      </c>
      <c r="AV93">
        <v>1</v>
      </c>
      <c r="AW93">
        <v>2</v>
      </c>
      <c r="AX93">
        <v>4</v>
      </c>
      <c r="AY93">
        <v>11</v>
      </c>
      <c r="AZ93">
        <v>14</v>
      </c>
      <c r="BA93">
        <v>12</v>
      </c>
      <c r="BB93">
        <v>-36</v>
      </c>
    </row>
    <row r="94" spans="1:54" x14ac:dyDescent="0.25">
      <c r="A94">
        <v>9169</v>
      </c>
      <c r="B94">
        <v>0</v>
      </c>
      <c r="C94">
        <v>1953</v>
      </c>
      <c r="D94" s="1">
        <v>43402.391122685185</v>
      </c>
      <c r="E94" t="s">
        <v>123</v>
      </c>
      <c r="F94">
        <v>0</v>
      </c>
      <c r="G94">
        <v>0</v>
      </c>
      <c r="H94">
        <v>1</v>
      </c>
      <c r="I94">
        <v>1</v>
      </c>
      <c r="J94">
        <v>0</v>
      </c>
      <c r="K94">
        <v>1</v>
      </c>
      <c r="L94">
        <v>1</v>
      </c>
      <c r="M94">
        <v>1</v>
      </c>
      <c r="N94">
        <v>1</v>
      </c>
      <c r="O94">
        <v>1</v>
      </c>
      <c r="P94">
        <v>1</v>
      </c>
      <c r="Q94">
        <v>1</v>
      </c>
      <c r="R94">
        <v>0</v>
      </c>
      <c r="S94">
        <v>1</v>
      </c>
      <c r="T94">
        <v>1</v>
      </c>
      <c r="U94">
        <v>1</v>
      </c>
      <c r="V94">
        <v>9</v>
      </c>
      <c r="W94">
        <v>9</v>
      </c>
      <c r="X94">
        <v>10</v>
      </c>
      <c r="Y94">
        <v>5</v>
      </c>
      <c r="Z94">
        <v>11</v>
      </c>
      <c r="AA94">
        <v>4</v>
      </c>
      <c r="AB94">
        <v>11</v>
      </c>
      <c r="AC94">
        <v>6</v>
      </c>
      <c r="AD94">
        <v>4</v>
      </c>
      <c r="AE94">
        <v>3</v>
      </c>
      <c r="AF94">
        <v>3</v>
      </c>
      <c r="AG94">
        <v>5</v>
      </c>
      <c r="AH94">
        <v>9</v>
      </c>
      <c r="AI94">
        <v>7</v>
      </c>
      <c r="AJ94">
        <v>8</v>
      </c>
      <c r="AK94">
        <v>9</v>
      </c>
      <c r="AL94">
        <v>15</v>
      </c>
      <c r="AM94">
        <v>2</v>
      </c>
      <c r="AN94">
        <v>9</v>
      </c>
      <c r="AO94">
        <v>13</v>
      </c>
      <c r="AP94">
        <v>3</v>
      </c>
      <c r="AQ94">
        <v>5</v>
      </c>
      <c r="AR94">
        <v>1</v>
      </c>
      <c r="AS94">
        <v>6</v>
      </c>
      <c r="AT94">
        <v>10</v>
      </c>
      <c r="AU94">
        <v>16</v>
      </c>
      <c r="AV94">
        <v>11</v>
      </c>
      <c r="AW94">
        <v>14</v>
      </c>
      <c r="AX94">
        <v>12</v>
      </c>
      <c r="AY94">
        <v>8</v>
      </c>
      <c r="AZ94">
        <v>7</v>
      </c>
      <c r="BA94">
        <v>4</v>
      </c>
      <c r="BB94">
        <v>-30</v>
      </c>
    </row>
    <row r="95" spans="1:54" x14ac:dyDescent="0.25">
      <c r="A95">
        <v>9176</v>
      </c>
      <c r="B95">
        <v>0</v>
      </c>
      <c r="C95">
        <v>1996</v>
      </c>
      <c r="D95" s="1">
        <v>43402.660254629627</v>
      </c>
      <c r="E95" t="s">
        <v>145</v>
      </c>
      <c r="F95">
        <v>0</v>
      </c>
      <c r="G95">
        <v>1</v>
      </c>
      <c r="H95">
        <v>1</v>
      </c>
      <c r="I95">
        <v>1</v>
      </c>
      <c r="J95">
        <v>1</v>
      </c>
      <c r="K95">
        <v>1</v>
      </c>
      <c r="L95">
        <v>1</v>
      </c>
      <c r="M95">
        <v>1</v>
      </c>
      <c r="N95">
        <v>1</v>
      </c>
      <c r="O95">
        <v>1</v>
      </c>
      <c r="P95">
        <v>1</v>
      </c>
      <c r="Q95">
        <v>1</v>
      </c>
      <c r="R95">
        <v>0</v>
      </c>
      <c r="S95">
        <v>1</v>
      </c>
      <c r="T95">
        <v>0</v>
      </c>
      <c r="U95">
        <v>1</v>
      </c>
      <c r="V95">
        <v>8</v>
      </c>
      <c r="W95">
        <v>48</v>
      </c>
      <c r="X95">
        <v>5</v>
      </c>
      <c r="Y95">
        <v>7</v>
      </c>
      <c r="Z95">
        <v>6</v>
      </c>
      <c r="AA95">
        <v>4</v>
      </c>
      <c r="AB95">
        <v>2</v>
      </c>
      <c r="AC95">
        <v>2</v>
      </c>
      <c r="AD95">
        <v>2</v>
      </c>
      <c r="AE95">
        <v>2</v>
      </c>
      <c r="AF95">
        <v>2</v>
      </c>
      <c r="AG95">
        <v>3</v>
      </c>
      <c r="AH95">
        <v>4</v>
      </c>
      <c r="AI95">
        <v>4</v>
      </c>
      <c r="AJ95">
        <v>15</v>
      </c>
      <c r="AK95">
        <v>5</v>
      </c>
      <c r="AL95">
        <v>1</v>
      </c>
      <c r="AM95">
        <v>10</v>
      </c>
      <c r="AN95">
        <v>5</v>
      </c>
      <c r="AO95">
        <v>13</v>
      </c>
      <c r="AP95">
        <v>2</v>
      </c>
      <c r="AQ95">
        <v>7</v>
      </c>
      <c r="AR95">
        <v>4</v>
      </c>
      <c r="AS95">
        <v>6</v>
      </c>
      <c r="AT95">
        <v>12</v>
      </c>
      <c r="AU95">
        <v>11</v>
      </c>
      <c r="AV95">
        <v>15</v>
      </c>
      <c r="AW95">
        <v>14</v>
      </c>
      <c r="AX95">
        <v>9</v>
      </c>
      <c r="AY95">
        <v>16</v>
      </c>
      <c r="AZ95">
        <v>3</v>
      </c>
      <c r="BA95">
        <v>8</v>
      </c>
      <c r="BB95">
        <v>-35</v>
      </c>
    </row>
    <row r="96" spans="1:54" x14ac:dyDescent="0.25">
      <c r="A96">
        <v>9177</v>
      </c>
      <c r="B96">
        <v>0</v>
      </c>
      <c r="C96">
        <v>1994</v>
      </c>
      <c r="D96" s="1">
        <v>43402.409270833334</v>
      </c>
      <c r="E96" t="s">
        <v>126</v>
      </c>
      <c r="F96">
        <v>1</v>
      </c>
      <c r="G96">
        <v>0</v>
      </c>
      <c r="H96">
        <v>1</v>
      </c>
      <c r="I96">
        <v>1</v>
      </c>
      <c r="J96">
        <v>0</v>
      </c>
      <c r="K96">
        <v>1</v>
      </c>
      <c r="L96">
        <v>1</v>
      </c>
      <c r="M96">
        <v>1</v>
      </c>
      <c r="N96">
        <v>1</v>
      </c>
      <c r="O96">
        <v>1</v>
      </c>
      <c r="P96">
        <v>1</v>
      </c>
      <c r="Q96">
        <v>0</v>
      </c>
      <c r="R96">
        <v>1</v>
      </c>
      <c r="S96">
        <v>1</v>
      </c>
      <c r="T96">
        <v>0</v>
      </c>
      <c r="U96">
        <v>1</v>
      </c>
      <c r="V96">
        <v>5</v>
      </c>
      <c r="W96">
        <v>5</v>
      </c>
      <c r="X96">
        <v>9</v>
      </c>
      <c r="Y96">
        <v>6</v>
      </c>
      <c r="Z96">
        <v>5</v>
      </c>
      <c r="AA96">
        <v>6</v>
      </c>
      <c r="AB96">
        <v>1</v>
      </c>
      <c r="AC96">
        <v>3</v>
      </c>
      <c r="AD96">
        <v>14</v>
      </c>
      <c r="AE96">
        <v>2</v>
      </c>
      <c r="AF96">
        <v>3</v>
      </c>
      <c r="AG96">
        <v>4</v>
      </c>
      <c r="AH96">
        <v>3</v>
      </c>
      <c r="AI96">
        <v>12</v>
      </c>
      <c r="AJ96">
        <v>4</v>
      </c>
      <c r="AK96">
        <v>5</v>
      </c>
      <c r="AL96">
        <v>9</v>
      </c>
      <c r="AM96">
        <v>13</v>
      </c>
      <c r="AN96">
        <v>6</v>
      </c>
      <c r="AO96">
        <v>8</v>
      </c>
      <c r="AP96">
        <v>3</v>
      </c>
      <c r="AQ96">
        <v>10</v>
      </c>
      <c r="AR96">
        <v>12</v>
      </c>
      <c r="AS96">
        <v>15</v>
      </c>
      <c r="AT96">
        <v>1</v>
      </c>
      <c r="AU96">
        <v>7</v>
      </c>
      <c r="AV96">
        <v>11</v>
      </c>
      <c r="AW96">
        <v>5</v>
      </c>
      <c r="AX96">
        <v>16</v>
      </c>
      <c r="AY96">
        <v>4</v>
      </c>
      <c r="AZ96">
        <v>14</v>
      </c>
      <c r="BA96">
        <v>2</v>
      </c>
      <c r="BB96">
        <v>-14</v>
      </c>
    </row>
    <row r="97" spans="1:54" x14ac:dyDescent="0.25">
      <c r="A97">
        <v>9188</v>
      </c>
      <c r="B97">
        <v>0</v>
      </c>
      <c r="C97">
        <v>1995</v>
      </c>
      <c r="D97" s="1">
        <v>43403.37059027778</v>
      </c>
      <c r="E97" t="s">
        <v>173</v>
      </c>
      <c r="F97">
        <v>0</v>
      </c>
      <c r="G97">
        <v>0</v>
      </c>
      <c r="H97">
        <v>1</v>
      </c>
      <c r="I97">
        <v>1</v>
      </c>
      <c r="J97">
        <v>0</v>
      </c>
      <c r="K97">
        <v>0</v>
      </c>
      <c r="L97">
        <v>0</v>
      </c>
      <c r="M97">
        <v>0</v>
      </c>
      <c r="N97">
        <v>1</v>
      </c>
      <c r="O97">
        <v>0</v>
      </c>
      <c r="P97">
        <v>0</v>
      </c>
      <c r="Q97">
        <v>0</v>
      </c>
      <c r="R97">
        <v>0</v>
      </c>
      <c r="S97">
        <v>1</v>
      </c>
      <c r="T97">
        <v>0</v>
      </c>
      <c r="U97">
        <v>0</v>
      </c>
      <c r="V97">
        <v>4</v>
      </c>
      <c r="W97">
        <v>3</v>
      </c>
      <c r="X97">
        <v>3</v>
      </c>
      <c r="Y97">
        <v>3</v>
      </c>
      <c r="Z97">
        <v>3</v>
      </c>
      <c r="AA97">
        <v>4</v>
      </c>
      <c r="AB97">
        <v>2</v>
      </c>
      <c r="AC97">
        <v>3</v>
      </c>
      <c r="AD97">
        <v>3</v>
      </c>
      <c r="AE97">
        <v>2</v>
      </c>
      <c r="AF97">
        <v>3</v>
      </c>
      <c r="AG97">
        <v>5</v>
      </c>
      <c r="AH97">
        <v>2</v>
      </c>
      <c r="AI97">
        <v>3</v>
      </c>
      <c r="AJ97">
        <v>3</v>
      </c>
      <c r="AK97">
        <v>2</v>
      </c>
      <c r="AL97">
        <v>12</v>
      </c>
      <c r="AM97">
        <v>3</v>
      </c>
      <c r="AN97">
        <v>4</v>
      </c>
      <c r="AO97">
        <v>6</v>
      </c>
      <c r="AP97">
        <v>5</v>
      </c>
      <c r="AQ97">
        <v>13</v>
      </c>
      <c r="AR97">
        <v>16</v>
      </c>
      <c r="AS97">
        <v>1</v>
      </c>
      <c r="AT97">
        <v>7</v>
      </c>
      <c r="AU97">
        <v>9</v>
      </c>
      <c r="AV97">
        <v>15</v>
      </c>
      <c r="AW97">
        <v>11</v>
      </c>
      <c r="AX97">
        <v>8</v>
      </c>
      <c r="AY97">
        <v>14</v>
      </c>
      <c r="AZ97">
        <v>2</v>
      </c>
      <c r="BA97">
        <v>10</v>
      </c>
      <c r="BB97">
        <v>43</v>
      </c>
    </row>
    <row r="98" spans="1:54" x14ac:dyDescent="0.25">
      <c r="A98">
        <v>9201</v>
      </c>
      <c r="B98">
        <v>0</v>
      </c>
      <c r="C98">
        <v>1991</v>
      </c>
      <c r="D98" s="1">
        <v>43402.401516203703</v>
      </c>
      <c r="E98" t="s">
        <v>124</v>
      </c>
      <c r="F98">
        <v>0</v>
      </c>
      <c r="G98">
        <v>1</v>
      </c>
      <c r="H98">
        <v>1</v>
      </c>
      <c r="I98">
        <v>1</v>
      </c>
      <c r="J98">
        <v>1</v>
      </c>
      <c r="K98">
        <v>0</v>
      </c>
      <c r="L98">
        <v>1</v>
      </c>
      <c r="M98">
        <v>1</v>
      </c>
      <c r="N98">
        <v>1</v>
      </c>
      <c r="O98">
        <v>0</v>
      </c>
      <c r="P98">
        <v>1</v>
      </c>
      <c r="Q98">
        <v>1</v>
      </c>
      <c r="R98">
        <v>1</v>
      </c>
      <c r="S98">
        <v>0</v>
      </c>
      <c r="T98">
        <v>0</v>
      </c>
      <c r="U98">
        <v>0</v>
      </c>
      <c r="V98">
        <v>6</v>
      </c>
      <c r="W98">
        <v>8</v>
      </c>
      <c r="X98">
        <v>11</v>
      </c>
      <c r="Y98">
        <v>9</v>
      </c>
      <c r="Z98">
        <v>7</v>
      </c>
      <c r="AA98">
        <v>16</v>
      </c>
      <c r="AB98">
        <v>21</v>
      </c>
      <c r="AC98">
        <v>6</v>
      </c>
      <c r="AD98">
        <v>8</v>
      </c>
      <c r="AE98">
        <v>3</v>
      </c>
      <c r="AF98">
        <v>8</v>
      </c>
      <c r="AG98">
        <v>15</v>
      </c>
      <c r="AH98">
        <v>8</v>
      </c>
      <c r="AI98">
        <v>7</v>
      </c>
      <c r="AJ98">
        <v>12</v>
      </c>
      <c r="AK98">
        <v>13</v>
      </c>
      <c r="AL98">
        <v>6</v>
      </c>
      <c r="AM98">
        <v>5</v>
      </c>
      <c r="AN98">
        <v>1</v>
      </c>
      <c r="AO98">
        <v>15</v>
      </c>
      <c r="AP98">
        <v>7</v>
      </c>
      <c r="AQ98">
        <v>13</v>
      </c>
      <c r="AR98">
        <v>8</v>
      </c>
      <c r="AS98">
        <v>2</v>
      </c>
      <c r="AT98">
        <v>10</v>
      </c>
      <c r="AU98">
        <v>9</v>
      </c>
      <c r="AV98">
        <v>4</v>
      </c>
      <c r="AW98">
        <v>12</v>
      </c>
      <c r="AX98">
        <v>14</v>
      </c>
      <c r="AY98">
        <v>11</v>
      </c>
      <c r="AZ98">
        <v>3</v>
      </c>
      <c r="BA98">
        <v>16</v>
      </c>
      <c r="BB98">
        <v>-7</v>
      </c>
    </row>
    <row r="99" spans="1:54" x14ac:dyDescent="0.25">
      <c r="A99">
        <v>9223</v>
      </c>
      <c r="B99">
        <v>0</v>
      </c>
      <c r="C99">
        <v>1999</v>
      </c>
      <c r="D99" s="1">
        <v>43402.409085648149</v>
      </c>
      <c r="E99" t="s">
        <v>125</v>
      </c>
      <c r="F99">
        <v>0</v>
      </c>
      <c r="G99">
        <v>1</v>
      </c>
      <c r="H99">
        <v>1</v>
      </c>
      <c r="I99">
        <v>1</v>
      </c>
      <c r="J99">
        <v>1</v>
      </c>
      <c r="K99">
        <v>1</v>
      </c>
      <c r="L99">
        <v>1</v>
      </c>
      <c r="M99">
        <v>1</v>
      </c>
      <c r="N99">
        <v>1</v>
      </c>
      <c r="O99">
        <v>1</v>
      </c>
      <c r="P99">
        <v>1</v>
      </c>
      <c r="Q99">
        <v>1</v>
      </c>
      <c r="R99">
        <v>1</v>
      </c>
      <c r="S99">
        <v>1</v>
      </c>
      <c r="T99">
        <v>1</v>
      </c>
      <c r="U99">
        <v>1</v>
      </c>
      <c r="V99">
        <v>6</v>
      </c>
      <c r="W99">
        <v>5</v>
      </c>
      <c r="X99">
        <v>6</v>
      </c>
      <c r="Y99">
        <v>4</v>
      </c>
      <c r="Z99">
        <v>4</v>
      </c>
      <c r="AA99">
        <v>3</v>
      </c>
      <c r="AB99">
        <v>3</v>
      </c>
      <c r="AC99">
        <v>2</v>
      </c>
      <c r="AD99">
        <v>3</v>
      </c>
      <c r="AE99">
        <v>2</v>
      </c>
      <c r="AF99">
        <v>5</v>
      </c>
      <c r="AG99">
        <v>4</v>
      </c>
      <c r="AH99">
        <v>5</v>
      </c>
      <c r="AI99">
        <v>4</v>
      </c>
      <c r="AJ99">
        <v>4</v>
      </c>
      <c r="AK99">
        <v>4</v>
      </c>
      <c r="AL99">
        <v>2</v>
      </c>
      <c r="AM99">
        <v>16</v>
      </c>
      <c r="AN99">
        <v>15</v>
      </c>
      <c r="AO99">
        <v>11</v>
      </c>
      <c r="AP99">
        <v>7</v>
      </c>
      <c r="AQ99">
        <v>14</v>
      </c>
      <c r="AR99">
        <v>3</v>
      </c>
      <c r="AS99">
        <v>8</v>
      </c>
      <c r="AT99">
        <v>6</v>
      </c>
      <c r="AU99">
        <v>5</v>
      </c>
      <c r="AV99">
        <v>1</v>
      </c>
      <c r="AW99">
        <v>4</v>
      </c>
      <c r="AX99">
        <v>9</v>
      </c>
      <c r="AY99">
        <v>10</v>
      </c>
      <c r="AZ99">
        <v>13</v>
      </c>
      <c r="BA99">
        <v>12</v>
      </c>
      <c r="BB99">
        <v>-40</v>
      </c>
    </row>
    <row r="100" spans="1:54" x14ac:dyDescent="0.25">
      <c r="A100">
        <v>9241</v>
      </c>
      <c r="B100">
        <v>0</v>
      </c>
      <c r="C100">
        <v>1995</v>
      </c>
      <c r="D100" s="1">
        <v>43407.505104166667</v>
      </c>
      <c r="E100" t="s">
        <v>285</v>
      </c>
      <c r="F100">
        <v>0</v>
      </c>
      <c r="G100">
        <v>1</v>
      </c>
      <c r="H100">
        <v>1</v>
      </c>
      <c r="I100">
        <v>1</v>
      </c>
      <c r="J100">
        <v>1</v>
      </c>
      <c r="K100">
        <v>1</v>
      </c>
      <c r="L100">
        <v>1</v>
      </c>
      <c r="M100">
        <v>1</v>
      </c>
      <c r="N100">
        <v>1</v>
      </c>
      <c r="O100">
        <v>1</v>
      </c>
      <c r="P100">
        <v>1</v>
      </c>
      <c r="Q100">
        <v>1</v>
      </c>
      <c r="R100">
        <v>1</v>
      </c>
      <c r="S100">
        <v>1</v>
      </c>
      <c r="T100">
        <v>1</v>
      </c>
      <c r="U100">
        <v>0</v>
      </c>
      <c r="V100">
        <v>11</v>
      </c>
      <c r="W100">
        <v>5</v>
      </c>
      <c r="X100">
        <v>4</v>
      </c>
      <c r="Y100">
        <v>4</v>
      </c>
      <c r="Z100">
        <v>3</v>
      </c>
      <c r="AA100">
        <v>5</v>
      </c>
      <c r="AB100">
        <v>2</v>
      </c>
      <c r="AC100">
        <v>4</v>
      </c>
      <c r="AD100">
        <v>2</v>
      </c>
      <c r="AE100">
        <v>2</v>
      </c>
      <c r="AF100">
        <v>2</v>
      </c>
      <c r="AG100">
        <v>3</v>
      </c>
      <c r="AH100">
        <v>6</v>
      </c>
      <c r="AI100">
        <v>4</v>
      </c>
      <c r="AJ100">
        <v>5</v>
      </c>
      <c r="AK100">
        <v>5</v>
      </c>
      <c r="AL100">
        <v>11</v>
      </c>
      <c r="AM100">
        <v>2</v>
      </c>
      <c r="AN100">
        <v>12</v>
      </c>
      <c r="AO100">
        <v>7</v>
      </c>
      <c r="AP100">
        <v>5</v>
      </c>
      <c r="AQ100">
        <v>8</v>
      </c>
      <c r="AR100">
        <v>4</v>
      </c>
      <c r="AS100">
        <v>16</v>
      </c>
      <c r="AT100">
        <v>14</v>
      </c>
      <c r="AU100">
        <v>3</v>
      </c>
      <c r="AV100">
        <v>10</v>
      </c>
      <c r="AW100">
        <v>1</v>
      </c>
      <c r="AX100">
        <v>13</v>
      </c>
      <c r="AY100">
        <v>9</v>
      </c>
      <c r="AZ100">
        <v>6</v>
      </c>
      <c r="BA100">
        <v>15</v>
      </c>
      <c r="BB100">
        <v>-37</v>
      </c>
    </row>
    <row r="101" spans="1:54" x14ac:dyDescent="0.25">
      <c r="A101">
        <v>9264</v>
      </c>
      <c r="B101">
        <v>0</v>
      </c>
      <c r="C101">
        <v>1997</v>
      </c>
      <c r="D101" s="1">
        <v>43402.433923611112</v>
      </c>
      <c r="E101" t="s">
        <v>128</v>
      </c>
      <c r="F101">
        <v>0</v>
      </c>
      <c r="G101">
        <v>1</v>
      </c>
      <c r="H101">
        <v>1</v>
      </c>
      <c r="I101">
        <v>1</v>
      </c>
      <c r="J101">
        <v>1</v>
      </c>
      <c r="K101">
        <v>1</v>
      </c>
      <c r="L101">
        <v>1</v>
      </c>
      <c r="M101">
        <v>1</v>
      </c>
      <c r="N101">
        <v>1</v>
      </c>
      <c r="O101">
        <v>1</v>
      </c>
      <c r="P101">
        <v>1</v>
      </c>
      <c r="Q101">
        <v>1</v>
      </c>
      <c r="R101">
        <v>1</v>
      </c>
      <c r="S101">
        <v>1</v>
      </c>
      <c r="T101">
        <v>0</v>
      </c>
      <c r="U101">
        <v>0</v>
      </c>
      <c r="V101">
        <v>4</v>
      </c>
      <c r="W101">
        <v>5</v>
      </c>
      <c r="X101">
        <v>5</v>
      </c>
      <c r="Y101">
        <v>9</v>
      </c>
      <c r="Z101">
        <v>4</v>
      </c>
      <c r="AA101">
        <v>1</v>
      </c>
      <c r="AB101">
        <v>2</v>
      </c>
      <c r="AC101">
        <v>2</v>
      </c>
      <c r="AD101">
        <v>6</v>
      </c>
      <c r="AE101">
        <v>1</v>
      </c>
      <c r="AF101">
        <v>3</v>
      </c>
      <c r="AG101">
        <v>4</v>
      </c>
      <c r="AH101">
        <v>4</v>
      </c>
      <c r="AI101">
        <v>14</v>
      </c>
      <c r="AJ101">
        <v>4</v>
      </c>
      <c r="AK101">
        <v>3</v>
      </c>
      <c r="AL101">
        <v>6</v>
      </c>
      <c r="AM101">
        <v>13</v>
      </c>
      <c r="AN101">
        <v>5</v>
      </c>
      <c r="AO101">
        <v>11</v>
      </c>
      <c r="AP101">
        <v>3</v>
      </c>
      <c r="AQ101">
        <v>4</v>
      </c>
      <c r="AR101">
        <v>10</v>
      </c>
      <c r="AS101">
        <v>15</v>
      </c>
      <c r="AT101">
        <v>1</v>
      </c>
      <c r="AU101">
        <v>7</v>
      </c>
      <c r="AV101">
        <v>2</v>
      </c>
      <c r="AW101">
        <v>16</v>
      </c>
      <c r="AX101">
        <v>12</v>
      </c>
      <c r="AY101">
        <v>9</v>
      </c>
      <c r="AZ101">
        <v>8</v>
      </c>
      <c r="BA101">
        <v>14</v>
      </c>
      <c r="BB101">
        <v>-35</v>
      </c>
    </row>
    <row r="102" spans="1:54" x14ac:dyDescent="0.25">
      <c r="A102">
        <v>9276</v>
      </c>
      <c r="B102">
        <v>0</v>
      </c>
      <c r="C102">
        <v>1997</v>
      </c>
      <c r="D102" s="1">
        <v>43402.441874999997</v>
      </c>
      <c r="E102" t="s">
        <v>129</v>
      </c>
      <c r="F102">
        <v>0</v>
      </c>
      <c r="G102">
        <v>0</v>
      </c>
      <c r="H102">
        <v>1</v>
      </c>
      <c r="I102">
        <v>1</v>
      </c>
      <c r="J102">
        <v>1</v>
      </c>
      <c r="K102">
        <v>1</v>
      </c>
      <c r="L102">
        <v>1</v>
      </c>
      <c r="M102">
        <v>1</v>
      </c>
      <c r="N102">
        <v>1</v>
      </c>
      <c r="O102">
        <v>1</v>
      </c>
      <c r="P102">
        <v>1</v>
      </c>
      <c r="Q102">
        <v>1</v>
      </c>
      <c r="R102">
        <v>1</v>
      </c>
      <c r="S102">
        <v>1</v>
      </c>
      <c r="T102">
        <v>0</v>
      </c>
      <c r="U102">
        <v>1</v>
      </c>
      <c r="V102">
        <v>4</v>
      </c>
      <c r="W102">
        <v>5</v>
      </c>
      <c r="X102">
        <v>3</v>
      </c>
      <c r="Y102">
        <v>5</v>
      </c>
      <c r="Z102">
        <v>3</v>
      </c>
      <c r="AA102">
        <v>2</v>
      </c>
      <c r="AB102">
        <v>1</v>
      </c>
      <c r="AC102">
        <v>2</v>
      </c>
      <c r="AD102">
        <v>2</v>
      </c>
      <c r="AE102">
        <v>2</v>
      </c>
      <c r="AF102">
        <v>2</v>
      </c>
      <c r="AG102">
        <v>3</v>
      </c>
      <c r="AH102">
        <v>4</v>
      </c>
      <c r="AI102">
        <v>4</v>
      </c>
      <c r="AJ102">
        <v>4</v>
      </c>
      <c r="AK102">
        <v>5</v>
      </c>
      <c r="AL102">
        <v>13</v>
      </c>
      <c r="AM102">
        <v>12</v>
      </c>
      <c r="AN102">
        <v>16</v>
      </c>
      <c r="AO102">
        <v>7</v>
      </c>
      <c r="AP102">
        <v>2</v>
      </c>
      <c r="AQ102">
        <v>11</v>
      </c>
      <c r="AR102">
        <v>15</v>
      </c>
      <c r="AS102">
        <v>4</v>
      </c>
      <c r="AT102">
        <v>10</v>
      </c>
      <c r="AU102">
        <v>5</v>
      </c>
      <c r="AV102">
        <v>8</v>
      </c>
      <c r="AW102">
        <v>3</v>
      </c>
      <c r="AX102">
        <v>14</v>
      </c>
      <c r="AY102">
        <v>9</v>
      </c>
      <c r="AZ102">
        <v>6</v>
      </c>
      <c r="BA102">
        <v>1</v>
      </c>
      <c r="BB102">
        <v>-35</v>
      </c>
    </row>
    <row r="103" spans="1:54" x14ac:dyDescent="0.25">
      <c r="A103">
        <v>9295</v>
      </c>
      <c r="B103">
        <v>0</v>
      </c>
      <c r="C103">
        <v>1997</v>
      </c>
      <c r="D103" s="1">
        <v>43402.444537037038</v>
      </c>
      <c r="E103" t="s">
        <v>130</v>
      </c>
      <c r="F103">
        <v>0</v>
      </c>
      <c r="G103">
        <v>0</v>
      </c>
      <c r="H103">
        <v>0</v>
      </c>
      <c r="I103">
        <v>1</v>
      </c>
      <c r="J103">
        <v>0</v>
      </c>
      <c r="K103">
        <v>1</v>
      </c>
      <c r="L103">
        <v>1</v>
      </c>
      <c r="M103">
        <v>1</v>
      </c>
      <c r="N103">
        <v>1</v>
      </c>
      <c r="O103">
        <v>1</v>
      </c>
      <c r="P103">
        <v>1</v>
      </c>
      <c r="Q103">
        <v>1</v>
      </c>
      <c r="R103">
        <v>1</v>
      </c>
      <c r="S103">
        <v>1</v>
      </c>
      <c r="T103">
        <v>0</v>
      </c>
      <c r="U103">
        <v>0</v>
      </c>
      <c r="V103">
        <v>4</v>
      </c>
      <c r="W103">
        <v>4</v>
      </c>
      <c r="X103">
        <v>6</v>
      </c>
      <c r="Y103">
        <v>4</v>
      </c>
      <c r="Z103">
        <v>5</v>
      </c>
      <c r="AA103">
        <v>3</v>
      </c>
      <c r="AB103">
        <v>2</v>
      </c>
      <c r="AC103">
        <v>2</v>
      </c>
      <c r="AD103">
        <v>4</v>
      </c>
      <c r="AE103">
        <v>2</v>
      </c>
      <c r="AF103">
        <v>2</v>
      </c>
      <c r="AG103">
        <v>18</v>
      </c>
      <c r="AH103">
        <v>4</v>
      </c>
      <c r="AI103">
        <v>5</v>
      </c>
      <c r="AJ103">
        <v>2</v>
      </c>
      <c r="AK103">
        <v>5</v>
      </c>
      <c r="AL103">
        <v>5</v>
      </c>
      <c r="AM103">
        <v>3</v>
      </c>
      <c r="AN103">
        <v>14</v>
      </c>
      <c r="AO103">
        <v>15</v>
      </c>
      <c r="AP103">
        <v>16</v>
      </c>
      <c r="AQ103">
        <v>2</v>
      </c>
      <c r="AR103">
        <v>11</v>
      </c>
      <c r="AS103">
        <v>4</v>
      </c>
      <c r="AT103">
        <v>9</v>
      </c>
      <c r="AU103">
        <v>8</v>
      </c>
      <c r="AV103">
        <v>6</v>
      </c>
      <c r="AW103">
        <v>10</v>
      </c>
      <c r="AX103">
        <v>1</v>
      </c>
      <c r="AY103">
        <v>7</v>
      </c>
      <c r="AZ103">
        <v>12</v>
      </c>
      <c r="BA103">
        <v>13</v>
      </c>
      <c r="BB103">
        <v>-18</v>
      </c>
    </row>
    <row r="104" spans="1:54" x14ac:dyDescent="0.25">
      <c r="A104">
        <v>9306</v>
      </c>
      <c r="B104">
        <v>1</v>
      </c>
      <c r="C104">
        <v>1997</v>
      </c>
      <c r="D104" s="1">
        <v>43402.45045138889</v>
      </c>
      <c r="E104" t="s">
        <v>84</v>
      </c>
      <c r="F104">
        <v>0</v>
      </c>
      <c r="G104">
        <v>1</v>
      </c>
      <c r="H104">
        <v>1</v>
      </c>
      <c r="I104">
        <v>1</v>
      </c>
      <c r="J104">
        <v>1</v>
      </c>
      <c r="K104">
        <v>1</v>
      </c>
      <c r="L104">
        <v>1</v>
      </c>
      <c r="M104">
        <v>1</v>
      </c>
      <c r="N104">
        <v>0</v>
      </c>
      <c r="O104">
        <v>1</v>
      </c>
      <c r="P104">
        <v>1</v>
      </c>
      <c r="Q104">
        <v>1</v>
      </c>
      <c r="R104">
        <v>1</v>
      </c>
      <c r="S104">
        <v>1</v>
      </c>
      <c r="T104">
        <v>1</v>
      </c>
      <c r="U104">
        <v>1</v>
      </c>
      <c r="V104">
        <v>5</v>
      </c>
      <c r="W104">
        <v>2</v>
      </c>
      <c r="X104">
        <v>3</v>
      </c>
      <c r="Y104">
        <v>5</v>
      </c>
      <c r="Z104">
        <v>3</v>
      </c>
      <c r="AA104">
        <v>3</v>
      </c>
      <c r="AB104">
        <v>3</v>
      </c>
      <c r="AC104">
        <v>2</v>
      </c>
      <c r="AD104">
        <v>1</v>
      </c>
      <c r="AE104">
        <v>1</v>
      </c>
      <c r="AF104">
        <v>1</v>
      </c>
      <c r="AG104">
        <v>3</v>
      </c>
      <c r="AH104">
        <v>3</v>
      </c>
      <c r="AI104">
        <v>4</v>
      </c>
      <c r="AJ104">
        <v>2</v>
      </c>
      <c r="AK104">
        <v>3</v>
      </c>
      <c r="AL104">
        <v>12</v>
      </c>
      <c r="AM104">
        <v>4</v>
      </c>
      <c r="AN104">
        <v>14</v>
      </c>
      <c r="AO104">
        <v>3</v>
      </c>
      <c r="AP104">
        <v>8</v>
      </c>
      <c r="AQ104">
        <v>16</v>
      </c>
      <c r="AR104">
        <v>1</v>
      </c>
      <c r="AS104">
        <v>5</v>
      </c>
      <c r="AT104">
        <v>2</v>
      </c>
      <c r="AU104">
        <v>11</v>
      </c>
      <c r="AV104">
        <v>6</v>
      </c>
      <c r="AW104">
        <v>13</v>
      </c>
      <c r="AX104">
        <v>15</v>
      </c>
      <c r="AY104">
        <v>10</v>
      </c>
      <c r="AZ104">
        <v>9</v>
      </c>
      <c r="BA104">
        <v>7</v>
      </c>
      <c r="BB104">
        <v>-23</v>
      </c>
    </row>
    <row r="105" spans="1:54" x14ac:dyDescent="0.25">
      <c r="A105">
        <v>9312</v>
      </c>
      <c r="B105">
        <v>0</v>
      </c>
      <c r="C105">
        <v>1996</v>
      </c>
      <c r="D105" s="1">
        <v>43402.444224537037</v>
      </c>
      <c r="E105" t="s">
        <v>84</v>
      </c>
      <c r="F105">
        <v>0</v>
      </c>
      <c r="G105">
        <v>1</v>
      </c>
      <c r="H105">
        <v>1</v>
      </c>
      <c r="I105">
        <v>1</v>
      </c>
      <c r="J105">
        <v>0</v>
      </c>
      <c r="K105">
        <v>1</v>
      </c>
      <c r="L105">
        <v>1</v>
      </c>
      <c r="M105">
        <v>1</v>
      </c>
      <c r="N105">
        <v>1</v>
      </c>
      <c r="O105">
        <v>0</v>
      </c>
      <c r="P105">
        <v>0</v>
      </c>
      <c r="Q105">
        <v>0</v>
      </c>
      <c r="R105">
        <v>0</v>
      </c>
      <c r="S105">
        <v>1</v>
      </c>
      <c r="T105">
        <v>0</v>
      </c>
      <c r="U105">
        <v>0</v>
      </c>
      <c r="V105">
        <v>27</v>
      </c>
      <c r="W105">
        <v>11</v>
      </c>
      <c r="X105">
        <v>10</v>
      </c>
      <c r="Y105">
        <v>4</v>
      </c>
      <c r="Z105">
        <v>4</v>
      </c>
      <c r="AA105">
        <v>3</v>
      </c>
      <c r="AB105">
        <v>2</v>
      </c>
      <c r="AC105">
        <v>4</v>
      </c>
      <c r="AD105">
        <v>3</v>
      </c>
      <c r="AE105">
        <v>4</v>
      </c>
      <c r="AF105">
        <v>4</v>
      </c>
      <c r="AG105">
        <v>3</v>
      </c>
      <c r="AH105">
        <v>5</v>
      </c>
      <c r="AI105">
        <v>9</v>
      </c>
      <c r="AJ105">
        <v>3</v>
      </c>
      <c r="AK105">
        <v>3</v>
      </c>
      <c r="AL105">
        <v>10</v>
      </c>
      <c r="AM105">
        <v>1</v>
      </c>
      <c r="AN105">
        <v>13</v>
      </c>
      <c r="AO105">
        <v>2</v>
      </c>
      <c r="AP105">
        <v>16</v>
      </c>
      <c r="AQ105">
        <v>9</v>
      </c>
      <c r="AR105">
        <v>5</v>
      </c>
      <c r="AS105">
        <v>4</v>
      </c>
      <c r="AT105">
        <v>7</v>
      </c>
      <c r="AU105">
        <v>6</v>
      </c>
      <c r="AV105">
        <v>12</v>
      </c>
      <c r="AW105">
        <v>14</v>
      </c>
      <c r="AX105">
        <v>15</v>
      </c>
      <c r="AY105">
        <v>3</v>
      </c>
      <c r="AZ105">
        <v>11</v>
      </c>
      <c r="BA105">
        <v>8</v>
      </c>
      <c r="BB105">
        <v>-1</v>
      </c>
    </row>
    <row r="106" spans="1:54" x14ac:dyDescent="0.25">
      <c r="A106">
        <v>9327</v>
      </c>
      <c r="B106">
        <v>0</v>
      </c>
      <c r="C106">
        <v>1991</v>
      </c>
      <c r="D106" s="1">
        <v>43402.443796296298</v>
      </c>
      <c r="E106" t="s">
        <v>84</v>
      </c>
      <c r="F106">
        <v>1</v>
      </c>
      <c r="G106">
        <v>1</v>
      </c>
      <c r="H106">
        <v>1</v>
      </c>
      <c r="I106">
        <v>1</v>
      </c>
      <c r="J106">
        <v>1</v>
      </c>
      <c r="K106">
        <v>1</v>
      </c>
      <c r="L106">
        <v>1</v>
      </c>
      <c r="M106">
        <v>1</v>
      </c>
      <c r="N106">
        <v>1</v>
      </c>
      <c r="O106">
        <v>1</v>
      </c>
      <c r="P106">
        <v>1</v>
      </c>
      <c r="Q106">
        <v>1</v>
      </c>
      <c r="R106">
        <v>0</v>
      </c>
      <c r="S106">
        <v>1</v>
      </c>
      <c r="T106">
        <v>0</v>
      </c>
      <c r="U106">
        <v>0</v>
      </c>
      <c r="V106">
        <v>2</v>
      </c>
      <c r="W106">
        <v>5</v>
      </c>
      <c r="X106">
        <v>6</v>
      </c>
      <c r="Y106">
        <v>7</v>
      </c>
      <c r="Z106">
        <v>9</v>
      </c>
      <c r="AA106">
        <v>4</v>
      </c>
      <c r="AB106">
        <v>2</v>
      </c>
      <c r="AC106">
        <v>3</v>
      </c>
      <c r="AD106">
        <v>3</v>
      </c>
      <c r="AE106">
        <v>2</v>
      </c>
      <c r="AF106">
        <v>2</v>
      </c>
      <c r="AG106">
        <v>5</v>
      </c>
      <c r="AH106">
        <v>4</v>
      </c>
      <c r="AI106">
        <v>3</v>
      </c>
      <c r="AJ106">
        <v>8</v>
      </c>
      <c r="AK106">
        <v>5</v>
      </c>
      <c r="AL106">
        <v>13</v>
      </c>
      <c r="AM106">
        <v>11</v>
      </c>
      <c r="AN106">
        <v>3</v>
      </c>
      <c r="AO106">
        <v>10</v>
      </c>
      <c r="AP106">
        <v>4</v>
      </c>
      <c r="AQ106">
        <v>2</v>
      </c>
      <c r="AR106">
        <v>16</v>
      </c>
      <c r="AS106">
        <v>9</v>
      </c>
      <c r="AT106">
        <v>8</v>
      </c>
      <c r="AU106">
        <v>14</v>
      </c>
      <c r="AV106">
        <v>15</v>
      </c>
      <c r="AW106">
        <v>1</v>
      </c>
      <c r="AX106">
        <v>7</v>
      </c>
      <c r="AY106">
        <v>12</v>
      </c>
      <c r="AZ106">
        <v>5</v>
      </c>
      <c r="BA106">
        <v>6</v>
      </c>
      <c r="BB106">
        <v>-25</v>
      </c>
    </row>
    <row r="107" spans="1:54" x14ac:dyDescent="0.25">
      <c r="A107">
        <v>9339</v>
      </c>
      <c r="B107">
        <v>0</v>
      </c>
      <c r="C107">
        <v>1989</v>
      </c>
      <c r="D107" s="1">
        <v>43402.460706018515</v>
      </c>
      <c r="E107" t="s">
        <v>132</v>
      </c>
      <c r="F107">
        <v>0</v>
      </c>
      <c r="G107">
        <v>1</v>
      </c>
      <c r="H107">
        <v>0</v>
      </c>
      <c r="I107">
        <v>1</v>
      </c>
      <c r="J107">
        <v>0</v>
      </c>
      <c r="K107">
        <v>1</v>
      </c>
      <c r="L107">
        <v>1</v>
      </c>
      <c r="M107">
        <v>1</v>
      </c>
      <c r="N107">
        <v>0</v>
      </c>
      <c r="O107">
        <v>1</v>
      </c>
      <c r="P107">
        <v>1</v>
      </c>
      <c r="Q107">
        <v>1</v>
      </c>
      <c r="R107">
        <v>1</v>
      </c>
      <c r="S107">
        <v>1</v>
      </c>
      <c r="T107">
        <v>0</v>
      </c>
      <c r="U107">
        <v>1</v>
      </c>
      <c r="V107">
        <v>11</v>
      </c>
      <c r="W107">
        <v>14</v>
      </c>
      <c r="X107">
        <v>11</v>
      </c>
      <c r="Y107">
        <v>7</v>
      </c>
      <c r="Z107">
        <v>12</v>
      </c>
      <c r="AA107">
        <v>4</v>
      </c>
      <c r="AB107">
        <v>5</v>
      </c>
      <c r="AC107">
        <v>7</v>
      </c>
      <c r="AD107">
        <v>6</v>
      </c>
      <c r="AE107">
        <v>10</v>
      </c>
      <c r="AF107">
        <v>6</v>
      </c>
      <c r="AG107">
        <v>20</v>
      </c>
      <c r="AH107">
        <v>5</v>
      </c>
      <c r="AI107">
        <v>11</v>
      </c>
      <c r="AJ107">
        <v>14</v>
      </c>
      <c r="AK107">
        <v>5</v>
      </c>
      <c r="AL107">
        <v>5</v>
      </c>
      <c r="AM107">
        <v>1</v>
      </c>
      <c r="AN107">
        <v>8</v>
      </c>
      <c r="AO107">
        <v>9</v>
      </c>
      <c r="AP107">
        <v>7</v>
      </c>
      <c r="AQ107">
        <v>6</v>
      </c>
      <c r="AR107">
        <v>2</v>
      </c>
      <c r="AS107">
        <v>13</v>
      </c>
      <c r="AT107">
        <v>14</v>
      </c>
      <c r="AU107">
        <v>10</v>
      </c>
      <c r="AV107">
        <v>3</v>
      </c>
      <c r="AW107">
        <v>15</v>
      </c>
      <c r="AX107">
        <v>11</v>
      </c>
      <c r="AY107">
        <v>4</v>
      </c>
      <c r="AZ107">
        <v>16</v>
      </c>
      <c r="BA107">
        <v>12</v>
      </c>
      <c r="BB107">
        <v>-8</v>
      </c>
    </row>
    <row r="108" spans="1:54" x14ac:dyDescent="0.25">
      <c r="A108">
        <v>9350</v>
      </c>
      <c r="B108">
        <v>0</v>
      </c>
      <c r="C108">
        <v>2001</v>
      </c>
      <c r="D108" s="1">
        <v>43402.454722222225</v>
      </c>
      <c r="E108" t="s">
        <v>131</v>
      </c>
      <c r="F108">
        <v>1</v>
      </c>
      <c r="G108">
        <v>1</v>
      </c>
      <c r="H108">
        <v>1</v>
      </c>
      <c r="I108">
        <v>1</v>
      </c>
      <c r="J108">
        <v>1</v>
      </c>
      <c r="K108">
        <v>1</v>
      </c>
      <c r="L108">
        <v>1</v>
      </c>
      <c r="M108">
        <v>1</v>
      </c>
      <c r="N108">
        <v>1</v>
      </c>
      <c r="O108">
        <v>0</v>
      </c>
      <c r="P108">
        <v>1</v>
      </c>
      <c r="Q108">
        <v>1</v>
      </c>
      <c r="R108">
        <v>0</v>
      </c>
      <c r="S108">
        <v>1</v>
      </c>
      <c r="T108">
        <v>1</v>
      </c>
      <c r="U108">
        <v>0</v>
      </c>
      <c r="V108">
        <v>4</v>
      </c>
      <c r="W108">
        <v>6</v>
      </c>
      <c r="X108">
        <v>5</v>
      </c>
      <c r="Y108">
        <v>4</v>
      </c>
      <c r="Z108">
        <v>4</v>
      </c>
      <c r="AA108">
        <v>3</v>
      </c>
      <c r="AB108">
        <v>4</v>
      </c>
      <c r="AC108">
        <v>3</v>
      </c>
      <c r="AD108">
        <v>7</v>
      </c>
      <c r="AE108">
        <v>14</v>
      </c>
      <c r="AF108">
        <v>2</v>
      </c>
      <c r="AG108">
        <v>4</v>
      </c>
      <c r="AH108">
        <v>5</v>
      </c>
      <c r="AI108">
        <v>9</v>
      </c>
      <c r="AJ108">
        <v>9</v>
      </c>
      <c r="AK108">
        <v>4</v>
      </c>
      <c r="AL108">
        <v>6</v>
      </c>
      <c r="AM108">
        <v>15</v>
      </c>
      <c r="AN108">
        <v>4</v>
      </c>
      <c r="AO108">
        <v>9</v>
      </c>
      <c r="AP108">
        <v>14</v>
      </c>
      <c r="AQ108">
        <v>1</v>
      </c>
      <c r="AR108">
        <v>3</v>
      </c>
      <c r="AS108">
        <v>13</v>
      </c>
      <c r="AT108">
        <v>12</v>
      </c>
      <c r="AU108">
        <v>2</v>
      </c>
      <c r="AV108">
        <v>16</v>
      </c>
      <c r="AW108">
        <v>11</v>
      </c>
      <c r="AX108">
        <v>5</v>
      </c>
      <c r="AY108">
        <v>8</v>
      </c>
      <c r="AZ108">
        <v>7</v>
      </c>
      <c r="BA108">
        <v>10</v>
      </c>
      <c r="BB108">
        <v>-22</v>
      </c>
    </row>
    <row r="109" spans="1:54" x14ac:dyDescent="0.25">
      <c r="A109">
        <v>9371</v>
      </c>
      <c r="B109">
        <v>0</v>
      </c>
      <c r="C109">
        <v>1996</v>
      </c>
      <c r="D109" s="1">
        <v>43402.650983796295</v>
      </c>
      <c r="E109" t="s">
        <v>84</v>
      </c>
      <c r="F109">
        <v>0</v>
      </c>
      <c r="G109">
        <v>1</v>
      </c>
      <c r="H109">
        <v>0</v>
      </c>
      <c r="I109">
        <v>1</v>
      </c>
      <c r="J109">
        <v>1</v>
      </c>
      <c r="K109">
        <v>1</v>
      </c>
      <c r="L109">
        <v>1</v>
      </c>
      <c r="M109">
        <v>1</v>
      </c>
      <c r="N109">
        <v>1</v>
      </c>
      <c r="O109">
        <v>1</v>
      </c>
      <c r="P109">
        <v>1</v>
      </c>
      <c r="Q109">
        <v>1</v>
      </c>
      <c r="R109">
        <v>0</v>
      </c>
      <c r="S109">
        <v>1</v>
      </c>
      <c r="T109">
        <v>0</v>
      </c>
      <c r="U109">
        <v>0</v>
      </c>
      <c r="V109">
        <v>5</v>
      </c>
      <c r="W109">
        <v>5</v>
      </c>
      <c r="X109">
        <v>4</v>
      </c>
      <c r="Y109">
        <v>4</v>
      </c>
      <c r="Z109">
        <v>3</v>
      </c>
      <c r="AA109">
        <v>2</v>
      </c>
      <c r="AB109">
        <v>2</v>
      </c>
      <c r="AC109">
        <v>5</v>
      </c>
      <c r="AD109">
        <v>4</v>
      </c>
      <c r="AE109">
        <v>3</v>
      </c>
      <c r="AF109">
        <v>2</v>
      </c>
      <c r="AG109">
        <v>6</v>
      </c>
      <c r="AH109">
        <v>4</v>
      </c>
      <c r="AI109">
        <v>3</v>
      </c>
      <c r="AJ109">
        <v>3</v>
      </c>
      <c r="AK109">
        <v>4</v>
      </c>
      <c r="AL109">
        <v>9</v>
      </c>
      <c r="AM109">
        <v>7</v>
      </c>
      <c r="AN109">
        <v>11</v>
      </c>
      <c r="AO109">
        <v>10</v>
      </c>
      <c r="AP109">
        <v>16</v>
      </c>
      <c r="AQ109">
        <v>2</v>
      </c>
      <c r="AR109">
        <v>8</v>
      </c>
      <c r="AS109">
        <v>3</v>
      </c>
      <c r="AT109">
        <v>14</v>
      </c>
      <c r="AU109">
        <v>1</v>
      </c>
      <c r="AV109">
        <v>15</v>
      </c>
      <c r="AW109">
        <v>6</v>
      </c>
      <c r="AX109">
        <v>4</v>
      </c>
      <c r="AY109">
        <v>5</v>
      </c>
      <c r="AZ109">
        <v>13</v>
      </c>
      <c r="BA109">
        <v>12</v>
      </c>
      <c r="BB109">
        <v>-21</v>
      </c>
    </row>
    <row r="110" spans="1:54" x14ac:dyDescent="0.25">
      <c r="A110">
        <v>9377</v>
      </c>
      <c r="B110">
        <v>0</v>
      </c>
      <c r="C110">
        <v>1973</v>
      </c>
      <c r="D110" s="1">
        <v>43402.504814814813</v>
      </c>
      <c r="E110" t="s">
        <v>134</v>
      </c>
      <c r="F110">
        <v>0</v>
      </c>
      <c r="G110">
        <v>1</v>
      </c>
      <c r="H110">
        <v>1</v>
      </c>
      <c r="I110">
        <v>1</v>
      </c>
      <c r="J110">
        <v>1</v>
      </c>
      <c r="K110">
        <v>1</v>
      </c>
      <c r="L110">
        <v>1</v>
      </c>
      <c r="M110">
        <v>1</v>
      </c>
      <c r="N110">
        <v>1</v>
      </c>
      <c r="O110">
        <v>0</v>
      </c>
      <c r="P110">
        <v>1</v>
      </c>
      <c r="Q110">
        <v>1</v>
      </c>
      <c r="R110">
        <v>1</v>
      </c>
      <c r="S110">
        <v>0</v>
      </c>
      <c r="T110">
        <v>1</v>
      </c>
      <c r="U110">
        <v>1</v>
      </c>
      <c r="V110">
        <v>8</v>
      </c>
      <c r="W110">
        <v>4</v>
      </c>
      <c r="X110">
        <v>5</v>
      </c>
      <c r="Y110">
        <v>5</v>
      </c>
      <c r="Z110">
        <v>7</v>
      </c>
      <c r="AA110">
        <v>3</v>
      </c>
      <c r="AB110">
        <v>2</v>
      </c>
      <c r="AC110">
        <v>2</v>
      </c>
      <c r="AD110">
        <v>3</v>
      </c>
      <c r="AE110">
        <v>4</v>
      </c>
      <c r="AF110">
        <v>2</v>
      </c>
      <c r="AG110">
        <v>5</v>
      </c>
      <c r="AH110">
        <v>7</v>
      </c>
      <c r="AI110">
        <v>7</v>
      </c>
      <c r="AJ110">
        <v>5</v>
      </c>
      <c r="AK110">
        <v>4</v>
      </c>
      <c r="AL110">
        <v>1</v>
      </c>
      <c r="AM110">
        <v>16</v>
      </c>
      <c r="AN110">
        <v>13</v>
      </c>
      <c r="AO110">
        <v>3</v>
      </c>
      <c r="AP110">
        <v>4</v>
      </c>
      <c r="AQ110">
        <v>8</v>
      </c>
      <c r="AR110">
        <v>12</v>
      </c>
      <c r="AS110">
        <v>7</v>
      </c>
      <c r="AT110">
        <v>6</v>
      </c>
      <c r="AU110">
        <v>14</v>
      </c>
      <c r="AV110">
        <v>11</v>
      </c>
      <c r="AW110">
        <v>2</v>
      </c>
      <c r="AX110">
        <v>9</v>
      </c>
      <c r="AY110">
        <v>15</v>
      </c>
      <c r="AZ110">
        <v>5</v>
      </c>
      <c r="BA110">
        <v>10</v>
      </c>
      <c r="BB110">
        <v>-23</v>
      </c>
    </row>
    <row r="111" spans="1:54" x14ac:dyDescent="0.25">
      <c r="A111">
        <v>9387</v>
      </c>
      <c r="B111">
        <v>0</v>
      </c>
      <c r="C111">
        <v>1998</v>
      </c>
      <c r="D111" s="1">
        <v>43404.458553240744</v>
      </c>
      <c r="E111" t="s">
        <v>225</v>
      </c>
      <c r="F111">
        <v>0</v>
      </c>
      <c r="G111">
        <v>1</v>
      </c>
      <c r="H111">
        <v>1</v>
      </c>
      <c r="I111">
        <v>1</v>
      </c>
      <c r="J111">
        <v>1</v>
      </c>
      <c r="K111">
        <v>1</v>
      </c>
      <c r="L111">
        <v>1</v>
      </c>
      <c r="M111">
        <v>1</v>
      </c>
      <c r="N111">
        <v>1</v>
      </c>
      <c r="O111">
        <v>1</v>
      </c>
      <c r="P111">
        <v>1</v>
      </c>
      <c r="Q111">
        <v>1</v>
      </c>
      <c r="R111">
        <v>1</v>
      </c>
      <c r="S111">
        <v>1</v>
      </c>
      <c r="T111">
        <v>0</v>
      </c>
      <c r="U111">
        <v>0</v>
      </c>
      <c r="V111">
        <v>4</v>
      </c>
      <c r="W111">
        <v>16</v>
      </c>
      <c r="X111">
        <v>5</v>
      </c>
      <c r="Y111">
        <v>23</v>
      </c>
      <c r="Z111">
        <v>6</v>
      </c>
      <c r="AA111">
        <v>18</v>
      </c>
      <c r="AB111">
        <v>2</v>
      </c>
      <c r="AC111">
        <v>46</v>
      </c>
      <c r="AD111">
        <v>3</v>
      </c>
      <c r="AE111">
        <v>3</v>
      </c>
      <c r="AF111">
        <v>2</v>
      </c>
      <c r="AG111">
        <v>4</v>
      </c>
      <c r="AH111">
        <v>5</v>
      </c>
      <c r="AI111">
        <v>5</v>
      </c>
      <c r="AJ111">
        <v>6</v>
      </c>
      <c r="AK111">
        <v>4</v>
      </c>
      <c r="AL111">
        <v>4</v>
      </c>
      <c r="AM111">
        <v>12</v>
      </c>
      <c r="AN111">
        <v>3</v>
      </c>
      <c r="AO111">
        <v>13</v>
      </c>
      <c r="AP111">
        <v>10</v>
      </c>
      <c r="AQ111">
        <v>9</v>
      </c>
      <c r="AR111">
        <v>15</v>
      </c>
      <c r="AS111">
        <v>11</v>
      </c>
      <c r="AT111">
        <v>5</v>
      </c>
      <c r="AU111">
        <v>6</v>
      </c>
      <c r="AV111">
        <v>8</v>
      </c>
      <c r="AW111">
        <v>2</v>
      </c>
      <c r="AX111">
        <v>1</v>
      </c>
      <c r="AY111">
        <v>16</v>
      </c>
      <c r="AZ111">
        <v>7</v>
      </c>
      <c r="BA111">
        <v>14</v>
      </c>
      <c r="BB111">
        <v>-35</v>
      </c>
    </row>
    <row r="112" spans="1:54" x14ac:dyDescent="0.25">
      <c r="A112">
        <v>9408</v>
      </c>
      <c r="B112">
        <v>0</v>
      </c>
      <c r="C112">
        <v>1997</v>
      </c>
      <c r="D112" s="1">
        <v>43402.795567129629</v>
      </c>
      <c r="E112" t="s">
        <v>153</v>
      </c>
      <c r="F112">
        <v>1</v>
      </c>
      <c r="G112">
        <v>1</v>
      </c>
      <c r="H112">
        <v>1</v>
      </c>
      <c r="I112">
        <v>1</v>
      </c>
      <c r="J112">
        <v>1</v>
      </c>
      <c r="K112">
        <v>1</v>
      </c>
      <c r="L112">
        <v>1</v>
      </c>
      <c r="M112">
        <v>1</v>
      </c>
      <c r="N112">
        <v>1</v>
      </c>
      <c r="O112">
        <v>1</v>
      </c>
      <c r="P112">
        <v>1</v>
      </c>
      <c r="Q112">
        <v>1</v>
      </c>
      <c r="R112">
        <v>1</v>
      </c>
      <c r="S112">
        <v>1</v>
      </c>
      <c r="T112">
        <v>1</v>
      </c>
      <c r="U112">
        <v>1</v>
      </c>
      <c r="V112">
        <v>2</v>
      </c>
      <c r="W112">
        <v>3</v>
      </c>
      <c r="X112">
        <v>9</v>
      </c>
      <c r="Y112">
        <v>3</v>
      </c>
      <c r="Z112">
        <v>4</v>
      </c>
      <c r="AA112">
        <v>2</v>
      </c>
      <c r="AB112">
        <v>1</v>
      </c>
      <c r="AC112">
        <v>5</v>
      </c>
      <c r="AD112">
        <v>5</v>
      </c>
      <c r="AE112">
        <v>5</v>
      </c>
      <c r="AF112">
        <v>2</v>
      </c>
      <c r="AG112">
        <v>2</v>
      </c>
      <c r="AH112">
        <v>4</v>
      </c>
      <c r="AI112">
        <v>4</v>
      </c>
      <c r="AJ112">
        <v>4</v>
      </c>
      <c r="AK112">
        <v>3</v>
      </c>
      <c r="AL112">
        <v>13</v>
      </c>
      <c r="AM112">
        <v>5</v>
      </c>
      <c r="AN112">
        <v>11</v>
      </c>
      <c r="AO112">
        <v>14</v>
      </c>
      <c r="AP112">
        <v>6</v>
      </c>
      <c r="AQ112">
        <v>10</v>
      </c>
      <c r="AR112">
        <v>8</v>
      </c>
      <c r="AS112">
        <v>3</v>
      </c>
      <c r="AT112">
        <v>2</v>
      </c>
      <c r="AU112">
        <v>1</v>
      </c>
      <c r="AV112">
        <v>16</v>
      </c>
      <c r="AW112">
        <v>12</v>
      </c>
      <c r="AX112">
        <v>4</v>
      </c>
      <c r="AY112">
        <v>15</v>
      </c>
      <c r="AZ112">
        <v>9</v>
      </c>
      <c r="BA112">
        <v>7</v>
      </c>
      <c r="BB112">
        <v>-34</v>
      </c>
    </row>
    <row r="113" spans="1:54" x14ac:dyDescent="0.25">
      <c r="A113">
        <v>9416</v>
      </c>
      <c r="B113">
        <v>1</v>
      </c>
      <c r="C113">
        <v>1991</v>
      </c>
      <c r="D113" s="1">
        <v>43402.488599537035</v>
      </c>
      <c r="E113" t="s">
        <v>133</v>
      </c>
      <c r="F113">
        <v>0</v>
      </c>
      <c r="G113">
        <v>1</v>
      </c>
      <c r="H113">
        <v>1</v>
      </c>
      <c r="I113">
        <v>1</v>
      </c>
      <c r="J113">
        <v>1</v>
      </c>
      <c r="K113">
        <v>1</v>
      </c>
      <c r="L113">
        <v>0</v>
      </c>
      <c r="M113">
        <v>1</v>
      </c>
      <c r="N113">
        <v>1</v>
      </c>
      <c r="O113">
        <v>0</v>
      </c>
      <c r="P113">
        <v>0</v>
      </c>
      <c r="Q113">
        <v>0</v>
      </c>
      <c r="R113">
        <v>0</v>
      </c>
      <c r="S113">
        <v>1</v>
      </c>
      <c r="T113">
        <v>0</v>
      </c>
      <c r="U113">
        <v>1</v>
      </c>
      <c r="V113">
        <v>6</v>
      </c>
      <c r="W113">
        <v>5</v>
      </c>
      <c r="X113">
        <v>8</v>
      </c>
      <c r="Y113">
        <v>4</v>
      </c>
      <c r="Z113">
        <v>4</v>
      </c>
      <c r="AA113">
        <v>2</v>
      </c>
      <c r="AB113">
        <v>2</v>
      </c>
      <c r="AC113">
        <v>4</v>
      </c>
      <c r="AD113">
        <v>4</v>
      </c>
      <c r="AE113">
        <v>4</v>
      </c>
      <c r="AF113">
        <v>2</v>
      </c>
      <c r="AG113">
        <v>3</v>
      </c>
      <c r="AH113">
        <v>5</v>
      </c>
      <c r="AI113">
        <v>4</v>
      </c>
      <c r="AJ113">
        <v>7</v>
      </c>
      <c r="AK113">
        <v>5</v>
      </c>
      <c r="AL113">
        <v>13</v>
      </c>
      <c r="AM113">
        <v>15</v>
      </c>
      <c r="AN113">
        <v>7</v>
      </c>
      <c r="AO113">
        <v>14</v>
      </c>
      <c r="AP113">
        <v>9</v>
      </c>
      <c r="AQ113">
        <v>8</v>
      </c>
      <c r="AR113">
        <v>12</v>
      </c>
      <c r="AS113">
        <v>16</v>
      </c>
      <c r="AT113">
        <v>1</v>
      </c>
      <c r="AU113">
        <v>3</v>
      </c>
      <c r="AV113">
        <v>10</v>
      </c>
      <c r="AW113">
        <v>6</v>
      </c>
      <c r="AX113">
        <v>11</v>
      </c>
      <c r="AY113">
        <v>5</v>
      </c>
      <c r="AZ113">
        <v>4</v>
      </c>
      <c r="BA113">
        <v>2</v>
      </c>
      <c r="BB113">
        <v>6</v>
      </c>
    </row>
    <row r="114" spans="1:54" x14ac:dyDescent="0.25">
      <c r="A114">
        <v>9444</v>
      </c>
      <c r="B114">
        <v>0</v>
      </c>
      <c r="C114">
        <v>1998</v>
      </c>
      <c r="D114" s="1">
        <v>43402.521805555552</v>
      </c>
      <c r="E114" t="s">
        <v>135</v>
      </c>
      <c r="F114">
        <v>0</v>
      </c>
      <c r="G114">
        <v>1</v>
      </c>
      <c r="H114">
        <v>1</v>
      </c>
      <c r="I114">
        <v>1</v>
      </c>
      <c r="J114">
        <v>0</v>
      </c>
      <c r="K114">
        <v>1</v>
      </c>
      <c r="L114">
        <v>1</v>
      </c>
      <c r="M114">
        <v>1</v>
      </c>
      <c r="N114">
        <v>1</v>
      </c>
      <c r="O114">
        <v>1</v>
      </c>
      <c r="P114">
        <v>1</v>
      </c>
      <c r="Q114">
        <v>1</v>
      </c>
      <c r="R114">
        <v>1</v>
      </c>
      <c r="S114">
        <v>1</v>
      </c>
      <c r="T114">
        <v>1</v>
      </c>
      <c r="U114">
        <v>1</v>
      </c>
      <c r="V114">
        <v>3</v>
      </c>
      <c r="W114">
        <v>6</v>
      </c>
      <c r="X114">
        <v>17</v>
      </c>
      <c r="Y114">
        <v>13</v>
      </c>
      <c r="Z114">
        <v>5</v>
      </c>
      <c r="AA114">
        <v>2</v>
      </c>
      <c r="AB114">
        <v>2</v>
      </c>
      <c r="AC114">
        <v>2</v>
      </c>
      <c r="AD114">
        <v>2</v>
      </c>
      <c r="AE114">
        <v>12</v>
      </c>
      <c r="AF114">
        <v>1</v>
      </c>
      <c r="AG114">
        <v>3</v>
      </c>
      <c r="AH114">
        <v>4</v>
      </c>
      <c r="AI114">
        <v>5</v>
      </c>
      <c r="AJ114">
        <v>5</v>
      </c>
      <c r="AK114">
        <v>4</v>
      </c>
      <c r="AL114">
        <v>6</v>
      </c>
      <c r="AM114">
        <v>12</v>
      </c>
      <c r="AN114">
        <v>11</v>
      </c>
      <c r="AO114">
        <v>7</v>
      </c>
      <c r="AP114">
        <v>8</v>
      </c>
      <c r="AQ114">
        <v>2</v>
      </c>
      <c r="AR114">
        <v>9</v>
      </c>
      <c r="AS114">
        <v>14</v>
      </c>
      <c r="AT114">
        <v>10</v>
      </c>
      <c r="AU114">
        <v>4</v>
      </c>
      <c r="AV114">
        <v>15</v>
      </c>
      <c r="AW114">
        <v>1</v>
      </c>
      <c r="AX114">
        <v>5</v>
      </c>
      <c r="AY114">
        <v>16</v>
      </c>
      <c r="AZ114">
        <v>3</v>
      </c>
      <c r="BA114">
        <v>13</v>
      </c>
      <c r="BB114">
        <v>-37</v>
      </c>
    </row>
    <row r="115" spans="1:54" x14ac:dyDescent="0.25">
      <c r="A115">
        <v>9452</v>
      </c>
      <c r="B115">
        <v>0</v>
      </c>
      <c r="C115">
        <v>1977</v>
      </c>
      <c r="D115" s="1">
        <v>43402.668437499997</v>
      </c>
      <c r="E115" t="s">
        <v>146</v>
      </c>
      <c r="F115">
        <v>0</v>
      </c>
      <c r="G115">
        <v>1</v>
      </c>
      <c r="H115">
        <v>1</v>
      </c>
      <c r="I115">
        <v>1</v>
      </c>
      <c r="J115">
        <v>1</v>
      </c>
      <c r="K115">
        <v>1</v>
      </c>
      <c r="L115">
        <v>1</v>
      </c>
      <c r="M115">
        <v>1</v>
      </c>
      <c r="N115">
        <v>1</v>
      </c>
      <c r="O115">
        <v>1</v>
      </c>
      <c r="P115">
        <v>1</v>
      </c>
      <c r="Q115">
        <v>1</v>
      </c>
      <c r="R115">
        <v>1</v>
      </c>
      <c r="S115">
        <v>1</v>
      </c>
      <c r="T115">
        <v>1</v>
      </c>
      <c r="U115">
        <v>1</v>
      </c>
      <c r="V115">
        <v>4</v>
      </c>
      <c r="W115">
        <v>4</v>
      </c>
      <c r="X115">
        <v>5</v>
      </c>
      <c r="Y115">
        <v>3</v>
      </c>
      <c r="Z115">
        <v>2</v>
      </c>
      <c r="AA115">
        <v>3</v>
      </c>
      <c r="AB115">
        <v>2</v>
      </c>
      <c r="AC115">
        <v>1</v>
      </c>
      <c r="AD115">
        <v>1</v>
      </c>
      <c r="AE115">
        <v>1</v>
      </c>
      <c r="AF115">
        <v>2</v>
      </c>
      <c r="AG115">
        <v>2</v>
      </c>
      <c r="AH115">
        <v>4</v>
      </c>
      <c r="AI115">
        <v>6</v>
      </c>
      <c r="AJ115">
        <v>2</v>
      </c>
      <c r="AK115">
        <v>2</v>
      </c>
      <c r="AL115">
        <v>7</v>
      </c>
      <c r="AM115">
        <v>13</v>
      </c>
      <c r="AN115">
        <v>12</v>
      </c>
      <c r="AO115">
        <v>3</v>
      </c>
      <c r="AP115">
        <v>14</v>
      </c>
      <c r="AQ115">
        <v>9</v>
      </c>
      <c r="AR115">
        <v>15</v>
      </c>
      <c r="AS115">
        <v>11</v>
      </c>
      <c r="AT115">
        <v>16</v>
      </c>
      <c r="AU115">
        <v>10</v>
      </c>
      <c r="AV115">
        <v>8</v>
      </c>
      <c r="AW115">
        <v>2</v>
      </c>
      <c r="AX115">
        <v>5</v>
      </c>
      <c r="AY115">
        <v>1</v>
      </c>
      <c r="AZ115">
        <v>4</v>
      </c>
      <c r="BA115">
        <v>6</v>
      </c>
      <c r="BB115">
        <v>-40</v>
      </c>
    </row>
    <row r="116" spans="1:54" x14ac:dyDescent="0.25">
      <c r="A116">
        <v>9457</v>
      </c>
      <c r="B116">
        <v>0</v>
      </c>
      <c r="C116">
        <v>1958</v>
      </c>
      <c r="D116" s="1">
        <v>43402.512638888889</v>
      </c>
      <c r="E116" t="s">
        <v>84</v>
      </c>
      <c r="F116">
        <v>0</v>
      </c>
      <c r="G116">
        <v>0</v>
      </c>
      <c r="H116">
        <v>1</v>
      </c>
      <c r="I116">
        <v>1</v>
      </c>
      <c r="J116">
        <v>1</v>
      </c>
      <c r="K116">
        <v>1</v>
      </c>
      <c r="L116">
        <v>1</v>
      </c>
      <c r="M116">
        <v>1</v>
      </c>
      <c r="N116">
        <v>1</v>
      </c>
      <c r="O116">
        <v>1</v>
      </c>
      <c r="P116">
        <v>1</v>
      </c>
      <c r="Q116">
        <v>1</v>
      </c>
      <c r="R116">
        <v>1</v>
      </c>
      <c r="S116">
        <v>1</v>
      </c>
      <c r="T116">
        <v>1</v>
      </c>
      <c r="U116">
        <v>1</v>
      </c>
      <c r="V116">
        <v>7</v>
      </c>
      <c r="W116">
        <v>5</v>
      </c>
      <c r="X116">
        <v>9</v>
      </c>
      <c r="Y116">
        <v>7</v>
      </c>
      <c r="Z116">
        <v>6</v>
      </c>
      <c r="AA116">
        <v>2</v>
      </c>
      <c r="AB116">
        <v>7</v>
      </c>
      <c r="AC116">
        <v>2</v>
      </c>
      <c r="AD116">
        <v>3</v>
      </c>
      <c r="AE116">
        <v>4</v>
      </c>
      <c r="AF116">
        <v>2</v>
      </c>
      <c r="AG116">
        <v>3</v>
      </c>
      <c r="AH116">
        <v>3</v>
      </c>
      <c r="AI116">
        <v>5</v>
      </c>
      <c r="AJ116">
        <v>6</v>
      </c>
      <c r="AK116">
        <v>4</v>
      </c>
      <c r="AL116">
        <v>9</v>
      </c>
      <c r="AM116">
        <v>12</v>
      </c>
      <c r="AN116">
        <v>7</v>
      </c>
      <c r="AO116">
        <v>2</v>
      </c>
      <c r="AP116">
        <v>16</v>
      </c>
      <c r="AQ116">
        <v>6</v>
      </c>
      <c r="AR116">
        <v>1</v>
      </c>
      <c r="AS116">
        <v>15</v>
      </c>
      <c r="AT116">
        <v>5</v>
      </c>
      <c r="AU116">
        <v>3</v>
      </c>
      <c r="AV116">
        <v>4</v>
      </c>
      <c r="AW116">
        <v>8</v>
      </c>
      <c r="AX116">
        <v>13</v>
      </c>
      <c r="AY116">
        <v>10</v>
      </c>
      <c r="AZ116">
        <v>11</v>
      </c>
      <c r="BA116">
        <v>14</v>
      </c>
      <c r="BB116">
        <v>-36</v>
      </c>
    </row>
    <row r="117" spans="1:54" x14ac:dyDescent="0.25">
      <c r="A117">
        <v>9511</v>
      </c>
      <c r="B117">
        <v>0</v>
      </c>
      <c r="C117">
        <v>2001</v>
      </c>
      <c r="D117" s="1">
        <v>43402.559178240743</v>
      </c>
      <c r="E117" t="s">
        <v>136</v>
      </c>
      <c r="F117">
        <v>0</v>
      </c>
      <c r="G117">
        <v>1</v>
      </c>
      <c r="H117">
        <v>1</v>
      </c>
      <c r="I117">
        <v>1</v>
      </c>
      <c r="J117">
        <v>1</v>
      </c>
      <c r="K117">
        <v>1</v>
      </c>
      <c r="L117">
        <v>1</v>
      </c>
      <c r="M117">
        <v>0</v>
      </c>
      <c r="N117">
        <v>1</v>
      </c>
      <c r="O117">
        <v>0</v>
      </c>
      <c r="P117">
        <v>0</v>
      </c>
      <c r="Q117">
        <v>1</v>
      </c>
      <c r="R117">
        <v>1</v>
      </c>
      <c r="S117">
        <v>1</v>
      </c>
      <c r="T117">
        <v>0</v>
      </c>
      <c r="U117">
        <v>1</v>
      </c>
      <c r="V117">
        <v>3</v>
      </c>
      <c r="W117">
        <v>10</v>
      </c>
      <c r="X117">
        <v>4</v>
      </c>
      <c r="Y117">
        <v>4</v>
      </c>
      <c r="Z117">
        <v>3</v>
      </c>
      <c r="AA117">
        <v>2</v>
      </c>
      <c r="AB117">
        <v>4</v>
      </c>
      <c r="AC117">
        <v>2</v>
      </c>
      <c r="AD117">
        <v>3</v>
      </c>
      <c r="AE117">
        <v>2</v>
      </c>
      <c r="AF117">
        <v>1</v>
      </c>
      <c r="AG117">
        <v>2</v>
      </c>
      <c r="AH117">
        <v>3</v>
      </c>
      <c r="AI117">
        <v>5</v>
      </c>
      <c r="AJ117">
        <v>3</v>
      </c>
      <c r="AK117">
        <v>3</v>
      </c>
      <c r="AL117">
        <v>12</v>
      </c>
      <c r="AM117">
        <v>4</v>
      </c>
      <c r="AN117">
        <v>3</v>
      </c>
      <c r="AO117">
        <v>5</v>
      </c>
      <c r="AP117">
        <v>14</v>
      </c>
      <c r="AQ117">
        <v>9</v>
      </c>
      <c r="AR117">
        <v>16</v>
      </c>
      <c r="AS117">
        <v>2</v>
      </c>
      <c r="AT117">
        <v>1</v>
      </c>
      <c r="AU117">
        <v>11</v>
      </c>
      <c r="AV117">
        <v>15</v>
      </c>
      <c r="AW117">
        <v>13</v>
      </c>
      <c r="AX117">
        <v>7</v>
      </c>
      <c r="AY117">
        <v>10</v>
      </c>
      <c r="AZ117">
        <v>6</v>
      </c>
      <c r="BA117">
        <v>8</v>
      </c>
      <c r="BB117">
        <v>-5</v>
      </c>
    </row>
    <row r="118" spans="1:54" x14ac:dyDescent="0.25">
      <c r="A118">
        <v>9530</v>
      </c>
      <c r="B118">
        <v>0</v>
      </c>
      <c r="C118">
        <v>1990</v>
      </c>
      <c r="D118" s="1">
        <v>43402.590671296297</v>
      </c>
      <c r="E118" t="s">
        <v>138</v>
      </c>
      <c r="F118">
        <v>0</v>
      </c>
      <c r="G118">
        <v>1</v>
      </c>
      <c r="H118">
        <v>1</v>
      </c>
      <c r="I118">
        <v>1</v>
      </c>
      <c r="J118">
        <v>0</v>
      </c>
      <c r="K118">
        <v>0</v>
      </c>
      <c r="L118">
        <v>1</v>
      </c>
      <c r="M118">
        <v>1</v>
      </c>
      <c r="N118">
        <v>1</v>
      </c>
      <c r="O118">
        <v>1</v>
      </c>
      <c r="P118">
        <v>1</v>
      </c>
      <c r="Q118">
        <v>1</v>
      </c>
      <c r="R118">
        <v>1</v>
      </c>
      <c r="S118">
        <v>1</v>
      </c>
      <c r="T118">
        <v>1</v>
      </c>
      <c r="U118">
        <v>1</v>
      </c>
      <c r="V118">
        <v>8</v>
      </c>
      <c r="W118">
        <v>5</v>
      </c>
      <c r="X118">
        <v>6</v>
      </c>
      <c r="Y118">
        <v>5</v>
      </c>
      <c r="Z118">
        <v>4</v>
      </c>
      <c r="AA118">
        <v>4</v>
      </c>
      <c r="AB118">
        <v>2</v>
      </c>
      <c r="AC118">
        <v>2</v>
      </c>
      <c r="AD118">
        <v>3</v>
      </c>
      <c r="AE118">
        <v>2</v>
      </c>
      <c r="AF118">
        <v>7</v>
      </c>
      <c r="AG118">
        <v>4</v>
      </c>
      <c r="AH118">
        <v>4</v>
      </c>
      <c r="AI118">
        <v>5</v>
      </c>
      <c r="AJ118">
        <v>5</v>
      </c>
      <c r="AK118">
        <v>4</v>
      </c>
      <c r="AL118">
        <v>5</v>
      </c>
      <c r="AM118">
        <v>2</v>
      </c>
      <c r="AN118">
        <v>3</v>
      </c>
      <c r="AO118">
        <v>9</v>
      </c>
      <c r="AP118">
        <v>4</v>
      </c>
      <c r="AQ118">
        <v>13</v>
      </c>
      <c r="AR118">
        <v>16</v>
      </c>
      <c r="AS118">
        <v>8</v>
      </c>
      <c r="AT118">
        <v>6</v>
      </c>
      <c r="AU118">
        <v>14</v>
      </c>
      <c r="AV118">
        <v>12</v>
      </c>
      <c r="AW118">
        <v>1</v>
      </c>
      <c r="AX118">
        <v>11</v>
      </c>
      <c r="AY118">
        <v>15</v>
      </c>
      <c r="AZ118">
        <v>7</v>
      </c>
      <c r="BA118">
        <v>10</v>
      </c>
      <c r="BB118">
        <v>-26</v>
      </c>
    </row>
    <row r="119" spans="1:54" x14ac:dyDescent="0.25">
      <c r="A119">
        <v>9536</v>
      </c>
      <c r="B119">
        <v>0</v>
      </c>
      <c r="C119">
        <v>1999</v>
      </c>
      <c r="D119" s="1">
        <v>43402.569652777776</v>
      </c>
      <c r="E119" t="s">
        <v>137</v>
      </c>
      <c r="F119">
        <v>0</v>
      </c>
      <c r="G119">
        <v>1</v>
      </c>
      <c r="H119">
        <v>1</v>
      </c>
      <c r="I119">
        <v>1</v>
      </c>
      <c r="J119">
        <v>1</v>
      </c>
      <c r="K119">
        <v>1</v>
      </c>
      <c r="L119">
        <v>1</v>
      </c>
      <c r="M119">
        <v>1</v>
      </c>
      <c r="N119">
        <v>1</v>
      </c>
      <c r="O119">
        <v>1</v>
      </c>
      <c r="P119">
        <v>1</v>
      </c>
      <c r="Q119">
        <v>1</v>
      </c>
      <c r="R119">
        <v>0</v>
      </c>
      <c r="S119">
        <v>1</v>
      </c>
      <c r="T119">
        <v>1</v>
      </c>
      <c r="U119">
        <v>1</v>
      </c>
      <c r="V119">
        <v>4</v>
      </c>
      <c r="W119">
        <v>7</v>
      </c>
      <c r="X119">
        <v>3</v>
      </c>
      <c r="Y119">
        <v>4</v>
      </c>
      <c r="Z119">
        <v>4</v>
      </c>
      <c r="AA119">
        <v>3</v>
      </c>
      <c r="AB119">
        <v>2</v>
      </c>
      <c r="AC119">
        <v>3</v>
      </c>
      <c r="AD119">
        <v>3</v>
      </c>
      <c r="AE119">
        <v>2</v>
      </c>
      <c r="AF119">
        <v>3</v>
      </c>
      <c r="AG119">
        <v>4</v>
      </c>
      <c r="AH119">
        <v>4</v>
      </c>
      <c r="AI119">
        <v>4</v>
      </c>
      <c r="AJ119">
        <v>5</v>
      </c>
      <c r="AK119">
        <v>4</v>
      </c>
      <c r="AL119">
        <v>8</v>
      </c>
      <c r="AM119">
        <v>5</v>
      </c>
      <c r="AN119">
        <v>13</v>
      </c>
      <c r="AO119">
        <v>6</v>
      </c>
      <c r="AP119">
        <v>15</v>
      </c>
      <c r="AQ119">
        <v>3</v>
      </c>
      <c r="AR119">
        <v>14</v>
      </c>
      <c r="AS119">
        <v>12</v>
      </c>
      <c r="AT119">
        <v>2</v>
      </c>
      <c r="AU119">
        <v>7</v>
      </c>
      <c r="AV119">
        <v>1</v>
      </c>
      <c r="AW119">
        <v>9</v>
      </c>
      <c r="AX119">
        <v>11</v>
      </c>
      <c r="AY119">
        <v>10</v>
      </c>
      <c r="AZ119">
        <v>16</v>
      </c>
      <c r="BA119">
        <v>4</v>
      </c>
      <c r="BB119">
        <v>-37</v>
      </c>
    </row>
    <row r="120" spans="1:54" x14ac:dyDescent="0.25">
      <c r="A120">
        <v>9553</v>
      </c>
      <c r="B120">
        <v>0</v>
      </c>
      <c r="C120">
        <v>1995</v>
      </c>
      <c r="D120" s="1">
        <v>43402.579618055555</v>
      </c>
      <c r="E120" t="s">
        <v>84</v>
      </c>
      <c r="F120">
        <v>1</v>
      </c>
      <c r="G120">
        <v>1</v>
      </c>
      <c r="H120">
        <v>1</v>
      </c>
      <c r="I120">
        <v>1</v>
      </c>
      <c r="J120">
        <v>0</v>
      </c>
      <c r="K120">
        <v>1</v>
      </c>
      <c r="L120">
        <v>1</v>
      </c>
      <c r="M120">
        <v>0</v>
      </c>
      <c r="N120">
        <v>0</v>
      </c>
      <c r="O120">
        <v>1</v>
      </c>
      <c r="P120">
        <v>1</v>
      </c>
      <c r="Q120">
        <v>1</v>
      </c>
      <c r="R120">
        <v>1</v>
      </c>
      <c r="S120">
        <v>0</v>
      </c>
      <c r="T120">
        <v>1</v>
      </c>
      <c r="U120">
        <v>0</v>
      </c>
      <c r="V120">
        <v>3</v>
      </c>
      <c r="W120">
        <v>33</v>
      </c>
      <c r="X120">
        <v>3</v>
      </c>
      <c r="Y120">
        <v>5</v>
      </c>
      <c r="Z120">
        <v>4</v>
      </c>
      <c r="AA120">
        <v>2</v>
      </c>
      <c r="AB120">
        <v>1</v>
      </c>
      <c r="AC120">
        <v>2</v>
      </c>
      <c r="AD120">
        <v>6</v>
      </c>
      <c r="AE120">
        <v>1</v>
      </c>
      <c r="AF120">
        <v>2</v>
      </c>
      <c r="AG120">
        <v>4</v>
      </c>
      <c r="AH120">
        <v>6</v>
      </c>
      <c r="AI120">
        <v>3</v>
      </c>
      <c r="AJ120">
        <v>6</v>
      </c>
      <c r="AK120">
        <v>3</v>
      </c>
      <c r="AL120">
        <v>5</v>
      </c>
      <c r="AM120">
        <v>12</v>
      </c>
      <c r="AN120">
        <v>3</v>
      </c>
      <c r="AO120">
        <v>9</v>
      </c>
      <c r="AP120">
        <v>6</v>
      </c>
      <c r="AQ120">
        <v>16</v>
      </c>
      <c r="AR120">
        <v>2</v>
      </c>
      <c r="AS120">
        <v>13</v>
      </c>
      <c r="AT120">
        <v>10</v>
      </c>
      <c r="AU120">
        <v>14</v>
      </c>
      <c r="AV120">
        <v>4</v>
      </c>
      <c r="AW120">
        <v>15</v>
      </c>
      <c r="AX120">
        <v>11</v>
      </c>
      <c r="AY120">
        <v>8</v>
      </c>
      <c r="AZ120">
        <v>1</v>
      </c>
      <c r="BA120">
        <v>7</v>
      </c>
      <c r="BB120">
        <v>19</v>
      </c>
    </row>
    <row r="121" spans="1:54" x14ac:dyDescent="0.25">
      <c r="A121">
        <v>9554</v>
      </c>
      <c r="B121">
        <v>0</v>
      </c>
      <c r="C121">
        <v>1990</v>
      </c>
      <c r="D121" s="1">
        <v>43402.899895833332</v>
      </c>
      <c r="E121" t="s">
        <v>84</v>
      </c>
      <c r="F121">
        <v>0</v>
      </c>
      <c r="G121">
        <v>1</v>
      </c>
      <c r="H121">
        <v>1</v>
      </c>
      <c r="I121">
        <v>1</v>
      </c>
      <c r="J121">
        <v>0</v>
      </c>
      <c r="K121">
        <v>1</v>
      </c>
      <c r="L121">
        <v>1</v>
      </c>
      <c r="M121">
        <v>1</v>
      </c>
      <c r="N121">
        <v>1</v>
      </c>
      <c r="O121">
        <v>1</v>
      </c>
      <c r="P121">
        <v>1</v>
      </c>
      <c r="Q121">
        <v>1</v>
      </c>
      <c r="R121">
        <v>0</v>
      </c>
      <c r="S121">
        <v>1</v>
      </c>
      <c r="T121">
        <v>1</v>
      </c>
      <c r="U121">
        <v>1</v>
      </c>
      <c r="V121">
        <v>5</v>
      </c>
      <c r="W121">
        <v>4</v>
      </c>
      <c r="X121">
        <v>8</v>
      </c>
      <c r="Y121">
        <v>5</v>
      </c>
      <c r="Z121">
        <v>5</v>
      </c>
      <c r="AA121">
        <v>5</v>
      </c>
      <c r="AB121">
        <v>2</v>
      </c>
      <c r="AC121">
        <v>4</v>
      </c>
      <c r="AD121">
        <v>3</v>
      </c>
      <c r="AE121">
        <v>4</v>
      </c>
      <c r="AF121">
        <v>2</v>
      </c>
      <c r="AG121">
        <v>4</v>
      </c>
      <c r="AH121">
        <v>7</v>
      </c>
      <c r="AI121">
        <v>5</v>
      </c>
      <c r="AJ121">
        <v>3</v>
      </c>
      <c r="AK121">
        <v>4</v>
      </c>
      <c r="AL121">
        <v>6</v>
      </c>
      <c r="AM121">
        <v>14</v>
      </c>
      <c r="AN121">
        <v>1</v>
      </c>
      <c r="AO121">
        <v>10</v>
      </c>
      <c r="AP121">
        <v>5</v>
      </c>
      <c r="AQ121">
        <v>9</v>
      </c>
      <c r="AR121">
        <v>15</v>
      </c>
      <c r="AS121">
        <v>12</v>
      </c>
      <c r="AT121">
        <v>7</v>
      </c>
      <c r="AU121">
        <v>13</v>
      </c>
      <c r="AV121">
        <v>16</v>
      </c>
      <c r="AW121">
        <v>2</v>
      </c>
      <c r="AX121">
        <v>11</v>
      </c>
      <c r="AY121">
        <v>4</v>
      </c>
      <c r="AZ121">
        <v>3</v>
      </c>
      <c r="BA121">
        <v>8</v>
      </c>
      <c r="BB121">
        <v>-33</v>
      </c>
    </row>
    <row r="122" spans="1:54" x14ac:dyDescent="0.25">
      <c r="A122">
        <v>9565</v>
      </c>
      <c r="B122">
        <v>0</v>
      </c>
      <c r="C122">
        <v>1987</v>
      </c>
      <c r="D122" s="1">
        <v>43402.606215277781</v>
      </c>
      <c r="E122" t="s">
        <v>84</v>
      </c>
      <c r="F122">
        <v>0</v>
      </c>
      <c r="G122">
        <v>1</v>
      </c>
      <c r="H122">
        <v>1</v>
      </c>
      <c r="I122">
        <v>1</v>
      </c>
      <c r="J122">
        <v>1</v>
      </c>
      <c r="K122">
        <v>1</v>
      </c>
      <c r="L122">
        <v>1</v>
      </c>
      <c r="M122">
        <v>1</v>
      </c>
      <c r="N122">
        <v>1</v>
      </c>
      <c r="O122">
        <v>1</v>
      </c>
      <c r="P122">
        <v>1</v>
      </c>
      <c r="Q122">
        <v>1</v>
      </c>
      <c r="R122">
        <v>1</v>
      </c>
      <c r="S122">
        <v>1</v>
      </c>
      <c r="T122">
        <v>1</v>
      </c>
      <c r="U122">
        <v>1</v>
      </c>
      <c r="V122">
        <v>3</v>
      </c>
      <c r="W122">
        <v>3</v>
      </c>
      <c r="X122">
        <v>6</v>
      </c>
      <c r="Y122">
        <v>3</v>
      </c>
      <c r="Z122">
        <v>5</v>
      </c>
      <c r="AA122">
        <v>2</v>
      </c>
      <c r="AB122">
        <v>3</v>
      </c>
      <c r="AC122">
        <v>1</v>
      </c>
      <c r="AD122">
        <v>3</v>
      </c>
      <c r="AE122">
        <v>2</v>
      </c>
      <c r="AF122">
        <v>2</v>
      </c>
      <c r="AG122">
        <v>3</v>
      </c>
      <c r="AH122">
        <v>3</v>
      </c>
      <c r="AI122">
        <v>5</v>
      </c>
      <c r="AJ122">
        <v>4</v>
      </c>
      <c r="AK122">
        <v>3</v>
      </c>
      <c r="AL122">
        <v>7</v>
      </c>
      <c r="AM122">
        <v>13</v>
      </c>
      <c r="AN122">
        <v>16</v>
      </c>
      <c r="AO122">
        <v>8</v>
      </c>
      <c r="AP122">
        <v>5</v>
      </c>
      <c r="AQ122">
        <v>3</v>
      </c>
      <c r="AR122">
        <v>1</v>
      </c>
      <c r="AS122">
        <v>11</v>
      </c>
      <c r="AT122">
        <v>14</v>
      </c>
      <c r="AU122">
        <v>12</v>
      </c>
      <c r="AV122">
        <v>9</v>
      </c>
      <c r="AW122">
        <v>10</v>
      </c>
      <c r="AX122">
        <v>2</v>
      </c>
      <c r="AY122">
        <v>15</v>
      </c>
      <c r="AZ122">
        <v>4</v>
      </c>
      <c r="BA122">
        <v>6</v>
      </c>
      <c r="BB122">
        <v>-40</v>
      </c>
    </row>
    <row r="123" spans="1:54" x14ac:dyDescent="0.25">
      <c r="A123">
        <v>9573</v>
      </c>
      <c r="B123">
        <v>0</v>
      </c>
      <c r="C123">
        <v>1998</v>
      </c>
      <c r="D123" s="1">
        <v>43402.599618055552</v>
      </c>
      <c r="E123" t="s">
        <v>140</v>
      </c>
      <c r="F123">
        <v>0</v>
      </c>
      <c r="G123">
        <v>1</v>
      </c>
      <c r="H123">
        <v>0</v>
      </c>
      <c r="I123">
        <v>1</v>
      </c>
      <c r="J123">
        <v>1</v>
      </c>
      <c r="K123">
        <v>1</v>
      </c>
      <c r="L123">
        <v>1</v>
      </c>
      <c r="M123">
        <v>1</v>
      </c>
      <c r="N123">
        <v>1</v>
      </c>
      <c r="O123">
        <v>0</v>
      </c>
      <c r="P123">
        <v>1</v>
      </c>
      <c r="Q123">
        <v>0</v>
      </c>
      <c r="R123">
        <v>1</v>
      </c>
      <c r="S123">
        <v>1</v>
      </c>
      <c r="T123">
        <v>1</v>
      </c>
      <c r="U123">
        <v>0</v>
      </c>
      <c r="V123">
        <v>5</v>
      </c>
      <c r="W123">
        <v>6</v>
      </c>
      <c r="X123">
        <v>10</v>
      </c>
      <c r="Y123">
        <v>5</v>
      </c>
      <c r="Z123">
        <v>5</v>
      </c>
      <c r="AA123">
        <v>5</v>
      </c>
      <c r="AB123">
        <v>2</v>
      </c>
      <c r="AC123">
        <v>3</v>
      </c>
      <c r="AD123">
        <v>6</v>
      </c>
      <c r="AE123">
        <v>8</v>
      </c>
      <c r="AF123">
        <v>4</v>
      </c>
      <c r="AG123">
        <v>10</v>
      </c>
      <c r="AH123">
        <v>8</v>
      </c>
      <c r="AI123">
        <v>15</v>
      </c>
      <c r="AJ123">
        <v>10</v>
      </c>
      <c r="AK123">
        <v>5</v>
      </c>
      <c r="AL123">
        <v>11</v>
      </c>
      <c r="AM123">
        <v>16</v>
      </c>
      <c r="AN123">
        <v>15</v>
      </c>
      <c r="AO123">
        <v>13</v>
      </c>
      <c r="AP123">
        <v>7</v>
      </c>
      <c r="AQ123">
        <v>9</v>
      </c>
      <c r="AR123">
        <v>12</v>
      </c>
      <c r="AS123">
        <v>10</v>
      </c>
      <c r="AT123">
        <v>1</v>
      </c>
      <c r="AU123">
        <v>4</v>
      </c>
      <c r="AV123">
        <v>6</v>
      </c>
      <c r="AW123">
        <v>2</v>
      </c>
      <c r="AX123">
        <v>14</v>
      </c>
      <c r="AY123">
        <v>8</v>
      </c>
      <c r="AZ123">
        <v>5</v>
      </c>
      <c r="BA123">
        <v>3</v>
      </c>
      <c r="BB123">
        <v>-11</v>
      </c>
    </row>
    <row r="124" spans="1:54" x14ac:dyDescent="0.25">
      <c r="A124">
        <v>9576</v>
      </c>
      <c r="B124">
        <v>0</v>
      </c>
      <c r="C124">
        <v>1997</v>
      </c>
      <c r="D124" s="1">
        <v>43402.598252314812</v>
      </c>
      <c r="E124" t="s">
        <v>139</v>
      </c>
      <c r="F124">
        <v>0</v>
      </c>
      <c r="G124">
        <v>1</v>
      </c>
      <c r="H124">
        <v>1</v>
      </c>
      <c r="I124">
        <v>1</v>
      </c>
      <c r="J124">
        <v>1</v>
      </c>
      <c r="K124">
        <v>1</v>
      </c>
      <c r="L124">
        <v>1</v>
      </c>
      <c r="M124">
        <v>1</v>
      </c>
      <c r="N124">
        <v>1</v>
      </c>
      <c r="O124">
        <v>1</v>
      </c>
      <c r="P124">
        <v>1</v>
      </c>
      <c r="Q124">
        <v>1</v>
      </c>
      <c r="R124">
        <v>1</v>
      </c>
      <c r="S124">
        <v>1</v>
      </c>
      <c r="T124">
        <v>0</v>
      </c>
      <c r="U124">
        <v>1</v>
      </c>
      <c r="V124">
        <v>4</v>
      </c>
      <c r="W124">
        <v>5</v>
      </c>
      <c r="X124">
        <v>9</v>
      </c>
      <c r="Y124">
        <v>6</v>
      </c>
      <c r="Z124">
        <v>7</v>
      </c>
      <c r="AA124">
        <v>3</v>
      </c>
      <c r="AB124">
        <v>3</v>
      </c>
      <c r="AC124">
        <v>6</v>
      </c>
      <c r="AD124">
        <v>4</v>
      </c>
      <c r="AE124">
        <v>7</v>
      </c>
      <c r="AF124">
        <v>2</v>
      </c>
      <c r="AG124">
        <v>4</v>
      </c>
      <c r="AH124">
        <v>4</v>
      </c>
      <c r="AI124">
        <v>6</v>
      </c>
      <c r="AJ124">
        <v>4</v>
      </c>
      <c r="AK124">
        <v>4</v>
      </c>
      <c r="AL124">
        <v>7</v>
      </c>
      <c r="AM124">
        <v>3</v>
      </c>
      <c r="AN124">
        <v>8</v>
      </c>
      <c r="AO124">
        <v>5</v>
      </c>
      <c r="AP124">
        <v>11</v>
      </c>
      <c r="AQ124">
        <v>13</v>
      </c>
      <c r="AR124">
        <v>9</v>
      </c>
      <c r="AS124">
        <v>12</v>
      </c>
      <c r="AT124">
        <v>15</v>
      </c>
      <c r="AU124">
        <v>1</v>
      </c>
      <c r="AV124">
        <v>2</v>
      </c>
      <c r="AW124">
        <v>6</v>
      </c>
      <c r="AX124">
        <v>10</v>
      </c>
      <c r="AY124">
        <v>14</v>
      </c>
      <c r="AZ124">
        <v>4</v>
      </c>
      <c r="BA124">
        <v>16</v>
      </c>
      <c r="BB124">
        <v>-38</v>
      </c>
    </row>
    <row r="125" spans="1:54" x14ac:dyDescent="0.25">
      <c r="A125">
        <v>9579</v>
      </c>
      <c r="B125">
        <v>0</v>
      </c>
      <c r="C125">
        <v>1991</v>
      </c>
      <c r="D125" s="1">
        <v>43402.619479166664</v>
      </c>
      <c r="E125" t="s">
        <v>142</v>
      </c>
      <c r="F125">
        <v>1</v>
      </c>
      <c r="G125">
        <v>1</v>
      </c>
      <c r="H125">
        <v>1</v>
      </c>
      <c r="I125">
        <v>1</v>
      </c>
      <c r="J125">
        <v>0</v>
      </c>
      <c r="K125">
        <v>1</v>
      </c>
      <c r="L125">
        <v>1</v>
      </c>
      <c r="M125">
        <v>1</v>
      </c>
      <c r="N125">
        <v>1</v>
      </c>
      <c r="O125">
        <v>0</v>
      </c>
      <c r="P125">
        <v>0</v>
      </c>
      <c r="Q125">
        <v>1</v>
      </c>
      <c r="R125">
        <v>0</v>
      </c>
      <c r="S125">
        <v>0</v>
      </c>
      <c r="T125">
        <v>0</v>
      </c>
      <c r="U125">
        <v>1</v>
      </c>
      <c r="V125">
        <v>9</v>
      </c>
      <c r="W125">
        <v>7</v>
      </c>
      <c r="X125">
        <v>5</v>
      </c>
      <c r="Y125">
        <v>6</v>
      </c>
      <c r="Z125">
        <v>6</v>
      </c>
      <c r="AA125">
        <v>3</v>
      </c>
      <c r="AB125">
        <v>3</v>
      </c>
      <c r="AC125">
        <v>3</v>
      </c>
      <c r="AD125">
        <v>3</v>
      </c>
      <c r="AE125">
        <v>4</v>
      </c>
      <c r="AF125">
        <v>2</v>
      </c>
      <c r="AG125">
        <v>3</v>
      </c>
      <c r="AH125">
        <v>5</v>
      </c>
      <c r="AI125">
        <v>10</v>
      </c>
      <c r="AJ125">
        <v>6</v>
      </c>
      <c r="AK125">
        <v>6</v>
      </c>
      <c r="AL125">
        <v>2</v>
      </c>
      <c r="AM125">
        <v>10</v>
      </c>
      <c r="AN125">
        <v>11</v>
      </c>
      <c r="AO125">
        <v>7</v>
      </c>
      <c r="AP125">
        <v>8</v>
      </c>
      <c r="AQ125">
        <v>1</v>
      </c>
      <c r="AR125">
        <v>12</v>
      </c>
      <c r="AS125">
        <v>5</v>
      </c>
      <c r="AT125">
        <v>4</v>
      </c>
      <c r="AU125">
        <v>14</v>
      </c>
      <c r="AV125">
        <v>6</v>
      </c>
      <c r="AW125">
        <v>3</v>
      </c>
      <c r="AX125">
        <v>16</v>
      </c>
      <c r="AY125">
        <v>9</v>
      </c>
      <c r="AZ125">
        <v>13</v>
      </c>
      <c r="BA125">
        <v>15</v>
      </c>
      <c r="BB125">
        <v>3</v>
      </c>
    </row>
    <row r="126" spans="1:54" x14ac:dyDescent="0.25">
      <c r="A126">
        <v>9581</v>
      </c>
      <c r="B126">
        <v>0</v>
      </c>
      <c r="C126">
        <v>1995</v>
      </c>
      <c r="D126" s="1">
        <v>43405.856168981481</v>
      </c>
      <c r="E126" t="s">
        <v>259</v>
      </c>
      <c r="F126">
        <v>1</v>
      </c>
      <c r="G126">
        <v>0</v>
      </c>
      <c r="H126">
        <v>1</v>
      </c>
      <c r="I126">
        <v>1</v>
      </c>
      <c r="J126">
        <v>1</v>
      </c>
      <c r="K126">
        <v>0</v>
      </c>
      <c r="L126">
        <v>1</v>
      </c>
      <c r="M126">
        <v>1</v>
      </c>
      <c r="N126">
        <v>1</v>
      </c>
      <c r="O126">
        <v>1</v>
      </c>
      <c r="P126">
        <v>1</v>
      </c>
      <c r="Q126">
        <v>1</v>
      </c>
      <c r="R126">
        <v>0</v>
      </c>
      <c r="S126">
        <v>0</v>
      </c>
      <c r="T126">
        <v>0</v>
      </c>
      <c r="U126">
        <v>1</v>
      </c>
      <c r="V126">
        <v>3</v>
      </c>
      <c r="W126">
        <v>4</v>
      </c>
      <c r="X126">
        <v>5</v>
      </c>
      <c r="Y126">
        <v>7</v>
      </c>
      <c r="Z126">
        <v>5</v>
      </c>
      <c r="AA126">
        <v>4</v>
      </c>
      <c r="AB126">
        <v>1</v>
      </c>
      <c r="AC126">
        <v>2</v>
      </c>
      <c r="AD126">
        <v>2</v>
      </c>
      <c r="AE126">
        <v>2</v>
      </c>
      <c r="AF126">
        <v>2</v>
      </c>
      <c r="AG126">
        <v>2</v>
      </c>
      <c r="AH126">
        <v>4</v>
      </c>
      <c r="AI126">
        <v>4</v>
      </c>
      <c r="AJ126">
        <v>3</v>
      </c>
      <c r="AK126">
        <v>5</v>
      </c>
      <c r="AL126">
        <v>7</v>
      </c>
      <c r="AM126">
        <v>6</v>
      </c>
      <c r="AN126">
        <v>12</v>
      </c>
      <c r="AO126">
        <v>16</v>
      </c>
      <c r="AP126">
        <v>1</v>
      </c>
      <c r="AQ126">
        <v>9</v>
      </c>
      <c r="AR126">
        <v>15</v>
      </c>
      <c r="AS126">
        <v>14</v>
      </c>
      <c r="AT126">
        <v>11</v>
      </c>
      <c r="AU126">
        <v>3</v>
      </c>
      <c r="AV126">
        <v>8</v>
      </c>
      <c r="AW126">
        <v>4</v>
      </c>
      <c r="AX126">
        <v>5</v>
      </c>
      <c r="AY126">
        <v>13</v>
      </c>
      <c r="AZ126">
        <v>10</v>
      </c>
      <c r="BA126">
        <v>2</v>
      </c>
      <c r="BB126">
        <v>-2</v>
      </c>
    </row>
    <row r="127" spans="1:54" x14ac:dyDescent="0.25">
      <c r="A127">
        <v>9597</v>
      </c>
      <c r="B127">
        <v>1</v>
      </c>
      <c r="C127">
        <v>1970</v>
      </c>
      <c r="D127" s="1">
        <v>43402.611377314817</v>
      </c>
      <c r="E127" t="s">
        <v>141</v>
      </c>
      <c r="F127">
        <v>1</v>
      </c>
      <c r="G127">
        <v>0</v>
      </c>
      <c r="H127">
        <v>1</v>
      </c>
      <c r="I127">
        <v>1</v>
      </c>
      <c r="J127">
        <v>0</v>
      </c>
      <c r="K127">
        <v>0</v>
      </c>
      <c r="L127">
        <v>1</v>
      </c>
      <c r="M127">
        <v>1</v>
      </c>
      <c r="N127">
        <v>1</v>
      </c>
      <c r="O127">
        <v>1</v>
      </c>
      <c r="P127">
        <v>1</v>
      </c>
      <c r="Q127">
        <v>1</v>
      </c>
      <c r="R127">
        <v>1</v>
      </c>
      <c r="S127">
        <v>1</v>
      </c>
      <c r="T127">
        <v>1</v>
      </c>
      <c r="U127">
        <v>1</v>
      </c>
      <c r="V127">
        <v>5</v>
      </c>
      <c r="W127">
        <v>7</v>
      </c>
      <c r="X127">
        <v>7</v>
      </c>
      <c r="Y127">
        <v>4</v>
      </c>
      <c r="Z127">
        <v>6</v>
      </c>
      <c r="AA127">
        <v>4</v>
      </c>
      <c r="AB127">
        <v>2</v>
      </c>
      <c r="AC127">
        <v>3</v>
      </c>
      <c r="AD127">
        <v>6</v>
      </c>
      <c r="AE127">
        <v>3</v>
      </c>
      <c r="AF127">
        <v>2</v>
      </c>
      <c r="AG127">
        <v>4</v>
      </c>
      <c r="AH127">
        <v>11</v>
      </c>
      <c r="AI127">
        <v>5</v>
      </c>
      <c r="AJ127">
        <v>6</v>
      </c>
      <c r="AK127">
        <v>8</v>
      </c>
      <c r="AL127">
        <v>13</v>
      </c>
      <c r="AM127">
        <v>10</v>
      </c>
      <c r="AN127">
        <v>12</v>
      </c>
      <c r="AO127">
        <v>16</v>
      </c>
      <c r="AP127">
        <v>6</v>
      </c>
      <c r="AQ127">
        <v>11</v>
      </c>
      <c r="AR127">
        <v>14</v>
      </c>
      <c r="AS127">
        <v>4</v>
      </c>
      <c r="AT127">
        <v>5</v>
      </c>
      <c r="AU127">
        <v>2</v>
      </c>
      <c r="AV127">
        <v>9</v>
      </c>
      <c r="AW127">
        <v>3</v>
      </c>
      <c r="AX127">
        <v>1</v>
      </c>
      <c r="AY127">
        <v>8</v>
      </c>
      <c r="AZ127">
        <v>7</v>
      </c>
      <c r="BA127">
        <v>15</v>
      </c>
      <c r="BB127">
        <v>-17</v>
      </c>
    </row>
    <row r="128" spans="1:54" x14ac:dyDescent="0.25">
      <c r="A128">
        <v>9624</v>
      </c>
      <c r="B128">
        <v>1</v>
      </c>
      <c r="C128">
        <v>1967</v>
      </c>
      <c r="D128" s="1">
        <v>43402.639039351852</v>
      </c>
      <c r="E128" t="s">
        <v>143</v>
      </c>
      <c r="F128">
        <v>0</v>
      </c>
      <c r="G128">
        <v>1</v>
      </c>
      <c r="H128">
        <v>1</v>
      </c>
      <c r="I128">
        <v>1</v>
      </c>
      <c r="J128">
        <v>1</v>
      </c>
      <c r="K128">
        <v>1</v>
      </c>
      <c r="L128">
        <v>1</v>
      </c>
      <c r="M128">
        <v>1</v>
      </c>
      <c r="N128">
        <v>1</v>
      </c>
      <c r="O128">
        <v>0</v>
      </c>
      <c r="P128">
        <v>1</v>
      </c>
      <c r="Q128">
        <v>1</v>
      </c>
      <c r="R128">
        <v>1</v>
      </c>
      <c r="S128">
        <v>1</v>
      </c>
      <c r="T128">
        <v>1</v>
      </c>
      <c r="U128">
        <v>1</v>
      </c>
      <c r="V128">
        <v>5</v>
      </c>
      <c r="W128">
        <v>4</v>
      </c>
      <c r="X128">
        <v>11</v>
      </c>
      <c r="Y128">
        <v>5</v>
      </c>
      <c r="Z128">
        <v>4</v>
      </c>
      <c r="AA128">
        <v>2</v>
      </c>
      <c r="AB128">
        <v>3</v>
      </c>
      <c r="AC128">
        <v>3</v>
      </c>
      <c r="AD128">
        <v>2</v>
      </c>
      <c r="AE128">
        <v>8</v>
      </c>
      <c r="AF128">
        <v>4</v>
      </c>
      <c r="AG128">
        <v>3</v>
      </c>
      <c r="AH128">
        <v>14</v>
      </c>
      <c r="AI128">
        <v>3</v>
      </c>
      <c r="AJ128">
        <v>8</v>
      </c>
      <c r="AK128">
        <v>4</v>
      </c>
      <c r="AL128">
        <v>15</v>
      </c>
      <c r="AM128">
        <v>12</v>
      </c>
      <c r="AN128">
        <v>11</v>
      </c>
      <c r="AO128">
        <v>2</v>
      </c>
      <c r="AP128">
        <v>14</v>
      </c>
      <c r="AQ128">
        <v>6</v>
      </c>
      <c r="AR128">
        <v>9</v>
      </c>
      <c r="AS128">
        <v>13</v>
      </c>
      <c r="AT128">
        <v>8</v>
      </c>
      <c r="AU128">
        <v>3</v>
      </c>
      <c r="AV128">
        <v>10</v>
      </c>
      <c r="AW128">
        <v>7</v>
      </c>
      <c r="AX128">
        <v>1</v>
      </c>
      <c r="AY128">
        <v>5</v>
      </c>
      <c r="AZ128">
        <v>4</v>
      </c>
      <c r="BA128">
        <v>16</v>
      </c>
      <c r="BB128">
        <v>-35</v>
      </c>
    </row>
    <row r="129" spans="1:54" x14ac:dyDescent="0.25">
      <c r="A129">
        <v>9643</v>
      </c>
      <c r="B129">
        <v>0</v>
      </c>
      <c r="C129">
        <v>1997</v>
      </c>
      <c r="D129" s="1">
        <v>43407.789837962962</v>
      </c>
      <c r="E129" t="s">
        <v>289</v>
      </c>
      <c r="F129">
        <v>0</v>
      </c>
      <c r="G129">
        <v>1</v>
      </c>
      <c r="H129">
        <v>1</v>
      </c>
      <c r="I129">
        <v>1</v>
      </c>
      <c r="J129">
        <v>1</v>
      </c>
      <c r="K129">
        <v>1</v>
      </c>
      <c r="L129">
        <v>1</v>
      </c>
      <c r="M129">
        <v>1</v>
      </c>
      <c r="N129">
        <v>1</v>
      </c>
      <c r="O129">
        <v>1</v>
      </c>
      <c r="P129">
        <v>1</v>
      </c>
      <c r="Q129">
        <v>1</v>
      </c>
      <c r="R129">
        <v>1</v>
      </c>
      <c r="S129">
        <v>1</v>
      </c>
      <c r="T129">
        <v>1</v>
      </c>
      <c r="U129">
        <v>1</v>
      </c>
      <c r="V129">
        <v>3</v>
      </c>
      <c r="W129">
        <v>5</v>
      </c>
      <c r="X129">
        <v>7</v>
      </c>
      <c r="Y129">
        <v>3</v>
      </c>
      <c r="Z129">
        <v>6</v>
      </c>
      <c r="AA129">
        <v>7</v>
      </c>
      <c r="AB129">
        <v>2</v>
      </c>
      <c r="AC129">
        <v>4</v>
      </c>
      <c r="AD129">
        <v>2</v>
      </c>
      <c r="AE129">
        <v>1</v>
      </c>
      <c r="AF129">
        <v>2</v>
      </c>
      <c r="AG129">
        <v>4</v>
      </c>
      <c r="AH129">
        <v>6</v>
      </c>
      <c r="AI129">
        <v>3</v>
      </c>
      <c r="AJ129">
        <v>6</v>
      </c>
      <c r="AK129">
        <v>6</v>
      </c>
      <c r="AL129">
        <v>15</v>
      </c>
      <c r="AM129">
        <v>4</v>
      </c>
      <c r="AN129">
        <v>5</v>
      </c>
      <c r="AO129">
        <v>13</v>
      </c>
      <c r="AP129">
        <v>11</v>
      </c>
      <c r="AQ129">
        <v>9</v>
      </c>
      <c r="AR129">
        <v>14</v>
      </c>
      <c r="AS129">
        <v>1</v>
      </c>
      <c r="AT129">
        <v>10</v>
      </c>
      <c r="AU129">
        <v>6</v>
      </c>
      <c r="AV129">
        <v>3</v>
      </c>
      <c r="AW129">
        <v>8</v>
      </c>
      <c r="AX129">
        <v>16</v>
      </c>
      <c r="AY129">
        <v>12</v>
      </c>
      <c r="AZ129">
        <v>2</v>
      </c>
      <c r="BA129">
        <v>7</v>
      </c>
      <c r="BB129">
        <v>-40</v>
      </c>
    </row>
    <row r="130" spans="1:54" x14ac:dyDescent="0.25">
      <c r="A130">
        <v>9653</v>
      </c>
      <c r="B130">
        <v>0</v>
      </c>
      <c r="C130">
        <v>1995</v>
      </c>
      <c r="D130" s="1">
        <v>43402.65111111111</v>
      </c>
      <c r="E130" t="s">
        <v>144</v>
      </c>
      <c r="F130">
        <v>0</v>
      </c>
      <c r="G130">
        <v>1</v>
      </c>
      <c r="H130">
        <v>0</v>
      </c>
      <c r="I130">
        <v>1</v>
      </c>
      <c r="J130">
        <v>1</v>
      </c>
      <c r="K130">
        <v>1</v>
      </c>
      <c r="L130">
        <v>1</v>
      </c>
      <c r="M130">
        <v>0</v>
      </c>
      <c r="N130">
        <v>1</v>
      </c>
      <c r="O130">
        <v>1</v>
      </c>
      <c r="P130">
        <v>1</v>
      </c>
      <c r="Q130">
        <v>1</v>
      </c>
      <c r="R130">
        <v>0</v>
      </c>
      <c r="S130">
        <v>1</v>
      </c>
      <c r="T130">
        <v>0</v>
      </c>
      <c r="U130">
        <v>1</v>
      </c>
      <c r="V130">
        <v>5</v>
      </c>
      <c r="W130">
        <v>3</v>
      </c>
      <c r="X130">
        <v>4</v>
      </c>
      <c r="Y130">
        <v>5</v>
      </c>
      <c r="Z130">
        <v>5</v>
      </c>
      <c r="AA130">
        <v>4</v>
      </c>
      <c r="AB130">
        <v>2</v>
      </c>
      <c r="AC130">
        <v>4</v>
      </c>
      <c r="AD130">
        <v>2</v>
      </c>
      <c r="AE130">
        <v>3</v>
      </c>
      <c r="AF130">
        <v>3</v>
      </c>
      <c r="AG130">
        <v>3</v>
      </c>
      <c r="AH130">
        <v>3</v>
      </c>
      <c r="AI130">
        <v>4</v>
      </c>
      <c r="AJ130">
        <v>5</v>
      </c>
      <c r="AK130">
        <v>3</v>
      </c>
      <c r="AL130">
        <v>2</v>
      </c>
      <c r="AM130">
        <v>9</v>
      </c>
      <c r="AN130">
        <v>12</v>
      </c>
      <c r="AO130">
        <v>10</v>
      </c>
      <c r="AP130">
        <v>1</v>
      </c>
      <c r="AQ130">
        <v>15</v>
      </c>
      <c r="AR130">
        <v>6</v>
      </c>
      <c r="AS130">
        <v>16</v>
      </c>
      <c r="AT130">
        <v>14</v>
      </c>
      <c r="AU130">
        <v>8</v>
      </c>
      <c r="AV130">
        <v>4</v>
      </c>
      <c r="AW130">
        <v>7</v>
      </c>
      <c r="AX130">
        <v>13</v>
      </c>
      <c r="AY130">
        <v>3</v>
      </c>
      <c r="AZ130">
        <v>11</v>
      </c>
      <c r="BA130">
        <v>5</v>
      </c>
      <c r="BB130">
        <v>-8</v>
      </c>
    </row>
    <row r="131" spans="1:54" x14ac:dyDescent="0.25">
      <c r="A131">
        <v>9690</v>
      </c>
      <c r="B131">
        <v>1</v>
      </c>
      <c r="C131">
        <v>1980</v>
      </c>
      <c r="D131" s="1">
        <v>43402.680763888886</v>
      </c>
      <c r="E131" t="s">
        <v>147</v>
      </c>
      <c r="F131">
        <v>1</v>
      </c>
      <c r="G131">
        <v>1</v>
      </c>
      <c r="H131">
        <v>1</v>
      </c>
      <c r="I131">
        <v>1</v>
      </c>
      <c r="J131">
        <v>0</v>
      </c>
      <c r="K131">
        <v>1</v>
      </c>
      <c r="L131">
        <v>1</v>
      </c>
      <c r="M131">
        <v>1</v>
      </c>
      <c r="N131">
        <v>1</v>
      </c>
      <c r="O131">
        <v>1</v>
      </c>
      <c r="P131">
        <v>1</v>
      </c>
      <c r="Q131">
        <v>0</v>
      </c>
      <c r="R131">
        <v>1</v>
      </c>
      <c r="S131">
        <v>1</v>
      </c>
      <c r="T131">
        <v>0</v>
      </c>
      <c r="U131">
        <v>1</v>
      </c>
      <c r="V131">
        <v>6</v>
      </c>
      <c r="W131">
        <v>6</v>
      </c>
      <c r="X131">
        <v>9</v>
      </c>
      <c r="Y131">
        <v>5</v>
      </c>
      <c r="Z131">
        <v>5</v>
      </c>
      <c r="AA131">
        <v>5</v>
      </c>
      <c r="AB131">
        <v>5</v>
      </c>
      <c r="AC131">
        <v>4</v>
      </c>
      <c r="AD131">
        <v>4</v>
      </c>
      <c r="AE131">
        <v>6</v>
      </c>
      <c r="AF131">
        <v>2</v>
      </c>
      <c r="AG131">
        <v>4</v>
      </c>
      <c r="AH131">
        <v>6</v>
      </c>
      <c r="AI131">
        <v>10</v>
      </c>
      <c r="AJ131">
        <v>18</v>
      </c>
      <c r="AK131">
        <v>3</v>
      </c>
      <c r="AL131">
        <v>7</v>
      </c>
      <c r="AM131">
        <v>14</v>
      </c>
      <c r="AN131">
        <v>13</v>
      </c>
      <c r="AO131">
        <v>2</v>
      </c>
      <c r="AP131">
        <v>10</v>
      </c>
      <c r="AQ131">
        <v>11</v>
      </c>
      <c r="AR131">
        <v>3</v>
      </c>
      <c r="AS131">
        <v>4</v>
      </c>
      <c r="AT131">
        <v>9</v>
      </c>
      <c r="AU131">
        <v>16</v>
      </c>
      <c r="AV131">
        <v>5</v>
      </c>
      <c r="AW131">
        <v>15</v>
      </c>
      <c r="AX131">
        <v>12</v>
      </c>
      <c r="AY131">
        <v>1</v>
      </c>
      <c r="AZ131">
        <v>8</v>
      </c>
      <c r="BA131">
        <v>6</v>
      </c>
      <c r="BB131">
        <v>-18</v>
      </c>
    </row>
    <row r="132" spans="1:54" x14ac:dyDescent="0.25">
      <c r="A132">
        <v>9697</v>
      </c>
      <c r="B132">
        <v>0</v>
      </c>
      <c r="C132">
        <v>1995</v>
      </c>
      <c r="D132" s="1">
        <v>43403.815462962964</v>
      </c>
      <c r="E132" t="s">
        <v>194</v>
      </c>
      <c r="F132">
        <v>0</v>
      </c>
      <c r="G132">
        <v>1</v>
      </c>
      <c r="H132">
        <v>1</v>
      </c>
      <c r="I132">
        <v>1</v>
      </c>
      <c r="J132">
        <v>1</v>
      </c>
      <c r="K132">
        <v>1</v>
      </c>
      <c r="L132">
        <v>1</v>
      </c>
      <c r="M132">
        <v>1</v>
      </c>
      <c r="N132">
        <v>1</v>
      </c>
      <c r="O132">
        <v>1</v>
      </c>
      <c r="P132">
        <v>1</v>
      </c>
      <c r="Q132">
        <v>1</v>
      </c>
      <c r="R132">
        <v>1</v>
      </c>
      <c r="S132">
        <v>1</v>
      </c>
      <c r="T132">
        <v>1</v>
      </c>
      <c r="U132">
        <v>1</v>
      </c>
      <c r="V132">
        <v>6</v>
      </c>
      <c r="W132">
        <v>2</v>
      </c>
      <c r="X132">
        <v>3</v>
      </c>
      <c r="Y132">
        <v>3</v>
      </c>
      <c r="Z132">
        <v>2</v>
      </c>
      <c r="AA132">
        <v>3</v>
      </c>
      <c r="AB132">
        <v>1</v>
      </c>
      <c r="AC132">
        <v>3</v>
      </c>
      <c r="AD132">
        <v>1</v>
      </c>
      <c r="AE132">
        <v>2</v>
      </c>
      <c r="AF132">
        <v>1</v>
      </c>
      <c r="AG132">
        <v>1</v>
      </c>
      <c r="AH132">
        <v>6</v>
      </c>
      <c r="AI132">
        <v>2</v>
      </c>
      <c r="AJ132">
        <v>3</v>
      </c>
      <c r="AK132">
        <v>2</v>
      </c>
      <c r="AL132">
        <v>15</v>
      </c>
      <c r="AM132">
        <v>12</v>
      </c>
      <c r="AN132">
        <v>8</v>
      </c>
      <c r="AO132">
        <v>7</v>
      </c>
      <c r="AP132">
        <v>13</v>
      </c>
      <c r="AQ132">
        <v>9</v>
      </c>
      <c r="AR132">
        <v>3</v>
      </c>
      <c r="AS132">
        <v>5</v>
      </c>
      <c r="AT132">
        <v>10</v>
      </c>
      <c r="AU132">
        <v>2</v>
      </c>
      <c r="AV132">
        <v>14</v>
      </c>
      <c r="AW132">
        <v>4</v>
      </c>
      <c r="AX132">
        <v>16</v>
      </c>
      <c r="AY132">
        <v>11</v>
      </c>
      <c r="AZ132">
        <v>1</v>
      </c>
      <c r="BA132">
        <v>6</v>
      </c>
      <c r="BB132">
        <v>-40</v>
      </c>
    </row>
    <row r="133" spans="1:54" x14ac:dyDescent="0.25">
      <c r="A133">
        <v>9706</v>
      </c>
      <c r="B133">
        <v>0</v>
      </c>
      <c r="C133">
        <v>2001</v>
      </c>
      <c r="D133" s="1">
        <v>43402.686736111114</v>
      </c>
      <c r="E133" t="s">
        <v>97</v>
      </c>
      <c r="F133">
        <v>1</v>
      </c>
      <c r="G133">
        <v>1</v>
      </c>
      <c r="H133">
        <v>1</v>
      </c>
      <c r="I133">
        <v>1</v>
      </c>
      <c r="J133">
        <v>1</v>
      </c>
      <c r="K133">
        <v>1</v>
      </c>
      <c r="L133">
        <v>1</v>
      </c>
      <c r="M133">
        <v>1</v>
      </c>
      <c r="N133">
        <v>1</v>
      </c>
      <c r="O133">
        <v>1</v>
      </c>
      <c r="P133">
        <v>1</v>
      </c>
      <c r="Q133">
        <v>1</v>
      </c>
      <c r="R133">
        <v>1</v>
      </c>
      <c r="S133">
        <v>0</v>
      </c>
      <c r="T133">
        <v>0</v>
      </c>
      <c r="U133">
        <v>0</v>
      </c>
      <c r="V133">
        <v>5</v>
      </c>
      <c r="W133">
        <v>10</v>
      </c>
      <c r="X133">
        <v>9</v>
      </c>
      <c r="Y133">
        <v>6</v>
      </c>
      <c r="Z133">
        <v>6</v>
      </c>
      <c r="AA133">
        <v>5</v>
      </c>
      <c r="AB133">
        <v>6</v>
      </c>
      <c r="AC133">
        <v>6</v>
      </c>
      <c r="AD133">
        <v>4</v>
      </c>
      <c r="AE133">
        <v>4</v>
      </c>
      <c r="AF133">
        <v>4</v>
      </c>
      <c r="AG133">
        <v>7</v>
      </c>
      <c r="AH133">
        <v>14</v>
      </c>
      <c r="AI133">
        <v>6</v>
      </c>
      <c r="AJ133">
        <v>5</v>
      </c>
      <c r="AK133">
        <v>8</v>
      </c>
      <c r="AL133">
        <v>11</v>
      </c>
      <c r="AM133">
        <v>15</v>
      </c>
      <c r="AN133">
        <v>13</v>
      </c>
      <c r="AO133">
        <v>2</v>
      </c>
      <c r="AP133">
        <v>6</v>
      </c>
      <c r="AQ133">
        <v>8</v>
      </c>
      <c r="AR133">
        <v>5</v>
      </c>
      <c r="AS133">
        <v>4</v>
      </c>
      <c r="AT133">
        <v>7</v>
      </c>
      <c r="AU133">
        <v>3</v>
      </c>
      <c r="AV133">
        <v>1</v>
      </c>
      <c r="AW133">
        <v>14</v>
      </c>
      <c r="AX133">
        <v>10</v>
      </c>
      <c r="AY133">
        <v>12</v>
      </c>
      <c r="AZ133">
        <v>16</v>
      </c>
      <c r="BA133">
        <v>9</v>
      </c>
      <c r="BB133">
        <v>-16</v>
      </c>
    </row>
    <row r="134" spans="1:54" x14ac:dyDescent="0.25">
      <c r="A134">
        <v>9732</v>
      </c>
      <c r="B134">
        <v>1</v>
      </c>
      <c r="C134">
        <v>1990</v>
      </c>
      <c r="D134" s="1">
        <v>43402.698229166665</v>
      </c>
      <c r="E134" t="s">
        <v>148</v>
      </c>
      <c r="F134">
        <v>0</v>
      </c>
      <c r="G134">
        <v>0</v>
      </c>
      <c r="H134">
        <v>1</v>
      </c>
      <c r="I134">
        <v>1</v>
      </c>
      <c r="J134">
        <v>0</v>
      </c>
      <c r="K134">
        <v>1</v>
      </c>
      <c r="L134">
        <v>1</v>
      </c>
      <c r="M134">
        <v>1</v>
      </c>
      <c r="N134">
        <v>1</v>
      </c>
      <c r="O134">
        <v>0</v>
      </c>
      <c r="P134">
        <v>1</v>
      </c>
      <c r="Q134">
        <v>1</v>
      </c>
      <c r="R134">
        <v>0</v>
      </c>
      <c r="S134">
        <v>1</v>
      </c>
      <c r="T134">
        <v>1</v>
      </c>
      <c r="U134">
        <v>1</v>
      </c>
      <c r="V134">
        <v>6</v>
      </c>
      <c r="W134">
        <v>7</v>
      </c>
      <c r="X134">
        <v>7</v>
      </c>
      <c r="Y134">
        <v>4</v>
      </c>
      <c r="Z134">
        <v>3</v>
      </c>
      <c r="AA134">
        <v>5</v>
      </c>
      <c r="AB134">
        <v>3</v>
      </c>
      <c r="AC134">
        <v>3</v>
      </c>
      <c r="AD134">
        <v>4</v>
      </c>
      <c r="AE134">
        <v>5</v>
      </c>
      <c r="AF134">
        <v>1</v>
      </c>
      <c r="AG134">
        <v>5</v>
      </c>
      <c r="AH134">
        <v>4</v>
      </c>
      <c r="AI134">
        <v>6</v>
      </c>
      <c r="AJ134">
        <v>7</v>
      </c>
      <c r="AK134">
        <v>6</v>
      </c>
      <c r="AL134">
        <v>8</v>
      </c>
      <c r="AM134">
        <v>10</v>
      </c>
      <c r="AN134">
        <v>7</v>
      </c>
      <c r="AO134">
        <v>9</v>
      </c>
      <c r="AP134">
        <v>15</v>
      </c>
      <c r="AQ134">
        <v>4</v>
      </c>
      <c r="AR134">
        <v>11</v>
      </c>
      <c r="AS134">
        <v>2</v>
      </c>
      <c r="AT134">
        <v>5</v>
      </c>
      <c r="AU134">
        <v>12</v>
      </c>
      <c r="AV134">
        <v>3</v>
      </c>
      <c r="AW134">
        <v>6</v>
      </c>
      <c r="AX134">
        <v>14</v>
      </c>
      <c r="AY134">
        <v>13</v>
      </c>
      <c r="AZ134">
        <v>1</v>
      </c>
      <c r="BA134">
        <v>16</v>
      </c>
      <c r="BB134">
        <v>-25</v>
      </c>
    </row>
    <row r="135" spans="1:54" x14ac:dyDescent="0.25">
      <c r="A135">
        <v>9746</v>
      </c>
      <c r="B135">
        <v>0</v>
      </c>
      <c r="C135">
        <v>1997</v>
      </c>
      <c r="D135" s="1">
        <v>43402.774895833332</v>
      </c>
      <c r="E135" t="s">
        <v>151</v>
      </c>
      <c r="F135">
        <v>0</v>
      </c>
      <c r="G135">
        <v>1</v>
      </c>
      <c r="H135">
        <v>1</v>
      </c>
      <c r="I135">
        <v>1</v>
      </c>
      <c r="J135">
        <v>0</v>
      </c>
      <c r="K135">
        <v>1</v>
      </c>
      <c r="L135">
        <v>1</v>
      </c>
      <c r="M135">
        <v>1</v>
      </c>
      <c r="N135">
        <v>1</v>
      </c>
      <c r="O135">
        <v>1</v>
      </c>
      <c r="P135">
        <v>1</v>
      </c>
      <c r="Q135">
        <v>0</v>
      </c>
      <c r="R135">
        <v>1</v>
      </c>
      <c r="S135">
        <v>1</v>
      </c>
      <c r="T135">
        <v>0</v>
      </c>
      <c r="U135">
        <v>0</v>
      </c>
      <c r="V135">
        <v>4</v>
      </c>
      <c r="W135">
        <v>5</v>
      </c>
      <c r="X135">
        <v>18</v>
      </c>
      <c r="Y135">
        <v>5</v>
      </c>
      <c r="Z135">
        <v>6</v>
      </c>
      <c r="AA135">
        <v>3</v>
      </c>
      <c r="AB135">
        <v>2</v>
      </c>
      <c r="AC135">
        <v>3</v>
      </c>
      <c r="AD135">
        <v>4</v>
      </c>
      <c r="AE135">
        <v>2</v>
      </c>
      <c r="AF135">
        <v>3</v>
      </c>
      <c r="AG135">
        <v>7</v>
      </c>
      <c r="AH135">
        <v>7</v>
      </c>
      <c r="AI135">
        <v>5</v>
      </c>
      <c r="AJ135">
        <v>6</v>
      </c>
      <c r="AK135">
        <v>5</v>
      </c>
      <c r="AL135">
        <v>12</v>
      </c>
      <c r="AM135">
        <v>8</v>
      </c>
      <c r="AN135">
        <v>15</v>
      </c>
      <c r="AO135">
        <v>6</v>
      </c>
      <c r="AP135">
        <v>9</v>
      </c>
      <c r="AQ135">
        <v>10</v>
      </c>
      <c r="AR135">
        <v>3</v>
      </c>
      <c r="AS135">
        <v>13</v>
      </c>
      <c r="AT135">
        <v>5</v>
      </c>
      <c r="AU135">
        <v>16</v>
      </c>
      <c r="AV135">
        <v>4</v>
      </c>
      <c r="AW135">
        <v>14</v>
      </c>
      <c r="AX135">
        <v>1</v>
      </c>
      <c r="AY135">
        <v>2</v>
      </c>
      <c r="AZ135">
        <v>11</v>
      </c>
      <c r="BA135">
        <v>7</v>
      </c>
      <c r="BB135">
        <v>-21</v>
      </c>
    </row>
    <row r="136" spans="1:54" x14ac:dyDescent="0.25">
      <c r="A136">
        <v>9770</v>
      </c>
      <c r="B136">
        <v>0</v>
      </c>
      <c r="C136">
        <v>1997</v>
      </c>
      <c r="D136" s="1">
        <v>43402.742789351854</v>
      </c>
      <c r="E136" t="s">
        <v>150</v>
      </c>
      <c r="F136">
        <v>0</v>
      </c>
      <c r="G136">
        <v>0</v>
      </c>
      <c r="H136">
        <v>0</v>
      </c>
      <c r="I136">
        <v>1</v>
      </c>
      <c r="J136">
        <v>0</v>
      </c>
      <c r="K136">
        <v>1</v>
      </c>
      <c r="L136">
        <v>1</v>
      </c>
      <c r="M136">
        <v>1</v>
      </c>
      <c r="N136">
        <v>1</v>
      </c>
      <c r="O136">
        <v>0</v>
      </c>
      <c r="P136">
        <v>1</v>
      </c>
      <c r="Q136">
        <v>1</v>
      </c>
      <c r="R136">
        <v>1</v>
      </c>
      <c r="S136">
        <v>1</v>
      </c>
      <c r="T136">
        <v>1</v>
      </c>
      <c r="U136">
        <v>0</v>
      </c>
      <c r="V136">
        <v>8</v>
      </c>
      <c r="W136">
        <v>6</v>
      </c>
      <c r="X136">
        <v>5</v>
      </c>
      <c r="Y136">
        <v>4</v>
      </c>
      <c r="Z136">
        <v>3</v>
      </c>
      <c r="AA136">
        <v>2</v>
      </c>
      <c r="AB136">
        <v>2</v>
      </c>
      <c r="AC136">
        <v>8</v>
      </c>
      <c r="AD136">
        <v>2</v>
      </c>
      <c r="AE136">
        <v>4</v>
      </c>
      <c r="AF136">
        <v>2</v>
      </c>
      <c r="AG136">
        <v>3</v>
      </c>
      <c r="AH136">
        <v>7</v>
      </c>
      <c r="AI136">
        <v>6</v>
      </c>
      <c r="AJ136">
        <v>8</v>
      </c>
      <c r="AK136">
        <v>3</v>
      </c>
      <c r="AL136">
        <v>8</v>
      </c>
      <c r="AM136">
        <v>16</v>
      </c>
      <c r="AN136">
        <v>7</v>
      </c>
      <c r="AO136">
        <v>2</v>
      </c>
      <c r="AP136">
        <v>12</v>
      </c>
      <c r="AQ136">
        <v>13</v>
      </c>
      <c r="AR136">
        <v>10</v>
      </c>
      <c r="AS136">
        <v>11</v>
      </c>
      <c r="AT136">
        <v>3</v>
      </c>
      <c r="AU136">
        <v>4</v>
      </c>
      <c r="AV136">
        <v>9</v>
      </c>
      <c r="AW136">
        <v>15</v>
      </c>
      <c r="AX136">
        <v>14</v>
      </c>
      <c r="AY136">
        <v>5</v>
      </c>
      <c r="AZ136">
        <v>1</v>
      </c>
      <c r="BA136">
        <v>6</v>
      </c>
      <c r="BB136">
        <v>-15</v>
      </c>
    </row>
    <row r="137" spans="1:54" x14ac:dyDescent="0.25">
      <c r="A137">
        <v>9775</v>
      </c>
      <c r="B137">
        <v>0</v>
      </c>
      <c r="C137">
        <v>1997</v>
      </c>
      <c r="D137" s="1">
        <v>43402.728958333333</v>
      </c>
      <c r="E137" t="s">
        <v>149</v>
      </c>
      <c r="F137">
        <v>1</v>
      </c>
      <c r="G137">
        <v>1</v>
      </c>
      <c r="H137">
        <v>1</v>
      </c>
      <c r="I137">
        <v>1</v>
      </c>
      <c r="J137">
        <v>1</v>
      </c>
      <c r="K137">
        <v>1</v>
      </c>
      <c r="L137">
        <v>1</v>
      </c>
      <c r="M137">
        <v>1</v>
      </c>
      <c r="N137">
        <v>1</v>
      </c>
      <c r="O137">
        <v>1</v>
      </c>
      <c r="P137">
        <v>1</v>
      </c>
      <c r="Q137">
        <v>1</v>
      </c>
      <c r="R137">
        <v>1</v>
      </c>
      <c r="S137">
        <v>1</v>
      </c>
      <c r="T137">
        <v>1</v>
      </c>
      <c r="U137">
        <v>1</v>
      </c>
      <c r="V137">
        <v>4</v>
      </c>
      <c r="W137">
        <v>3</v>
      </c>
      <c r="X137">
        <v>3</v>
      </c>
      <c r="Y137">
        <v>4</v>
      </c>
      <c r="Z137">
        <v>4</v>
      </c>
      <c r="AA137">
        <v>2</v>
      </c>
      <c r="AB137">
        <v>2</v>
      </c>
      <c r="AC137">
        <v>2</v>
      </c>
      <c r="AD137">
        <v>4</v>
      </c>
      <c r="AE137">
        <v>4</v>
      </c>
      <c r="AF137">
        <v>1</v>
      </c>
      <c r="AG137">
        <v>3</v>
      </c>
      <c r="AH137">
        <v>5</v>
      </c>
      <c r="AI137">
        <v>5</v>
      </c>
      <c r="AJ137">
        <v>14</v>
      </c>
      <c r="AK137">
        <v>3</v>
      </c>
      <c r="AL137">
        <v>6</v>
      </c>
      <c r="AM137">
        <v>11</v>
      </c>
      <c r="AN137">
        <v>14</v>
      </c>
      <c r="AO137">
        <v>15</v>
      </c>
      <c r="AP137">
        <v>13</v>
      </c>
      <c r="AQ137">
        <v>9</v>
      </c>
      <c r="AR137">
        <v>4</v>
      </c>
      <c r="AS137">
        <v>3</v>
      </c>
      <c r="AT137">
        <v>2</v>
      </c>
      <c r="AU137">
        <v>1</v>
      </c>
      <c r="AV137">
        <v>16</v>
      </c>
      <c r="AW137">
        <v>10</v>
      </c>
      <c r="AX137">
        <v>5</v>
      </c>
      <c r="AY137">
        <v>8</v>
      </c>
      <c r="AZ137">
        <v>7</v>
      </c>
      <c r="BA137">
        <v>12</v>
      </c>
      <c r="BB137">
        <v>-34</v>
      </c>
    </row>
    <row r="138" spans="1:54" x14ac:dyDescent="0.25">
      <c r="A138">
        <v>9798</v>
      </c>
      <c r="B138">
        <v>0</v>
      </c>
      <c r="C138">
        <v>1995</v>
      </c>
      <c r="D138" s="1">
        <v>43402.74324074074</v>
      </c>
      <c r="E138" t="s">
        <v>84</v>
      </c>
      <c r="F138">
        <v>0</v>
      </c>
      <c r="G138">
        <v>0</v>
      </c>
      <c r="H138">
        <v>1</v>
      </c>
      <c r="I138">
        <v>1</v>
      </c>
      <c r="J138">
        <v>1</v>
      </c>
      <c r="K138">
        <v>1</v>
      </c>
      <c r="L138">
        <v>1</v>
      </c>
      <c r="M138">
        <v>1</v>
      </c>
      <c r="N138">
        <v>0</v>
      </c>
      <c r="O138">
        <v>1</v>
      </c>
      <c r="P138">
        <v>1</v>
      </c>
      <c r="Q138">
        <v>1</v>
      </c>
      <c r="R138">
        <v>1</v>
      </c>
      <c r="S138">
        <v>1</v>
      </c>
      <c r="T138">
        <v>1</v>
      </c>
      <c r="U138">
        <v>1</v>
      </c>
      <c r="V138">
        <v>4</v>
      </c>
      <c r="W138">
        <v>5</v>
      </c>
      <c r="X138">
        <v>4</v>
      </c>
      <c r="Y138">
        <v>3</v>
      </c>
      <c r="Z138">
        <v>4</v>
      </c>
      <c r="AA138">
        <v>3</v>
      </c>
      <c r="AB138">
        <v>2</v>
      </c>
      <c r="AC138">
        <v>2</v>
      </c>
      <c r="AD138">
        <v>3</v>
      </c>
      <c r="AE138">
        <v>2</v>
      </c>
      <c r="AF138">
        <v>1</v>
      </c>
      <c r="AG138">
        <v>7</v>
      </c>
      <c r="AH138">
        <v>3</v>
      </c>
      <c r="AI138">
        <v>8</v>
      </c>
      <c r="AJ138">
        <v>3</v>
      </c>
      <c r="AK138">
        <v>3</v>
      </c>
      <c r="AL138">
        <v>3</v>
      </c>
      <c r="AM138">
        <v>7</v>
      </c>
      <c r="AN138">
        <v>13</v>
      </c>
      <c r="AO138">
        <v>11</v>
      </c>
      <c r="AP138">
        <v>14</v>
      </c>
      <c r="AQ138">
        <v>4</v>
      </c>
      <c r="AR138">
        <v>8</v>
      </c>
      <c r="AS138">
        <v>16</v>
      </c>
      <c r="AT138">
        <v>6</v>
      </c>
      <c r="AU138">
        <v>15</v>
      </c>
      <c r="AV138">
        <v>9</v>
      </c>
      <c r="AW138">
        <v>1</v>
      </c>
      <c r="AX138">
        <v>10</v>
      </c>
      <c r="AY138">
        <v>12</v>
      </c>
      <c r="AZ138">
        <v>2</v>
      </c>
      <c r="BA138">
        <v>5</v>
      </c>
      <c r="BB138">
        <v>-19</v>
      </c>
    </row>
    <row r="139" spans="1:54" x14ac:dyDescent="0.25">
      <c r="A139">
        <v>9831</v>
      </c>
      <c r="B139">
        <v>0</v>
      </c>
      <c r="C139">
        <v>1995</v>
      </c>
      <c r="D139" s="1">
        <v>43402.775231481479</v>
      </c>
      <c r="E139" t="s">
        <v>84</v>
      </c>
      <c r="F139">
        <v>0</v>
      </c>
      <c r="G139">
        <v>1</v>
      </c>
      <c r="H139">
        <v>1</v>
      </c>
      <c r="I139">
        <v>1</v>
      </c>
      <c r="J139">
        <v>0</v>
      </c>
      <c r="K139">
        <v>1</v>
      </c>
      <c r="L139">
        <v>1</v>
      </c>
      <c r="M139">
        <v>0</v>
      </c>
      <c r="N139">
        <v>1</v>
      </c>
      <c r="O139">
        <v>0</v>
      </c>
      <c r="P139">
        <v>0</v>
      </c>
      <c r="Q139">
        <v>1</v>
      </c>
      <c r="R139">
        <v>0</v>
      </c>
      <c r="S139">
        <v>0</v>
      </c>
      <c r="T139">
        <v>1</v>
      </c>
      <c r="U139">
        <v>0</v>
      </c>
      <c r="V139">
        <v>25</v>
      </c>
      <c r="W139">
        <v>11</v>
      </c>
      <c r="X139">
        <v>19</v>
      </c>
      <c r="Y139">
        <v>34</v>
      </c>
      <c r="Z139">
        <v>21</v>
      </c>
      <c r="AA139">
        <v>3</v>
      </c>
      <c r="AB139">
        <v>4</v>
      </c>
      <c r="AC139">
        <v>46</v>
      </c>
      <c r="AD139">
        <v>3</v>
      </c>
      <c r="AE139">
        <v>3</v>
      </c>
      <c r="AF139">
        <v>5</v>
      </c>
      <c r="AG139">
        <v>3</v>
      </c>
      <c r="AH139">
        <v>4</v>
      </c>
      <c r="AI139">
        <v>5</v>
      </c>
      <c r="AJ139">
        <v>47</v>
      </c>
      <c r="AK139">
        <v>4</v>
      </c>
      <c r="AL139">
        <v>5</v>
      </c>
      <c r="AM139">
        <v>15</v>
      </c>
      <c r="AN139">
        <v>16</v>
      </c>
      <c r="AO139">
        <v>2</v>
      </c>
      <c r="AP139">
        <v>6</v>
      </c>
      <c r="AQ139">
        <v>11</v>
      </c>
      <c r="AR139">
        <v>3</v>
      </c>
      <c r="AS139">
        <v>7</v>
      </c>
      <c r="AT139">
        <v>13</v>
      </c>
      <c r="AU139">
        <v>9</v>
      </c>
      <c r="AV139">
        <v>12</v>
      </c>
      <c r="AW139">
        <v>10</v>
      </c>
      <c r="AX139">
        <v>4</v>
      </c>
      <c r="AY139">
        <v>8</v>
      </c>
      <c r="AZ139">
        <v>1</v>
      </c>
      <c r="BA139">
        <v>14</v>
      </c>
      <c r="BB139">
        <v>15</v>
      </c>
    </row>
    <row r="140" spans="1:54" x14ac:dyDescent="0.25">
      <c r="A140">
        <v>9856</v>
      </c>
      <c r="B140">
        <v>1</v>
      </c>
      <c r="C140">
        <v>1970</v>
      </c>
      <c r="D140" s="1">
        <v>43402.784351851849</v>
      </c>
      <c r="E140" t="s">
        <v>152</v>
      </c>
      <c r="F140">
        <v>1</v>
      </c>
      <c r="G140">
        <v>0</v>
      </c>
      <c r="H140">
        <v>1</v>
      </c>
      <c r="I140">
        <v>1</v>
      </c>
      <c r="J140">
        <v>1</v>
      </c>
      <c r="K140">
        <v>1</v>
      </c>
      <c r="L140">
        <v>1</v>
      </c>
      <c r="M140">
        <v>1</v>
      </c>
      <c r="N140">
        <v>1</v>
      </c>
      <c r="O140">
        <v>1</v>
      </c>
      <c r="P140">
        <v>1</v>
      </c>
      <c r="Q140">
        <v>1</v>
      </c>
      <c r="R140">
        <v>0</v>
      </c>
      <c r="S140">
        <v>1</v>
      </c>
      <c r="T140">
        <v>1</v>
      </c>
      <c r="U140">
        <v>1</v>
      </c>
      <c r="V140">
        <v>19</v>
      </c>
      <c r="W140">
        <v>10</v>
      </c>
      <c r="X140">
        <v>7</v>
      </c>
      <c r="Y140">
        <v>8</v>
      </c>
      <c r="Z140">
        <v>5</v>
      </c>
      <c r="AA140">
        <v>4</v>
      </c>
      <c r="AB140">
        <v>2</v>
      </c>
      <c r="AC140">
        <v>2</v>
      </c>
      <c r="AD140">
        <v>4</v>
      </c>
      <c r="AE140">
        <v>7</v>
      </c>
      <c r="AF140">
        <v>2</v>
      </c>
      <c r="AG140">
        <v>5</v>
      </c>
      <c r="AH140">
        <v>7</v>
      </c>
      <c r="AI140">
        <v>8</v>
      </c>
      <c r="AJ140">
        <v>7</v>
      </c>
      <c r="AK140">
        <v>5</v>
      </c>
      <c r="AL140">
        <v>12</v>
      </c>
      <c r="AM140">
        <v>3</v>
      </c>
      <c r="AN140">
        <v>13</v>
      </c>
      <c r="AO140">
        <v>1</v>
      </c>
      <c r="AP140">
        <v>6</v>
      </c>
      <c r="AQ140">
        <v>2</v>
      </c>
      <c r="AR140">
        <v>11</v>
      </c>
      <c r="AS140">
        <v>7</v>
      </c>
      <c r="AT140">
        <v>14</v>
      </c>
      <c r="AU140">
        <v>4</v>
      </c>
      <c r="AV140">
        <v>8</v>
      </c>
      <c r="AW140">
        <v>16</v>
      </c>
      <c r="AX140">
        <v>15</v>
      </c>
      <c r="AY140">
        <v>5</v>
      </c>
      <c r="AZ140">
        <v>10</v>
      </c>
      <c r="BA140">
        <v>9</v>
      </c>
      <c r="BB140">
        <v>-27</v>
      </c>
    </row>
    <row r="141" spans="1:54" x14ac:dyDescent="0.25">
      <c r="A141">
        <v>9861</v>
      </c>
      <c r="B141">
        <v>0</v>
      </c>
      <c r="C141">
        <v>1990</v>
      </c>
      <c r="D141" s="1">
        <v>43402.795844907407</v>
      </c>
      <c r="E141" t="s">
        <v>84</v>
      </c>
      <c r="F141">
        <v>0</v>
      </c>
      <c r="G141">
        <v>0</v>
      </c>
      <c r="H141">
        <v>1</v>
      </c>
      <c r="I141">
        <v>1</v>
      </c>
      <c r="J141">
        <v>0</v>
      </c>
      <c r="K141">
        <v>0</v>
      </c>
      <c r="L141">
        <v>1</v>
      </c>
      <c r="M141">
        <v>1</v>
      </c>
      <c r="N141">
        <v>1</v>
      </c>
      <c r="O141">
        <v>1</v>
      </c>
      <c r="P141">
        <v>1</v>
      </c>
      <c r="Q141">
        <v>1</v>
      </c>
      <c r="R141">
        <v>1</v>
      </c>
      <c r="S141">
        <v>0</v>
      </c>
      <c r="T141">
        <v>0</v>
      </c>
      <c r="U141">
        <v>0</v>
      </c>
      <c r="V141">
        <v>6</v>
      </c>
      <c r="W141">
        <v>5</v>
      </c>
      <c r="X141">
        <v>14</v>
      </c>
      <c r="Y141">
        <v>5</v>
      </c>
      <c r="Z141">
        <v>9</v>
      </c>
      <c r="AA141">
        <v>5</v>
      </c>
      <c r="AB141">
        <v>2</v>
      </c>
      <c r="AC141">
        <v>4</v>
      </c>
      <c r="AD141">
        <v>4</v>
      </c>
      <c r="AE141">
        <v>5</v>
      </c>
      <c r="AF141">
        <v>4</v>
      </c>
      <c r="AG141">
        <v>4</v>
      </c>
      <c r="AH141">
        <v>6</v>
      </c>
      <c r="AI141">
        <v>14</v>
      </c>
      <c r="AJ141">
        <v>5</v>
      </c>
      <c r="AK141">
        <v>11</v>
      </c>
      <c r="AL141">
        <v>9</v>
      </c>
      <c r="AM141">
        <v>15</v>
      </c>
      <c r="AN141">
        <v>1</v>
      </c>
      <c r="AO141">
        <v>7</v>
      </c>
      <c r="AP141">
        <v>4</v>
      </c>
      <c r="AQ141">
        <v>14</v>
      </c>
      <c r="AR141">
        <v>12</v>
      </c>
      <c r="AS141">
        <v>8</v>
      </c>
      <c r="AT141">
        <v>11</v>
      </c>
      <c r="AU141">
        <v>10</v>
      </c>
      <c r="AV141">
        <v>2</v>
      </c>
      <c r="AW141">
        <v>13</v>
      </c>
      <c r="AX141">
        <v>5</v>
      </c>
      <c r="AY141">
        <v>3</v>
      </c>
      <c r="AZ141">
        <v>6</v>
      </c>
      <c r="BA141">
        <v>16</v>
      </c>
      <c r="BB141">
        <v>-5</v>
      </c>
    </row>
    <row r="142" spans="1:54" x14ac:dyDescent="0.25">
      <c r="A142">
        <v>9877</v>
      </c>
      <c r="B142">
        <v>0</v>
      </c>
      <c r="C142">
        <v>1995</v>
      </c>
      <c r="D142" s="1">
        <v>43402.859606481485</v>
      </c>
      <c r="E142" t="s">
        <v>155</v>
      </c>
      <c r="F142">
        <v>0</v>
      </c>
      <c r="G142">
        <v>0</v>
      </c>
      <c r="H142">
        <v>1</v>
      </c>
      <c r="I142">
        <v>1</v>
      </c>
      <c r="J142">
        <v>1</v>
      </c>
      <c r="K142">
        <v>1</v>
      </c>
      <c r="L142">
        <v>1</v>
      </c>
      <c r="M142">
        <v>1</v>
      </c>
      <c r="N142">
        <v>1</v>
      </c>
      <c r="O142">
        <v>1</v>
      </c>
      <c r="P142">
        <v>1</v>
      </c>
      <c r="Q142">
        <v>1</v>
      </c>
      <c r="R142">
        <v>1</v>
      </c>
      <c r="S142">
        <v>1</v>
      </c>
      <c r="T142">
        <v>1</v>
      </c>
      <c r="U142">
        <v>1</v>
      </c>
      <c r="V142">
        <v>4</v>
      </c>
      <c r="W142">
        <v>6</v>
      </c>
      <c r="X142">
        <v>4</v>
      </c>
      <c r="Y142">
        <v>4</v>
      </c>
      <c r="Z142">
        <v>4</v>
      </c>
      <c r="AA142">
        <v>5</v>
      </c>
      <c r="AB142">
        <v>1</v>
      </c>
      <c r="AC142">
        <v>16</v>
      </c>
      <c r="AD142">
        <v>10</v>
      </c>
      <c r="AE142">
        <v>2</v>
      </c>
      <c r="AF142">
        <v>2</v>
      </c>
      <c r="AG142">
        <v>6</v>
      </c>
      <c r="AH142">
        <v>3</v>
      </c>
      <c r="AI142">
        <v>3</v>
      </c>
      <c r="AJ142">
        <v>3</v>
      </c>
      <c r="AK142">
        <v>5</v>
      </c>
      <c r="AL142">
        <v>11</v>
      </c>
      <c r="AM142">
        <v>16</v>
      </c>
      <c r="AN142">
        <v>4</v>
      </c>
      <c r="AO142">
        <v>2</v>
      </c>
      <c r="AP142">
        <v>3</v>
      </c>
      <c r="AQ142">
        <v>12</v>
      </c>
      <c r="AR142">
        <v>8</v>
      </c>
      <c r="AS142">
        <v>6</v>
      </c>
      <c r="AT142">
        <v>1</v>
      </c>
      <c r="AU142">
        <v>7</v>
      </c>
      <c r="AV142">
        <v>15</v>
      </c>
      <c r="AW142">
        <v>9</v>
      </c>
      <c r="AX142">
        <v>5</v>
      </c>
      <c r="AY142">
        <v>14</v>
      </c>
      <c r="AZ142">
        <v>10</v>
      </c>
      <c r="BA142">
        <v>13</v>
      </c>
      <c r="BB142">
        <v>-36</v>
      </c>
    </row>
    <row r="143" spans="1:54" x14ac:dyDescent="0.25">
      <c r="A143">
        <v>9890</v>
      </c>
      <c r="B143">
        <v>0</v>
      </c>
      <c r="C143">
        <v>1978</v>
      </c>
      <c r="D143" s="1">
        <v>43402.819016203706</v>
      </c>
      <c r="E143" t="s">
        <v>154</v>
      </c>
      <c r="F143">
        <v>0</v>
      </c>
      <c r="G143">
        <v>0</v>
      </c>
      <c r="H143">
        <v>1</v>
      </c>
      <c r="I143">
        <v>1</v>
      </c>
      <c r="J143">
        <v>1</v>
      </c>
      <c r="K143">
        <v>1</v>
      </c>
      <c r="L143">
        <v>1</v>
      </c>
      <c r="M143">
        <v>1</v>
      </c>
      <c r="N143">
        <v>1</v>
      </c>
      <c r="O143">
        <v>1</v>
      </c>
      <c r="P143">
        <v>1</v>
      </c>
      <c r="Q143">
        <v>1</v>
      </c>
      <c r="R143">
        <v>1</v>
      </c>
      <c r="S143">
        <v>1</v>
      </c>
      <c r="T143">
        <v>1</v>
      </c>
      <c r="U143">
        <v>1</v>
      </c>
      <c r="V143">
        <v>5</v>
      </c>
      <c r="W143">
        <v>3</v>
      </c>
      <c r="X143">
        <v>3</v>
      </c>
      <c r="Y143">
        <v>2</v>
      </c>
      <c r="Z143">
        <v>4</v>
      </c>
      <c r="AA143">
        <v>1</v>
      </c>
      <c r="AB143">
        <v>6</v>
      </c>
      <c r="AC143">
        <v>23</v>
      </c>
      <c r="AD143">
        <v>3</v>
      </c>
      <c r="AE143">
        <v>1</v>
      </c>
      <c r="AF143">
        <v>3</v>
      </c>
      <c r="AG143">
        <v>2</v>
      </c>
      <c r="AH143">
        <v>9</v>
      </c>
      <c r="AI143">
        <v>3</v>
      </c>
      <c r="AJ143">
        <v>17</v>
      </c>
      <c r="AK143">
        <v>3</v>
      </c>
      <c r="AL143">
        <v>12</v>
      </c>
      <c r="AM143">
        <v>13</v>
      </c>
      <c r="AN143">
        <v>10</v>
      </c>
      <c r="AO143">
        <v>16</v>
      </c>
      <c r="AP143">
        <v>6</v>
      </c>
      <c r="AQ143">
        <v>11</v>
      </c>
      <c r="AR143">
        <v>3</v>
      </c>
      <c r="AS143">
        <v>1</v>
      </c>
      <c r="AT143">
        <v>9</v>
      </c>
      <c r="AU143">
        <v>8</v>
      </c>
      <c r="AV143">
        <v>15</v>
      </c>
      <c r="AW143">
        <v>7</v>
      </c>
      <c r="AX143">
        <v>5</v>
      </c>
      <c r="AY143">
        <v>14</v>
      </c>
      <c r="AZ143">
        <v>2</v>
      </c>
      <c r="BA143">
        <v>4</v>
      </c>
      <c r="BB143">
        <v>-36</v>
      </c>
    </row>
    <row r="144" spans="1:54" x14ac:dyDescent="0.25">
      <c r="A144">
        <v>9909</v>
      </c>
      <c r="B144">
        <v>0</v>
      </c>
      <c r="C144">
        <v>1997</v>
      </c>
      <c r="D144" s="1">
        <v>43404.734027777777</v>
      </c>
      <c r="E144" t="s">
        <v>236</v>
      </c>
      <c r="F144">
        <v>0</v>
      </c>
      <c r="G144">
        <v>1</v>
      </c>
      <c r="H144">
        <v>1</v>
      </c>
      <c r="I144">
        <v>1</v>
      </c>
      <c r="J144">
        <v>1</v>
      </c>
      <c r="K144">
        <v>1</v>
      </c>
      <c r="L144">
        <v>1</v>
      </c>
      <c r="M144">
        <v>1</v>
      </c>
      <c r="N144">
        <v>1</v>
      </c>
      <c r="O144">
        <v>1</v>
      </c>
      <c r="P144">
        <v>1</v>
      </c>
      <c r="Q144">
        <v>1</v>
      </c>
      <c r="R144">
        <v>1</v>
      </c>
      <c r="S144">
        <v>1</v>
      </c>
      <c r="T144">
        <v>1</v>
      </c>
      <c r="U144">
        <v>1</v>
      </c>
      <c r="V144">
        <v>8</v>
      </c>
      <c r="W144">
        <v>1054</v>
      </c>
      <c r="X144">
        <v>9</v>
      </c>
      <c r="Y144">
        <v>19</v>
      </c>
      <c r="Z144">
        <v>60</v>
      </c>
      <c r="AA144">
        <v>2</v>
      </c>
      <c r="AB144">
        <v>3</v>
      </c>
      <c r="AC144">
        <v>286</v>
      </c>
      <c r="AD144">
        <v>5</v>
      </c>
      <c r="AE144">
        <v>68</v>
      </c>
      <c r="AF144">
        <v>2</v>
      </c>
      <c r="AG144">
        <v>424</v>
      </c>
      <c r="AH144">
        <v>7</v>
      </c>
      <c r="AI144">
        <v>4</v>
      </c>
      <c r="AJ144">
        <v>12</v>
      </c>
      <c r="AK144">
        <v>36</v>
      </c>
      <c r="AL144">
        <v>10</v>
      </c>
      <c r="AM144">
        <v>11</v>
      </c>
      <c r="AN144">
        <v>2</v>
      </c>
      <c r="AO144">
        <v>12</v>
      </c>
      <c r="AP144">
        <v>1</v>
      </c>
      <c r="AQ144">
        <v>6</v>
      </c>
      <c r="AR144">
        <v>3</v>
      </c>
      <c r="AS144">
        <v>9</v>
      </c>
      <c r="AT144">
        <v>16</v>
      </c>
      <c r="AU144">
        <v>7</v>
      </c>
      <c r="AV144">
        <v>15</v>
      </c>
      <c r="AW144">
        <v>8</v>
      </c>
      <c r="AX144">
        <v>5</v>
      </c>
      <c r="AY144">
        <v>4</v>
      </c>
      <c r="AZ144">
        <v>14</v>
      </c>
      <c r="BA144">
        <v>13</v>
      </c>
      <c r="BB144">
        <v>-40</v>
      </c>
    </row>
    <row r="145" spans="1:54" x14ac:dyDescent="0.25">
      <c r="A145">
        <v>9991</v>
      </c>
      <c r="B145">
        <v>0</v>
      </c>
      <c r="C145">
        <v>1997</v>
      </c>
      <c r="D145" s="1">
        <v>43402.843449074076</v>
      </c>
      <c r="E145" t="s">
        <v>84</v>
      </c>
      <c r="F145">
        <v>0</v>
      </c>
      <c r="G145">
        <v>1</v>
      </c>
      <c r="H145">
        <v>1</v>
      </c>
      <c r="I145">
        <v>1</v>
      </c>
      <c r="J145">
        <v>0</v>
      </c>
      <c r="K145">
        <v>1</v>
      </c>
      <c r="L145">
        <v>1</v>
      </c>
      <c r="M145">
        <v>1</v>
      </c>
      <c r="N145">
        <v>0</v>
      </c>
      <c r="O145">
        <v>1</v>
      </c>
      <c r="P145">
        <v>1</v>
      </c>
      <c r="Q145">
        <v>1</v>
      </c>
      <c r="R145">
        <v>1</v>
      </c>
      <c r="S145">
        <v>1</v>
      </c>
      <c r="T145">
        <v>1</v>
      </c>
      <c r="U145">
        <v>1</v>
      </c>
      <c r="V145">
        <v>6</v>
      </c>
      <c r="W145">
        <v>4</v>
      </c>
      <c r="X145">
        <v>3</v>
      </c>
      <c r="Y145">
        <v>4</v>
      </c>
      <c r="Z145">
        <v>4</v>
      </c>
      <c r="AA145">
        <v>2</v>
      </c>
      <c r="AB145">
        <v>3</v>
      </c>
      <c r="AC145">
        <v>2</v>
      </c>
      <c r="AD145">
        <v>14</v>
      </c>
      <c r="AE145">
        <v>2</v>
      </c>
      <c r="AF145">
        <v>1</v>
      </c>
      <c r="AG145">
        <v>3</v>
      </c>
      <c r="AH145">
        <v>3</v>
      </c>
      <c r="AI145">
        <v>4</v>
      </c>
      <c r="AJ145">
        <v>6</v>
      </c>
      <c r="AK145">
        <v>10</v>
      </c>
      <c r="AL145">
        <v>5</v>
      </c>
      <c r="AM145">
        <v>9</v>
      </c>
      <c r="AN145">
        <v>15</v>
      </c>
      <c r="AO145">
        <v>6</v>
      </c>
      <c r="AP145">
        <v>8</v>
      </c>
      <c r="AQ145">
        <v>3</v>
      </c>
      <c r="AR145">
        <v>13</v>
      </c>
      <c r="AS145">
        <v>1</v>
      </c>
      <c r="AT145">
        <v>2</v>
      </c>
      <c r="AU145">
        <v>10</v>
      </c>
      <c r="AV145">
        <v>16</v>
      </c>
      <c r="AW145">
        <v>4</v>
      </c>
      <c r="AX145">
        <v>11</v>
      </c>
      <c r="AY145">
        <v>14</v>
      </c>
      <c r="AZ145">
        <v>12</v>
      </c>
      <c r="BA145">
        <v>7</v>
      </c>
      <c r="BB145">
        <v>-19</v>
      </c>
    </row>
    <row r="146" spans="1:54" x14ac:dyDescent="0.25">
      <c r="A146">
        <v>10004</v>
      </c>
      <c r="B146">
        <v>0</v>
      </c>
      <c r="C146">
        <v>1986</v>
      </c>
      <c r="D146" s="1">
        <v>43402.852222222224</v>
      </c>
      <c r="E146" t="s">
        <v>84</v>
      </c>
      <c r="F146">
        <v>1</v>
      </c>
      <c r="G146">
        <v>1</v>
      </c>
      <c r="H146">
        <v>1</v>
      </c>
      <c r="I146">
        <v>1</v>
      </c>
      <c r="J146">
        <v>0</v>
      </c>
      <c r="K146">
        <v>0</v>
      </c>
      <c r="L146">
        <v>0</v>
      </c>
      <c r="M146">
        <v>0</v>
      </c>
      <c r="N146">
        <v>1</v>
      </c>
      <c r="O146">
        <v>1</v>
      </c>
      <c r="P146">
        <v>1</v>
      </c>
      <c r="Q146">
        <v>0</v>
      </c>
      <c r="R146">
        <v>0</v>
      </c>
      <c r="S146">
        <v>1</v>
      </c>
      <c r="T146">
        <v>1</v>
      </c>
      <c r="U146">
        <v>1</v>
      </c>
      <c r="V146">
        <v>2</v>
      </c>
      <c r="W146">
        <v>6</v>
      </c>
      <c r="X146">
        <v>2</v>
      </c>
      <c r="Y146">
        <v>4</v>
      </c>
      <c r="Z146">
        <v>4</v>
      </c>
      <c r="AA146">
        <v>2</v>
      </c>
      <c r="AB146">
        <v>2</v>
      </c>
      <c r="AC146">
        <v>2</v>
      </c>
      <c r="AD146">
        <v>2</v>
      </c>
      <c r="AE146">
        <v>2</v>
      </c>
      <c r="AF146">
        <v>3</v>
      </c>
      <c r="AG146">
        <v>3</v>
      </c>
      <c r="AH146">
        <v>4</v>
      </c>
      <c r="AI146">
        <v>2</v>
      </c>
      <c r="AJ146">
        <v>4</v>
      </c>
      <c r="AK146">
        <v>3</v>
      </c>
      <c r="AL146">
        <v>7</v>
      </c>
      <c r="AM146">
        <v>6</v>
      </c>
      <c r="AN146">
        <v>4</v>
      </c>
      <c r="AO146">
        <v>16</v>
      </c>
      <c r="AP146">
        <v>9</v>
      </c>
      <c r="AQ146">
        <v>13</v>
      </c>
      <c r="AR146">
        <v>8</v>
      </c>
      <c r="AS146">
        <v>10</v>
      </c>
      <c r="AT146">
        <v>12</v>
      </c>
      <c r="AU146">
        <v>14</v>
      </c>
      <c r="AV146">
        <v>2</v>
      </c>
      <c r="AW146">
        <v>11</v>
      </c>
      <c r="AX146">
        <v>5</v>
      </c>
      <c r="AY146">
        <v>3</v>
      </c>
      <c r="AZ146">
        <v>15</v>
      </c>
      <c r="BA146">
        <v>1</v>
      </c>
      <c r="BB146">
        <v>25</v>
      </c>
    </row>
    <row r="147" spans="1:54" x14ac:dyDescent="0.25">
      <c r="A147">
        <v>10019</v>
      </c>
      <c r="B147">
        <v>0</v>
      </c>
      <c r="C147">
        <v>1995</v>
      </c>
      <c r="D147" s="1">
        <v>43402.856585648151</v>
      </c>
      <c r="E147" t="s">
        <v>84</v>
      </c>
      <c r="F147">
        <v>0</v>
      </c>
      <c r="G147">
        <v>1</v>
      </c>
      <c r="H147">
        <v>1</v>
      </c>
      <c r="I147">
        <v>1</v>
      </c>
      <c r="J147">
        <v>1</v>
      </c>
      <c r="K147">
        <v>1</v>
      </c>
      <c r="L147">
        <v>1</v>
      </c>
      <c r="M147">
        <v>1</v>
      </c>
      <c r="N147">
        <v>1</v>
      </c>
      <c r="O147">
        <v>1</v>
      </c>
      <c r="P147">
        <v>1</v>
      </c>
      <c r="Q147">
        <v>1</v>
      </c>
      <c r="R147">
        <v>1</v>
      </c>
      <c r="S147">
        <v>1</v>
      </c>
      <c r="T147">
        <v>1</v>
      </c>
      <c r="U147">
        <v>1</v>
      </c>
      <c r="V147">
        <v>4</v>
      </c>
      <c r="W147">
        <v>4</v>
      </c>
      <c r="X147">
        <v>3</v>
      </c>
      <c r="Y147">
        <v>6</v>
      </c>
      <c r="Z147">
        <v>4</v>
      </c>
      <c r="AA147">
        <v>3</v>
      </c>
      <c r="AB147">
        <v>2</v>
      </c>
      <c r="AC147">
        <v>3</v>
      </c>
      <c r="AD147">
        <v>2</v>
      </c>
      <c r="AE147">
        <v>2</v>
      </c>
      <c r="AF147">
        <v>2</v>
      </c>
      <c r="AG147">
        <v>5</v>
      </c>
      <c r="AH147">
        <v>7</v>
      </c>
      <c r="AI147">
        <v>4</v>
      </c>
      <c r="AJ147">
        <v>2</v>
      </c>
      <c r="AK147">
        <v>5</v>
      </c>
      <c r="AL147">
        <v>15</v>
      </c>
      <c r="AM147">
        <v>9</v>
      </c>
      <c r="AN147">
        <v>8</v>
      </c>
      <c r="AO147">
        <v>7</v>
      </c>
      <c r="AP147">
        <v>11</v>
      </c>
      <c r="AQ147">
        <v>4</v>
      </c>
      <c r="AR147">
        <v>12</v>
      </c>
      <c r="AS147">
        <v>2</v>
      </c>
      <c r="AT147">
        <v>5</v>
      </c>
      <c r="AU147">
        <v>3</v>
      </c>
      <c r="AV147">
        <v>14</v>
      </c>
      <c r="AW147">
        <v>1</v>
      </c>
      <c r="AX147">
        <v>6</v>
      </c>
      <c r="AY147">
        <v>16</v>
      </c>
      <c r="AZ147">
        <v>13</v>
      </c>
      <c r="BA147">
        <v>10</v>
      </c>
      <c r="BB147">
        <v>-40</v>
      </c>
    </row>
    <row r="148" spans="1:54" x14ac:dyDescent="0.25">
      <c r="A148">
        <v>10023</v>
      </c>
      <c r="B148">
        <v>1</v>
      </c>
      <c r="C148">
        <v>1995</v>
      </c>
      <c r="D148" s="1">
        <v>43402.881261574075</v>
      </c>
      <c r="E148" t="s">
        <v>156</v>
      </c>
      <c r="F148">
        <v>1</v>
      </c>
      <c r="G148">
        <v>0</v>
      </c>
      <c r="H148">
        <v>0</v>
      </c>
      <c r="I148">
        <v>1</v>
      </c>
      <c r="J148">
        <v>1</v>
      </c>
      <c r="K148">
        <v>1</v>
      </c>
      <c r="L148">
        <v>1</v>
      </c>
      <c r="M148">
        <v>1</v>
      </c>
      <c r="N148">
        <v>0</v>
      </c>
      <c r="O148">
        <v>1</v>
      </c>
      <c r="P148">
        <v>1</v>
      </c>
      <c r="Q148">
        <v>1</v>
      </c>
      <c r="R148">
        <v>1</v>
      </c>
      <c r="S148">
        <v>0</v>
      </c>
      <c r="T148">
        <v>0</v>
      </c>
      <c r="U148">
        <v>1</v>
      </c>
      <c r="V148">
        <v>7</v>
      </c>
      <c r="W148">
        <v>22</v>
      </c>
      <c r="X148">
        <v>19</v>
      </c>
      <c r="Y148">
        <v>24</v>
      </c>
      <c r="Z148">
        <v>24</v>
      </c>
      <c r="AA148">
        <v>4</v>
      </c>
      <c r="AB148">
        <v>3</v>
      </c>
      <c r="AC148">
        <v>3</v>
      </c>
      <c r="AD148">
        <v>5</v>
      </c>
      <c r="AE148">
        <v>3</v>
      </c>
      <c r="AF148">
        <v>2</v>
      </c>
      <c r="AG148">
        <v>7</v>
      </c>
      <c r="AH148">
        <v>16</v>
      </c>
      <c r="AI148">
        <v>18</v>
      </c>
      <c r="AJ148">
        <v>7</v>
      </c>
      <c r="AK148">
        <v>11</v>
      </c>
      <c r="AL148">
        <v>8</v>
      </c>
      <c r="AM148">
        <v>4</v>
      </c>
      <c r="AN148">
        <v>13</v>
      </c>
      <c r="AO148">
        <v>12</v>
      </c>
      <c r="AP148">
        <v>6</v>
      </c>
      <c r="AQ148">
        <v>10</v>
      </c>
      <c r="AR148">
        <v>2</v>
      </c>
      <c r="AS148">
        <v>9</v>
      </c>
      <c r="AT148">
        <v>1</v>
      </c>
      <c r="AU148">
        <v>11</v>
      </c>
      <c r="AV148">
        <v>3</v>
      </c>
      <c r="AW148">
        <v>16</v>
      </c>
      <c r="AX148">
        <v>14</v>
      </c>
      <c r="AY148">
        <v>5</v>
      </c>
      <c r="AZ148">
        <v>15</v>
      </c>
      <c r="BA148">
        <v>7</v>
      </c>
      <c r="BB148">
        <v>12</v>
      </c>
    </row>
    <row r="149" spans="1:54" x14ac:dyDescent="0.25">
      <c r="A149">
        <v>10027</v>
      </c>
      <c r="B149">
        <v>0</v>
      </c>
      <c r="C149">
        <v>2004</v>
      </c>
      <c r="D149" s="1">
        <v>43402.881388888891</v>
      </c>
      <c r="E149" t="s">
        <v>157</v>
      </c>
      <c r="F149">
        <v>0</v>
      </c>
      <c r="G149">
        <v>1</v>
      </c>
      <c r="H149">
        <v>1</v>
      </c>
      <c r="I149">
        <v>1</v>
      </c>
      <c r="J149">
        <v>1</v>
      </c>
      <c r="K149">
        <v>1</v>
      </c>
      <c r="L149">
        <v>1</v>
      </c>
      <c r="M149">
        <v>1</v>
      </c>
      <c r="N149">
        <v>1</v>
      </c>
      <c r="O149">
        <v>1</v>
      </c>
      <c r="P149">
        <v>1</v>
      </c>
      <c r="Q149">
        <v>1</v>
      </c>
      <c r="R149">
        <v>1</v>
      </c>
      <c r="S149">
        <v>0</v>
      </c>
      <c r="T149">
        <v>1</v>
      </c>
      <c r="U149">
        <v>1</v>
      </c>
      <c r="V149">
        <v>5</v>
      </c>
      <c r="W149">
        <v>7</v>
      </c>
      <c r="X149">
        <v>5</v>
      </c>
      <c r="Y149">
        <v>5</v>
      </c>
      <c r="Z149">
        <v>6</v>
      </c>
      <c r="AA149">
        <v>4</v>
      </c>
      <c r="AB149">
        <v>4</v>
      </c>
      <c r="AC149">
        <v>2</v>
      </c>
      <c r="AD149">
        <v>4</v>
      </c>
      <c r="AE149">
        <v>4</v>
      </c>
      <c r="AF149">
        <v>2</v>
      </c>
      <c r="AG149">
        <v>3</v>
      </c>
      <c r="AH149">
        <v>14</v>
      </c>
      <c r="AI149">
        <v>5</v>
      </c>
      <c r="AJ149">
        <v>3</v>
      </c>
      <c r="AK149">
        <v>5</v>
      </c>
      <c r="AL149">
        <v>5</v>
      </c>
      <c r="AM149">
        <v>12</v>
      </c>
      <c r="AN149">
        <v>4</v>
      </c>
      <c r="AO149">
        <v>10</v>
      </c>
      <c r="AP149">
        <v>6</v>
      </c>
      <c r="AQ149">
        <v>7</v>
      </c>
      <c r="AR149">
        <v>14</v>
      </c>
      <c r="AS149">
        <v>2</v>
      </c>
      <c r="AT149">
        <v>3</v>
      </c>
      <c r="AU149">
        <v>11</v>
      </c>
      <c r="AV149">
        <v>16</v>
      </c>
      <c r="AW149">
        <v>8</v>
      </c>
      <c r="AX149">
        <v>1</v>
      </c>
      <c r="AY149">
        <v>15</v>
      </c>
      <c r="AZ149">
        <v>13</v>
      </c>
      <c r="BA149">
        <v>9</v>
      </c>
      <c r="BB149">
        <v>-27</v>
      </c>
    </row>
    <row r="150" spans="1:54" x14ac:dyDescent="0.25">
      <c r="A150">
        <v>10031</v>
      </c>
      <c r="B150">
        <v>0</v>
      </c>
      <c r="C150">
        <v>1976</v>
      </c>
      <c r="D150" s="1">
        <v>43402.903796296298</v>
      </c>
      <c r="E150" t="s">
        <v>160</v>
      </c>
      <c r="F150">
        <v>0</v>
      </c>
      <c r="G150">
        <v>0</v>
      </c>
      <c r="H150">
        <v>1</v>
      </c>
      <c r="I150">
        <v>1</v>
      </c>
      <c r="J150">
        <v>0</v>
      </c>
      <c r="K150">
        <v>1</v>
      </c>
      <c r="L150">
        <v>1</v>
      </c>
      <c r="M150">
        <v>1</v>
      </c>
      <c r="N150">
        <v>1</v>
      </c>
      <c r="O150">
        <v>1</v>
      </c>
      <c r="P150">
        <v>1</v>
      </c>
      <c r="Q150">
        <v>1</v>
      </c>
      <c r="R150">
        <v>1</v>
      </c>
      <c r="S150">
        <v>1</v>
      </c>
      <c r="T150">
        <v>1</v>
      </c>
      <c r="U150">
        <v>1</v>
      </c>
      <c r="V150">
        <v>4</v>
      </c>
      <c r="W150">
        <v>8</v>
      </c>
      <c r="X150">
        <v>4</v>
      </c>
      <c r="Y150">
        <v>4</v>
      </c>
      <c r="Z150">
        <v>12</v>
      </c>
      <c r="AA150">
        <v>3</v>
      </c>
      <c r="AB150">
        <v>1</v>
      </c>
      <c r="AC150">
        <v>3</v>
      </c>
      <c r="AD150">
        <v>3</v>
      </c>
      <c r="AE150">
        <v>4</v>
      </c>
      <c r="AF150">
        <v>4</v>
      </c>
      <c r="AG150">
        <v>4</v>
      </c>
      <c r="AH150">
        <v>4</v>
      </c>
      <c r="AI150">
        <v>5</v>
      </c>
      <c r="AJ150">
        <v>3</v>
      </c>
      <c r="AK150">
        <v>5</v>
      </c>
      <c r="AL150">
        <v>14</v>
      </c>
      <c r="AM150">
        <v>9</v>
      </c>
      <c r="AN150">
        <v>15</v>
      </c>
      <c r="AO150">
        <v>13</v>
      </c>
      <c r="AP150">
        <v>1</v>
      </c>
      <c r="AQ150">
        <v>5</v>
      </c>
      <c r="AR150">
        <v>16</v>
      </c>
      <c r="AS150">
        <v>8</v>
      </c>
      <c r="AT150">
        <v>7</v>
      </c>
      <c r="AU150">
        <v>10</v>
      </c>
      <c r="AV150">
        <v>2</v>
      </c>
      <c r="AW150">
        <v>4</v>
      </c>
      <c r="AX150">
        <v>11</v>
      </c>
      <c r="AY150">
        <v>6</v>
      </c>
      <c r="AZ150">
        <v>12</v>
      </c>
      <c r="BA150">
        <v>3</v>
      </c>
      <c r="BB150">
        <v>-33</v>
      </c>
    </row>
    <row r="151" spans="1:54" x14ac:dyDescent="0.25">
      <c r="A151">
        <v>10040</v>
      </c>
      <c r="B151">
        <v>0</v>
      </c>
      <c r="C151">
        <v>1996</v>
      </c>
      <c r="D151" s="1">
        <v>43403.599699074075</v>
      </c>
      <c r="E151" t="s">
        <v>84</v>
      </c>
      <c r="F151">
        <v>0</v>
      </c>
      <c r="G151">
        <v>0</v>
      </c>
      <c r="H151">
        <v>1</v>
      </c>
      <c r="I151">
        <v>1</v>
      </c>
      <c r="J151">
        <v>0</v>
      </c>
      <c r="K151">
        <v>1</v>
      </c>
      <c r="L151">
        <v>1</v>
      </c>
      <c r="M151">
        <v>1</v>
      </c>
      <c r="N151">
        <v>1</v>
      </c>
      <c r="O151">
        <v>1</v>
      </c>
      <c r="P151">
        <v>1</v>
      </c>
      <c r="Q151">
        <v>1</v>
      </c>
      <c r="R151">
        <v>1</v>
      </c>
      <c r="S151">
        <v>1</v>
      </c>
      <c r="T151">
        <v>1</v>
      </c>
      <c r="U151">
        <v>1</v>
      </c>
      <c r="V151">
        <v>5</v>
      </c>
      <c r="W151">
        <v>5</v>
      </c>
      <c r="X151">
        <v>5</v>
      </c>
      <c r="Y151">
        <v>3</v>
      </c>
      <c r="Z151">
        <v>5</v>
      </c>
      <c r="AA151">
        <v>2</v>
      </c>
      <c r="AB151">
        <v>1</v>
      </c>
      <c r="AC151">
        <v>2</v>
      </c>
      <c r="AD151">
        <v>2</v>
      </c>
      <c r="AE151">
        <v>5</v>
      </c>
      <c r="AF151">
        <v>1</v>
      </c>
      <c r="AG151">
        <v>3</v>
      </c>
      <c r="AH151">
        <v>5</v>
      </c>
      <c r="AI151">
        <v>4</v>
      </c>
      <c r="AJ151">
        <v>5</v>
      </c>
      <c r="AK151">
        <v>6</v>
      </c>
      <c r="AL151">
        <v>9</v>
      </c>
      <c r="AM151">
        <v>11</v>
      </c>
      <c r="AN151">
        <v>2</v>
      </c>
      <c r="AO151">
        <v>3</v>
      </c>
      <c r="AP151">
        <v>13</v>
      </c>
      <c r="AQ151">
        <v>5</v>
      </c>
      <c r="AR151">
        <v>15</v>
      </c>
      <c r="AS151">
        <v>14</v>
      </c>
      <c r="AT151">
        <v>8</v>
      </c>
      <c r="AU151">
        <v>10</v>
      </c>
      <c r="AV151">
        <v>6</v>
      </c>
      <c r="AW151">
        <v>4</v>
      </c>
      <c r="AX151">
        <v>16</v>
      </c>
      <c r="AY151">
        <v>1</v>
      </c>
      <c r="AZ151">
        <v>7</v>
      </c>
      <c r="BA151">
        <v>12</v>
      </c>
      <c r="BB151">
        <v>-33</v>
      </c>
    </row>
    <row r="152" spans="1:54" x14ac:dyDescent="0.25">
      <c r="A152">
        <v>10057</v>
      </c>
      <c r="B152">
        <v>0</v>
      </c>
      <c r="C152">
        <v>1993</v>
      </c>
      <c r="D152" s="1">
        <v>43402.872048611112</v>
      </c>
      <c r="E152" t="s">
        <v>84</v>
      </c>
      <c r="F152">
        <v>0</v>
      </c>
      <c r="G152">
        <v>1</v>
      </c>
      <c r="H152">
        <v>1</v>
      </c>
      <c r="I152">
        <v>1</v>
      </c>
      <c r="J152">
        <v>1</v>
      </c>
      <c r="K152">
        <v>1</v>
      </c>
      <c r="L152">
        <v>1</v>
      </c>
      <c r="M152">
        <v>1</v>
      </c>
      <c r="N152">
        <v>1</v>
      </c>
      <c r="O152">
        <v>1</v>
      </c>
      <c r="P152">
        <v>1</v>
      </c>
      <c r="Q152">
        <v>1</v>
      </c>
      <c r="R152">
        <v>1</v>
      </c>
      <c r="S152">
        <v>1</v>
      </c>
      <c r="T152">
        <v>1</v>
      </c>
      <c r="U152">
        <v>1</v>
      </c>
      <c r="V152">
        <v>4</v>
      </c>
      <c r="W152">
        <v>5</v>
      </c>
      <c r="X152">
        <v>4</v>
      </c>
      <c r="Y152">
        <v>5</v>
      </c>
      <c r="Z152">
        <v>4</v>
      </c>
      <c r="AA152">
        <v>3</v>
      </c>
      <c r="AB152">
        <v>2</v>
      </c>
      <c r="AC152">
        <v>2</v>
      </c>
      <c r="AD152">
        <v>3</v>
      </c>
      <c r="AE152">
        <v>2</v>
      </c>
      <c r="AF152">
        <v>4</v>
      </c>
      <c r="AG152">
        <v>3</v>
      </c>
      <c r="AH152">
        <v>3</v>
      </c>
      <c r="AI152">
        <v>6</v>
      </c>
      <c r="AJ152">
        <v>4</v>
      </c>
      <c r="AK152">
        <v>3</v>
      </c>
      <c r="AL152">
        <v>4</v>
      </c>
      <c r="AM152">
        <v>1</v>
      </c>
      <c r="AN152">
        <v>15</v>
      </c>
      <c r="AO152">
        <v>14</v>
      </c>
      <c r="AP152">
        <v>11</v>
      </c>
      <c r="AQ152">
        <v>9</v>
      </c>
      <c r="AR152">
        <v>10</v>
      </c>
      <c r="AS152">
        <v>16</v>
      </c>
      <c r="AT152">
        <v>3</v>
      </c>
      <c r="AU152">
        <v>8</v>
      </c>
      <c r="AV152">
        <v>2</v>
      </c>
      <c r="AW152">
        <v>13</v>
      </c>
      <c r="AX152">
        <v>6</v>
      </c>
      <c r="AY152">
        <v>7</v>
      </c>
      <c r="AZ152">
        <v>12</v>
      </c>
      <c r="BA152">
        <v>5</v>
      </c>
      <c r="BB152">
        <v>-40</v>
      </c>
    </row>
    <row r="153" spans="1:54" x14ac:dyDescent="0.25">
      <c r="A153">
        <v>10064</v>
      </c>
      <c r="B153">
        <v>0</v>
      </c>
      <c r="C153">
        <v>1997</v>
      </c>
      <c r="D153" s="1">
        <v>43402.883726851855</v>
      </c>
      <c r="E153" t="s">
        <v>159</v>
      </c>
      <c r="F153">
        <v>0</v>
      </c>
      <c r="G153">
        <v>1</v>
      </c>
      <c r="H153">
        <v>1</v>
      </c>
      <c r="I153">
        <v>1</v>
      </c>
      <c r="J153">
        <v>0</v>
      </c>
      <c r="K153">
        <v>1</v>
      </c>
      <c r="L153">
        <v>1</v>
      </c>
      <c r="M153">
        <v>1</v>
      </c>
      <c r="N153">
        <v>1</v>
      </c>
      <c r="O153">
        <v>1</v>
      </c>
      <c r="P153">
        <v>1</v>
      </c>
      <c r="Q153">
        <v>1</v>
      </c>
      <c r="R153">
        <v>1</v>
      </c>
      <c r="S153">
        <v>1</v>
      </c>
      <c r="T153">
        <v>0</v>
      </c>
      <c r="U153">
        <v>1</v>
      </c>
      <c r="V153">
        <v>6</v>
      </c>
      <c r="W153">
        <v>4</v>
      </c>
      <c r="X153">
        <v>6</v>
      </c>
      <c r="Y153">
        <v>9</v>
      </c>
      <c r="Z153">
        <v>6</v>
      </c>
      <c r="AA153">
        <v>3</v>
      </c>
      <c r="AB153">
        <v>1</v>
      </c>
      <c r="AC153">
        <v>2</v>
      </c>
      <c r="AD153">
        <v>3</v>
      </c>
      <c r="AE153">
        <v>1</v>
      </c>
      <c r="AF153">
        <v>4</v>
      </c>
      <c r="AG153">
        <v>3</v>
      </c>
      <c r="AH153">
        <v>9</v>
      </c>
      <c r="AI153">
        <v>6</v>
      </c>
      <c r="AJ153">
        <v>4</v>
      </c>
      <c r="AK153">
        <v>3</v>
      </c>
      <c r="AL153">
        <v>14</v>
      </c>
      <c r="AM153">
        <v>12</v>
      </c>
      <c r="AN153">
        <v>16</v>
      </c>
      <c r="AO153">
        <v>6</v>
      </c>
      <c r="AP153">
        <v>7</v>
      </c>
      <c r="AQ153">
        <v>15</v>
      </c>
      <c r="AR153">
        <v>2</v>
      </c>
      <c r="AS153">
        <v>13</v>
      </c>
      <c r="AT153">
        <v>9</v>
      </c>
      <c r="AU153">
        <v>5</v>
      </c>
      <c r="AV153">
        <v>1</v>
      </c>
      <c r="AW153">
        <v>3</v>
      </c>
      <c r="AX153">
        <v>4</v>
      </c>
      <c r="AY153">
        <v>11</v>
      </c>
      <c r="AZ153">
        <v>10</v>
      </c>
      <c r="BA153">
        <v>8</v>
      </c>
      <c r="BB153">
        <v>-35</v>
      </c>
    </row>
    <row r="154" spans="1:54" x14ac:dyDescent="0.25">
      <c r="A154">
        <v>10065</v>
      </c>
      <c r="B154">
        <v>0</v>
      </c>
      <c r="C154">
        <v>1996</v>
      </c>
      <c r="D154" s="1">
        <v>43402.883576388886</v>
      </c>
      <c r="E154" t="s">
        <v>158</v>
      </c>
      <c r="F154">
        <v>1</v>
      </c>
      <c r="G154">
        <v>1</v>
      </c>
      <c r="H154">
        <v>0</v>
      </c>
      <c r="I154">
        <v>1</v>
      </c>
      <c r="J154">
        <v>0</v>
      </c>
      <c r="K154">
        <v>1</v>
      </c>
      <c r="L154">
        <v>0</v>
      </c>
      <c r="M154">
        <v>0</v>
      </c>
      <c r="N154">
        <v>1</v>
      </c>
      <c r="O154">
        <v>0</v>
      </c>
      <c r="P154">
        <v>0</v>
      </c>
      <c r="Q154">
        <v>1</v>
      </c>
      <c r="R154">
        <v>1</v>
      </c>
      <c r="S154">
        <v>1</v>
      </c>
      <c r="T154">
        <v>0</v>
      </c>
      <c r="U154">
        <v>0</v>
      </c>
      <c r="V154">
        <v>4</v>
      </c>
      <c r="W154">
        <v>7</v>
      </c>
      <c r="X154">
        <v>9</v>
      </c>
      <c r="Y154">
        <v>4</v>
      </c>
      <c r="Z154">
        <v>15</v>
      </c>
      <c r="AA154">
        <v>4</v>
      </c>
      <c r="AB154">
        <v>2</v>
      </c>
      <c r="AC154">
        <v>3</v>
      </c>
      <c r="AD154">
        <v>4</v>
      </c>
      <c r="AE154">
        <v>3</v>
      </c>
      <c r="AF154">
        <v>3</v>
      </c>
      <c r="AG154">
        <v>5</v>
      </c>
      <c r="AH154">
        <v>6</v>
      </c>
      <c r="AI154">
        <v>19</v>
      </c>
      <c r="AJ154">
        <v>7</v>
      </c>
      <c r="AK154">
        <v>6</v>
      </c>
      <c r="AL154">
        <v>7</v>
      </c>
      <c r="AM154">
        <v>13</v>
      </c>
      <c r="AN154">
        <v>1</v>
      </c>
      <c r="AO154">
        <v>14</v>
      </c>
      <c r="AP154">
        <v>16</v>
      </c>
      <c r="AQ154">
        <v>9</v>
      </c>
      <c r="AR154">
        <v>15</v>
      </c>
      <c r="AS154">
        <v>4</v>
      </c>
      <c r="AT154">
        <v>3</v>
      </c>
      <c r="AU154">
        <v>5</v>
      </c>
      <c r="AV154">
        <v>11</v>
      </c>
      <c r="AW154">
        <v>12</v>
      </c>
      <c r="AX154">
        <v>8</v>
      </c>
      <c r="AY154">
        <v>10</v>
      </c>
      <c r="AZ154">
        <v>2</v>
      </c>
      <c r="BA154">
        <v>6</v>
      </c>
      <c r="BB154">
        <v>31</v>
      </c>
    </row>
    <row r="155" spans="1:54" x14ac:dyDescent="0.25">
      <c r="A155">
        <v>10068</v>
      </c>
      <c r="B155">
        <v>1</v>
      </c>
      <c r="C155">
        <v>1997</v>
      </c>
      <c r="D155" s="1">
        <v>43402.892488425925</v>
      </c>
      <c r="E155" t="s">
        <v>84</v>
      </c>
      <c r="F155">
        <v>0</v>
      </c>
      <c r="G155">
        <v>1</v>
      </c>
      <c r="H155">
        <v>1</v>
      </c>
      <c r="I155">
        <v>1</v>
      </c>
      <c r="J155">
        <v>0</v>
      </c>
      <c r="K155">
        <v>1</v>
      </c>
      <c r="L155">
        <v>0</v>
      </c>
      <c r="M155">
        <v>1</v>
      </c>
      <c r="N155">
        <v>1</v>
      </c>
      <c r="O155">
        <v>0</v>
      </c>
      <c r="P155">
        <v>1</v>
      </c>
      <c r="Q155">
        <v>0</v>
      </c>
      <c r="R155">
        <v>1</v>
      </c>
      <c r="S155">
        <v>1</v>
      </c>
      <c r="T155">
        <v>0</v>
      </c>
      <c r="U155">
        <v>1</v>
      </c>
      <c r="V155">
        <v>5</v>
      </c>
      <c r="W155">
        <v>12</v>
      </c>
      <c r="X155">
        <v>9</v>
      </c>
      <c r="Y155">
        <v>4</v>
      </c>
      <c r="Z155">
        <v>42</v>
      </c>
      <c r="AA155">
        <v>5</v>
      </c>
      <c r="AB155">
        <v>4</v>
      </c>
      <c r="AC155">
        <v>53</v>
      </c>
      <c r="AD155">
        <v>4</v>
      </c>
      <c r="AE155">
        <v>6</v>
      </c>
      <c r="AF155">
        <v>3</v>
      </c>
      <c r="AG155">
        <v>5</v>
      </c>
      <c r="AH155">
        <v>5</v>
      </c>
      <c r="AI155">
        <v>6</v>
      </c>
      <c r="AJ155">
        <v>4</v>
      </c>
      <c r="AK155">
        <v>5</v>
      </c>
      <c r="AL155">
        <v>5</v>
      </c>
      <c r="AM155">
        <v>8</v>
      </c>
      <c r="AN155">
        <v>2</v>
      </c>
      <c r="AO155">
        <v>10</v>
      </c>
      <c r="AP155">
        <v>14</v>
      </c>
      <c r="AQ155">
        <v>4</v>
      </c>
      <c r="AR155">
        <v>16</v>
      </c>
      <c r="AS155">
        <v>11</v>
      </c>
      <c r="AT155">
        <v>7</v>
      </c>
      <c r="AU155">
        <v>1</v>
      </c>
      <c r="AV155">
        <v>9</v>
      </c>
      <c r="AW155">
        <v>12</v>
      </c>
      <c r="AX155">
        <v>13</v>
      </c>
      <c r="AY155">
        <v>6</v>
      </c>
      <c r="AZ155">
        <v>3</v>
      </c>
      <c r="BA155">
        <v>15</v>
      </c>
      <c r="BB155">
        <v>-6</v>
      </c>
    </row>
    <row r="156" spans="1:54" x14ac:dyDescent="0.25">
      <c r="A156">
        <v>10082</v>
      </c>
      <c r="B156">
        <v>0</v>
      </c>
      <c r="C156">
        <v>2000</v>
      </c>
      <c r="D156" s="1">
        <v>43402.910740740743</v>
      </c>
      <c r="E156" t="s">
        <v>162</v>
      </c>
      <c r="F156">
        <v>0</v>
      </c>
      <c r="G156">
        <v>1</v>
      </c>
      <c r="H156">
        <v>1</v>
      </c>
      <c r="I156">
        <v>1</v>
      </c>
      <c r="J156">
        <v>1</v>
      </c>
      <c r="K156">
        <v>1</v>
      </c>
      <c r="L156">
        <v>1</v>
      </c>
      <c r="M156">
        <v>1</v>
      </c>
      <c r="N156">
        <v>1</v>
      </c>
      <c r="O156">
        <v>0</v>
      </c>
      <c r="P156">
        <v>1</v>
      </c>
      <c r="Q156">
        <v>1</v>
      </c>
      <c r="R156">
        <v>1</v>
      </c>
      <c r="S156">
        <v>1</v>
      </c>
      <c r="T156">
        <v>1</v>
      </c>
      <c r="U156">
        <v>1</v>
      </c>
      <c r="V156">
        <v>4</v>
      </c>
      <c r="W156">
        <v>5</v>
      </c>
      <c r="X156">
        <v>5</v>
      </c>
      <c r="Y156">
        <v>5</v>
      </c>
      <c r="Z156">
        <v>6</v>
      </c>
      <c r="AA156">
        <v>8</v>
      </c>
      <c r="AB156">
        <v>3</v>
      </c>
      <c r="AC156">
        <v>4</v>
      </c>
      <c r="AD156">
        <v>4</v>
      </c>
      <c r="AE156">
        <v>3</v>
      </c>
      <c r="AF156">
        <v>3</v>
      </c>
      <c r="AG156">
        <v>9</v>
      </c>
      <c r="AH156">
        <v>15</v>
      </c>
      <c r="AI156">
        <v>7</v>
      </c>
      <c r="AJ156">
        <v>7</v>
      </c>
      <c r="AK156">
        <v>4</v>
      </c>
      <c r="AL156">
        <v>16</v>
      </c>
      <c r="AM156">
        <v>8</v>
      </c>
      <c r="AN156">
        <v>12</v>
      </c>
      <c r="AO156">
        <v>2</v>
      </c>
      <c r="AP156">
        <v>15</v>
      </c>
      <c r="AQ156">
        <v>9</v>
      </c>
      <c r="AR156">
        <v>11</v>
      </c>
      <c r="AS156">
        <v>6</v>
      </c>
      <c r="AT156">
        <v>4</v>
      </c>
      <c r="AU156">
        <v>7</v>
      </c>
      <c r="AV156">
        <v>13</v>
      </c>
      <c r="AW156">
        <v>5</v>
      </c>
      <c r="AX156">
        <v>1</v>
      </c>
      <c r="AY156">
        <v>3</v>
      </c>
      <c r="AZ156">
        <v>10</v>
      </c>
      <c r="BA156">
        <v>14</v>
      </c>
      <c r="BB156">
        <v>-35</v>
      </c>
    </row>
    <row r="157" spans="1:54" x14ac:dyDescent="0.25">
      <c r="A157">
        <v>10087</v>
      </c>
      <c r="B157">
        <v>0</v>
      </c>
      <c r="C157">
        <v>1998</v>
      </c>
      <c r="D157" s="1">
        <v>43402.963726851849</v>
      </c>
      <c r="E157" t="s">
        <v>84</v>
      </c>
      <c r="F157">
        <v>1</v>
      </c>
      <c r="G157">
        <v>1</v>
      </c>
      <c r="H157">
        <v>1</v>
      </c>
      <c r="I157">
        <v>1</v>
      </c>
      <c r="J157">
        <v>1</v>
      </c>
      <c r="K157">
        <v>1</v>
      </c>
      <c r="L157">
        <v>1</v>
      </c>
      <c r="M157">
        <v>1</v>
      </c>
      <c r="N157">
        <v>1</v>
      </c>
      <c r="O157">
        <v>1</v>
      </c>
      <c r="P157">
        <v>1</v>
      </c>
      <c r="Q157">
        <v>1</v>
      </c>
      <c r="R157">
        <v>1</v>
      </c>
      <c r="S157">
        <v>1</v>
      </c>
      <c r="T157">
        <v>1</v>
      </c>
      <c r="U157">
        <v>1</v>
      </c>
      <c r="V157">
        <v>1</v>
      </c>
      <c r="W157">
        <v>4</v>
      </c>
      <c r="X157">
        <v>2</v>
      </c>
      <c r="Y157">
        <v>3</v>
      </c>
      <c r="Z157">
        <v>1</v>
      </c>
      <c r="AA157">
        <v>2</v>
      </c>
      <c r="AB157">
        <v>2</v>
      </c>
      <c r="AC157">
        <v>3</v>
      </c>
      <c r="AD157">
        <v>2</v>
      </c>
      <c r="AE157">
        <v>1</v>
      </c>
      <c r="AF157">
        <v>1</v>
      </c>
      <c r="AG157">
        <v>1</v>
      </c>
      <c r="AH157">
        <v>2</v>
      </c>
      <c r="AI157">
        <v>2</v>
      </c>
      <c r="AJ157">
        <v>1</v>
      </c>
      <c r="AK157">
        <v>2</v>
      </c>
      <c r="AL157">
        <v>11</v>
      </c>
      <c r="AM157">
        <v>2</v>
      </c>
      <c r="AN157">
        <v>7</v>
      </c>
      <c r="AO157">
        <v>16</v>
      </c>
      <c r="AP157">
        <v>13</v>
      </c>
      <c r="AQ157">
        <v>4</v>
      </c>
      <c r="AR157">
        <v>1</v>
      </c>
      <c r="AS157">
        <v>5</v>
      </c>
      <c r="AT157">
        <v>14</v>
      </c>
      <c r="AU157">
        <v>8</v>
      </c>
      <c r="AV157">
        <v>15</v>
      </c>
      <c r="AW157">
        <v>3</v>
      </c>
      <c r="AX157">
        <v>10</v>
      </c>
      <c r="AY157">
        <v>6</v>
      </c>
      <c r="AZ157">
        <v>9</v>
      </c>
      <c r="BA157">
        <v>12</v>
      </c>
      <c r="BB157">
        <v>-34</v>
      </c>
    </row>
    <row r="158" spans="1:54" x14ac:dyDescent="0.25">
      <c r="A158">
        <v>10098</v>
      </c>
      <c r="B158">
        <v>0</v>
      </c>
      <c r="C158">
        <v>1997</v>
      </c>
      <c r="D158" s="1">
        <v>43403.824525462966</v>
      </c>
      <c r="E158" t="s">
        <v>195</v>
      </c>
      <c r="F158">
        <v>0</v>
      </c>
      <c r="G158">
        <v>1</v>
      </c>
      <c r="H158">
        <v>1</v>
      </c>
      <c r="I158">
        <v>1</v>
      </c>
      <c r="J158">
        <v>1</v>
      </c>
      <c r="K158">
        <v>1</v>
      </c>
      <c r="L158">
        <v>1</v>
      </c>
      <c r="M158">
        <v>1</v>
      </c>
      <c r="N158">
        <v>1</v>
      </c>
      <c r="O158">
        <v>1</v>
      </c>
      <c r="P158">
        <v>1</v>
      </c>
      <c r="Q158">
        <v>1</v>
      </c>
      <c r="R158">
        <v>1</v>
      </c>
      <c r="S158">
        <v>1</v>
      </c>
      <c r="T158">
        <v>1</v>
      </c>
      <c r="U158">
        <v>0</v>
      </c>
      <c r="V158">
        <v>3</v>
      </c>
      <c r="W158">
        <v>6</v>
      </c>
      <c r="X158">
        <v>4</v>
      </c>
      <c r="Y158">
        <v>3</v>
      </c>
      <c r="Z158">
        <v>5</v>
      </c>
      <c r="AA158">
        <v>2</v>
      </c>
      <c r="AB158">
        <v>2</v>
      </c>
      <c r="AC158">
        <v>1</v>
      </c>
      <c r="AD158">
        <v>3</v>
      </c>
      <c r="AE158">
        <v>4</v>
      </c>
      <c r="AF158">
        <v>2</v>
      </c>
      <c r="AG158">
        <v>3</v>
      </c>
      <c r="AH158">
        <v>3</v>
      </c>
      <c r="AI158">
        <v>3</v>
      </c>
      <c r="AJ158">
        <v>6</v>
      </c>
      <c r="AK158">
        <v>7</v>
      </c>
      <c r="AL158">
        <v>14</v>
      </c>
      <c r="AM158">
        <v>6</v>
      </c>
      <c r="AN158">
        <v>7</v>
      </c>
      <c r="AO158">
        <v>15</v>
      </c>
      <c r="AP158">
        <v>3</v>
      </c>
      <c r="AQ158">
        <v>9</v>
      </c>
      <c r="AR158">
        <v>16</v>
      </c>
      <c r="AS158">
        <v>5</v>
      </c>
      <c r="AT158">
        <v>10</v>
      </c>
      <c r="AU158">
        <v>1</v>
      </c>
      <c r="AV158">
        <v>4</v>
      </c>
      <c r="AW158">
        <v>11</v>
      </c>
      <c r="AX158">
        <v>12</v>
      </c>
      <c r="AY158">
        <v>8</v>
      </c>
      <c r="AZ158">
        <v>2</v>
      </c>
      <c r="BA158">
        <v>13</v>
      </c>
      <c r="BB158">
        <v>-37</v>
      </c>
    </row>
    <row r="159" spans="1:54" x14ac:dyDescent="0.25">
      <c r="A159">
        <v>10104</v>
      </c>
      <c r="B159">
        <v>0</v>
      </c>
      <c r="C159">
        <v>1997</v>
      </c>
      <c r="D159" s="1">
        <v>43402.90797453704</v>
      </c>
      <c r="E159" t="s">
        <v>161</v>
      </c>
      <c r="F159">
        <v>0</v>
      </c>
      <c r="G159">
        <v>1</v>
      </c>
      <c r="H159">
        <v>0</v>
      </c>
      <c r="I159">
        <v>0</v>
      </c>
      <c r="J159">
        <v>1</v>
      </c>
      <c r="K159">
        <v>1</v>
      </c>
      <c r="L159">
        <v>1</v>
      </c>
      <c r="M159">
        <v>1</v>
      </c>
      <c r="N159">
        <v>1</v>
      </c>
      <c r="O159">
        <v>0</v>
      </c>
      <c r="P159">
        <v>1</v>
      </c>
      <c r="Q159">
        <v>1</v>
      </c>
      <c r="R159">
        <v>0</v>
      </c>
      <c r="S159">
        <v>0</v>
      </c>
      <c r="T159">
        <v>1</v>
      </c>
      <c r="U159">
        <v>1</v>
      </c>
      <c r="V159">
        <v>2</v>
      </c>
      <c r="W159">
        <v>6</v>
      </c>
      <c r="X159">
        <v>6</v>
      </c>
      <c r="Y159">
        <v>5</v>
      </c>
      <c r="Z159">
        <v>5</v>
      </c>
      <c r="AA159">
        <v>3</v>
      </c>
      <c r="AB159">
        <v>3</v>
      </c>
      <c r="AC159">
        <v>4</v>
      </c>
      <c r="AD159">
        <v>6</v>
      </c>
      <c r="AE159">
        <v>4</v>
      </c>
      <c r="AF159">
        <v>2</v>
      </c>
      <c r="AG159">
        <v>3</v>
      </c>
      <c r="AH159">
        <v>4</v>
      </c>
      <c r="AI159">
        <v>6</v>
      </c>
      <c r="AJ159">
        <v>5</v>
      </c>
      <c r="AK159">
        <v>12</v>
      </c>
      <c r="AL159">
        <v>4</v>
      </c>
      <c r="AM159">
        <v>11</v>
      </c>
      <c r="AN159">
        <v>10</v>
      </c>
      <c r="AO159">
        <v>13</v>
      </c>
      <c r="AP159">
        <v>15</v>
      </c>
      <c r="AQ159">
        <v>12</v>
      </c>
      <c r="AR159">
        <v>1</v>
      </c>
      <c r="AS159">
        <v>3</v>
      </c>
      <c r="AT159">
        <v>14</v>
      </c>
      <c r="AU159">
        <v>2</v>
      </c>
      <c r="AV159">
        <v>7</v>
      </c>
      <c r="AW159">
        <v>6</v>
      </c>
      <c r="AX159">
        <v>8</v>
      </c>
      <c r="AY159">
        <v>9</v>
      </c>
      <c r="AZ159">
        <v>16</v>
      </c>
      <c r="BA159">
        <v>5</v>
      </c>
      <c r="BB159">
        <v>42</v>
      </c>
    </row>
    <row r="160" spans="1:54" x14ac:dyDescent="0.25">
      <c r="A160">
        <v>10132</v>
      </c>
      <c r="B160">
        <v>0</v>
      </c>
      <c r="C160">
        <v>1990</v>
      </c>
      <c r="D160" s="1">
        <v>43402.931770833333</v>
      </c>
      <c r="E160" t="s">
        <v>163</v>
      </c>
      <c r="F160">
        <v>0</v>
      </c>
      <c r="G160">
        <v>1</v>
      </c>
      <c r="H160">
        <v>0</v>
      </c>
      <c r="I160">
        <v>1</v>
      </c>
      <c r="J160">
        <v>1</v>
      </c>
      <c r="K160">
        <v>1</v>
      </c>
      <c r="L160">
        <v>1</v>
      </c>
      <c r="M160">
        <v>1</v>
      </c>
      <c r="N160">
        <v>1</v>
      </c>
      <c r="O160">
        <v>1</v>
      </c>
      <c r="P160">
        <v>1</v>
      </c>
      <c r="Q160">
        <v>1</v>
      </c>
      <c r="R160">
        <v>1</v>
      </c>
      <c r="S160">
        <v>1</v>
      </c>
      <c r="T160">
        <v>0</v>
      </c>
      <c r="U160">
        <v>1</v>
      </c>
      <c r="V160">
        <v>6</v>
      </c>
      <c r="W160">
        <v>5</v>
      </c>
      <c r="X160">
        <v>6</v>
      </c>
      <c r="Y160">
        <v>4</v>
      </c>
      <c r="Z160">
        <v>4</v>
      </c>
      <c r="AA160">
        <v>6</v>
      </c>
      <c r="AB160">
        <v>2</v>
      </c>
      <c r="AC160">
        <v>4</v>
      </c>
      <c r="AD160">
        <v>2</v>
      </c>
      <c r="AE160">
        <v>4</v>
      </c>
      <c r="AF160">
        <v>2</v>
      </c>
      <c r="AG160">
        <v>3</v>
      </c>
      <c r="AH160">
        <v>4</v>
      </c>
      <c r="AI160">
        <v>4</v>
      </c>
      <c r="AJ160">
        <v>6</v>
      </c>
      <c r="AK160">
        <v>6</v>
      </c>
      <c r="AL160">
        <v>3</v>
      </c>
      <c r="AM160">
        <v>14</v>
      </c>
      <c r="AN160">
        <v>4</v>
      </c>
      <c r="AO160">
        <v>2</v>
      </c>
      <c r="AP160">
        <v>15</v>
      </c>
      <c r="AQ160">
        <v>6</v>
      </c>
      <c r="AR160">
        <v>13</v>
      </c>
      <c r="AS160">
        <v>5</v>
      </c>
      <c r="AT160">
        <v>7</v>
      </c>
      <c r="AU160">
        <v>8</v>
      </c>
      <c r="AV160">
        <v>16</v>
      </c>
      <c r="AW160">
        <v>9</v>
      </c>
      <c r="AX160">
        <v>12</v>
      </c>
      <c r="AY160">
        <v>10</v>
      </c>
      <c r="AZ160">
        <v>1</v>
      </c>
      <c r="BA160">
        <v>11</v>
      </c>
      <c r="BB160">
        <v>-28</v>
      </c>
    </row>
    <row r="161" spans="1:54" x14ac:dyDescent="0.25">
      <c r="A161">
        <v>10143</v>
      </c>
      <c r="B161">
        <v>0</v>
      </c>
      <c r="C161">
        <v>1998</v>
      </c>
      <c r="D161" s="1">
        <v>43402.938078703701</v>
      </c>
      <c r="E161" t="s">
        <v>164</v>
      </c>
      <c r="F161">
        <v>0</v>
      </c>
      <c r="G161">
        <v>1</v>
      </c>
      <c r="H161">
        <v>1</v>
      </c>
      <c r="I161">
        <v>1</v>
      </c>
      <c r="J161">
        <v>1</v>
      </c>
      <c r="K161">
        <v>1</v>
      </c>
      <c r="L161">
        <v>1</v>
      </c>
      <c r="M161">
        <v>1</v>
      </c>
      <c r="N161">
        <v>0</v>
      </c>
      <c r="O161">
        <v>1</v>
      </c>
      <c r="P161">
        <v>1</v>
      </c>
      <c r="Q161">
        <v>1</v>
      </c>
      <c r="R161">
        <v>1</v>
      </c>
      <c r="S161">
        <v>1</v>
      </c>
      <c r="T161">
        <v>1</v>
      </c>
      <c r="U161">
        <v>1</v>
      </c>
      <c r="V161">
        <v>3</v>
      </c>
      <c r="W161">
        <v>4</v>
      </c>
      <c r="X161">
        <v>3</v>
      </c>
      <c r="Y161">
        <v>6</v>
      </c>
      <c r="Z161">
        <v>5</v>
      </c>
      <c r="AA161">
        <v>3</v>
      </c>
      <c r="AB161">
        <v>2</v>
      </c>
      <c r="AC161">
        <v>2</v>
      </c>
      <c r="AD161">
        <v>4</v>
      </c>
      <c r="AE161">
        <v>2</v>
      </c>
      <c r="AF161">
        <v>2</v>
      </c>
      <c r="AG161">
        <v>4</v>
      </c>
      <c r="AH161">
        <v>5</v>
      </c>
      <c r="AI161">
        <v>4</v>
      </c>
      <c r="AJ161">
        <v>6</v>
      </c>
      <c r="AK161">
        <v>6</v>
      </c>
      <c r="AL161">
        <v>2</v>
      </c>
      <c r="AM161">
        <v>9</v>
      </c>
      <c r="AN161">
        <v>12</v>
      </c>
      <c r="AO161">
        <v>4</v>
      </c>
      <c r="AP161">
        <v>1</v>
      </c>
      <c r="AQ161">
        <v>13</v>
      </c>
      <c r="AR161">
        <v>6</v>
      </c>
      <c r="AS161">
        <v>7</v>
      </c>
      <c r="AT161">
        <v>14</v>
      </c>
      <c r="AU161">
        <v>15</v>
      </c>
      <c r="AV161">
        <v>10</v>
      </c>
      <c r="AW161">
        <v>11</v>
      </c>
      <c r="AX161">
        <v>5</v>
      </c>
      <c r="AY161">
        <v>8</v>
      </c>
      <c r="AZ161">
        <v>3</v>
      </c>
      <c r="BA161">
        <v>16</v>
      </c>
      <c r="BB161">
        <v>-23</v>
      </c>
    </row>
    <row r="162" spans="1:54" x14ac:dyDescent="0.25">
      <c r="A162">
        <v>10144</v>
      </c>
      <c r="B162">
        <v>0</v>
      </c>
      <c r="C162">
        <v>2000</v>
      </c>
      <c r="D162" s="1">
        <v>43402.942314814813</v>
      </c>
      <c r="E162" t="s">
        <v>84</v>
      </c>
      <c r="F162">
        <v>1</v>
      </c>
      <c r="G162">
        <v>0</v>
      </c>
      <c r="H162">
        <v>1</v>
      </c>
      <c r="I162">
        <v>1</v>
      </c>
      <c r="J162">
        <v>0</v>
      </c>
      <c r="K162">
        <v>0</v>
      </c>
      <c r="L162">
        <v>1</v>
      </c>
      <c r="M162">
        <v>1</v>
      </c>
      <c r="N162">
        <v>1</v>
      </c>
      <c r="O162">
        <v>1</v>
      </c>
      <c r="P162">
        <v>1</v>
      </c>
      <c r="Q162">
        <v>1</v>
      </c>
      <c r="R162">
        <v>1</v>
      </c>
      <c r="S162">
        <v>1</v>
      </c>
      <c r="T162">
        <v>1</v>
      </c>
      <c r="U162">
        <v>1</v>
      </c>
      <c r="V162">
        <v>7</v>
      </c>
      <c r="W162">
        <v>7</v>
      </c>
      <c r="X162">
        <v>8</v>
      </c>
      <c r="Y162">
        <v>10</v>
      </c>
      <c r="Z162">
        <v>5</v>
      </c>
      <c r="AA162">
        <v>6</v>
      </c>
      <c r="AB162">
        <v>7</v>
      </c>
      <c r="AC162">
        <v>4</v>
      </c>
      <c r="AD162">
        <v>5</v>
      </c>
      <c r="AE162">
        <v>3</v>
      </c>
      <c r="AF162">
        <v>3</v>
      </c>
      <c r="AG162">
        <v>3</v>
      </c>
      <c r="AH162">
        <v>4</v>
      </c>
      <c r="AI162">
        <v>8</v>
      </c>
      <c r="AJ162">
        <v>12</v>
      </c>
      <c r="AK162">
        <v>7</v>
      </c>
      <c r="AL162">
        <v>3</v>
      </c>
      <c r="AM162">
        <v>5</v>
      </c>
      <c r="AN162">
        <v>9</v>
      </c>
      <c r="AO162">
        <v>6</v>
      </c>
      <c r="AP162">
        <v>16</v>
      </c>
      <c r="AQ162">
        <v>14</v>
      </c>
      <c r="AR162">
        <v>4</v>
      </c>
      <c r="AS162">
        <v>11</v>
      </c>
      <c r="AT162">
        <v>2</v>
      </c>
      <c r="AU162">
        <v>7</v>
      </c>
      <c r="AV162">
        <v>15</v>
      </c>
      <c r="AW162">
        <v>10</v>
      </c>
      <c r="AX162">
        <v>13</v>
      </c>
      <c r="AY162">
        <v>1</v>
      </c>
      <c r="AZ162">
        <v>12</v>
      </c>
      <c r="BA162">
        <v>8</v>
      </c>
      <c r="BB162">
        <v>-17</v>
      </c>
    </row>
    <row r="163" spans="1:54" x14ac:dyDescent="0.25">
      <c r="A163">
        <v>10146</v>
      </c>
      <c r="B163">
        <v>1</v>
      </c>
      <c r="C163">
        <v>1998</v>
      </c>
      <c r="D163" s="1">
        <v>43402.942650462966</v>
      </c>
      <c r="E163" t="s">
        <v>84</v>
      </c>
      <c r="F163">
        <v>0</v>
      </c>
      <c r="G163">
        <v>0</v>
      </c>
      <c r="H163">
        <v>1</v>
      </c>
      <c r="I163">
        <v>1</v>
      </c>
      <c r="J163">
        <v>0</v>
      </c>
      <c r="K163">
        <v>1</v>
      </c>
      <c r="L163">
        <v>1</v>
      </c>
      <c r="M163">
        <v>1</v>
      </c>
      <c r="N163">
        <v>1</v>
      </c>
      <c r="O163">
        <v>1</v>
      </c>
      <c r="P163">
        <v>1</v>
      </c>
      <c r="Q163">
        <v>1</v>
      </c>
      <c r="R163">
        <v>1</v>
      </c>
      <c r="S163">
        <v>1</v>
      </c>
      <c r="T163">
        <v>1</v>
      </c>
      <c r="U163">
        <v>1</v>
      </c>
      <c r="V163">
        <v>4</v>
      </c>
      <c r="W163">
        <v>5</v>
      </c>
      <c r="X163">
        <v>4</v>
      </c>
      <c r="Y163">
        <v>4</v>
      </c>
      <c r="Z163">
        <v>4</v>
      </c>
      <c r="AA163">
        <v>5</v>
      </c>
      <c r="AB163">
        <v>12</v>
      </c>
      <c r="AC163">
        <v>2</v>
      </c>
      <c r="AD163">
        <v>2</v>
      </c>
      <c r="AE163">
        <v>6</v>
      </c>
      <c r="AF163">
        <v>2</v>
      </c>
      <c r="AG163">
        <v>5</v>
      </c>
      <c r="AH163">
        <v>3</v>
      </c>
      <c r="AI163">
        <v>6</v>
      </c>
      <c r="AJ163">
        <v>5</v>
      </c>
      <c r="AK163">
        <v>5</v>
      </c>
      <c r="AL163">
        <v>7</v>
      </c>
      <c r="AM163">
        <v>9</v>
      </c>
      <c r="AN163">
        <v>15</v>
      </c>
      <c r="AO163">
        <v>6</v>
      </c>
      <c r="AP163">
        <v>16</v>
      </c>
      <c r="AQ163">
        <v>14</v>
      </c>
      <c r="AR163">
        <v>8</v>
      </c>
      <c r="AS163">
        <v>2</v>
      </c>
      <c r="AT163">
        <v>4</v>
      </c>
      <c r="AU163">
        <v>1</v>
      </c>
      <c r="AV163">
        <v>5</v>
      </c>
      <c r="AW163">
        <v>11</v>
      </c>
      <c r="AX163">
        <v>13</v>
      </c>
      <c r="AY163">
        <v>10</v>
      </c>
      <c r="AZ163">
        <v>12</v>
      </c>
      <c r="BA163">
        <v>3</v>
      </c>
      <c r="BB163">
        <v>-33</v>
      </c>
    </row>
    <row r="164" spans="1:54" x14ac:dyDescent="0.25">
      <c r="A164">
        <v>10168</v>
      </c>
      <c r="B164">
        <v>0</v>
      </c>
      <c r="C164">
        <v>1976</v>
      </c>
      <c r="D164" s="1">
        <v>43410.954282407409</v>
      </c>
      <c r="E164" t="s">
        <v>323</v>
      </c>
      <c r="F164">
        <v>1</v>
      </c>
      <c r="G164">
        <v>1</v>
      </c>
      <c r="H164">
        <v>1</v>
      </c>
      <c r="I164">
        <v>1</v>
      </c>
      <c r="J164">
        <v>1</v>
      </c>
      <c r="K164">
        <v>1</v>
      </c>
      <c r="L164">
        <v>0</v>
      </c>
      <c r="M164">
        <v>1</v>
      </c>
      <c r="N164">
        <v>1</v>
      </c>
      <c r="O164">
        <v>0</v>
      </c>
      <c r="P164">
        <v>0</v>
      </c>
      <c r="Q164">
        <v>1</v>
      </c>
      <c r="R164">
        <v>1</v>
      </c>
      <c r="S164">
        <v>1</v>
      </c>
      <c r="T164">
        <v>0</v>
      </c>
      <c r="U164">
        <v>1</v>
      </c>
      <c r="V164">
        <v>9</v>
      </c>
      <c r="W164">
        <v>6</v>
      </c>
      <c r="X164">
        <v>5</v>
      </c>
      <c r="Y164">
        <v>7</v>
      </c>
      <c r="Z164">
        <v>3</v>
      </c>
      <c r="AA164">
        <v>6</v>
      </c>
      <c r="AB164">
        <v>8</v>
      </c>
      <c r="AC164">
        <v>4</v>
      </c>
      <c r="AD164">
        <v>2</v>
      </c>
      <c r="AE164">
        <v>2</v>
      </c>
      <c r="AF164">
        <v>4</v>
      </c>
      <c r="AG164">
        <v>4</v>
      </c>
      <c r="AH164">
        <v>6</v>
      </c>
      <c r="AI164">
        <v>5</v>
      </c>
      <c r="AJ164">
        <v>6</v>
      </c>
      <c r="AK164">
        <v>6</v>
      </c>
      <c r="AL164">
        <v>12</v>
      </c>
      <c r="AM164">
        <v>4</v>
      </c>
      <c r="AN164">
        <v>3</v>
      </c>
      <c r="AO164">
        <v>8</v>
      </c>
      <c r="AP164">
        <v>5</v>
      </c>
      <c r="AQ164">
        <v>15</v>
      </c>
      <c r="AR164">
        <v>1</v>
      </c>
      <c r="AS164">
        <v>10</v>
      </c>
      <c r="AT164">
        <v>16</v>
      </c>
      <c r="AU164">
        <v>11</v>
      </c>
      <c r="AV164">
        <v>6</v>
      </c>
      <c r="AW164">
        <v>7</v>
      </c>
      <c r="AX164">
        <v>13</v>
      </c>
      <c r="AY164">
        <v>9</v>
      </c>
      <c r="AZ164">
        <v>14</v>
      </c>
      <c r="BA164">
        <v>2</v>
      </c>
      <c r="BB164">
        <v>-2</v>
      </c>
    </row>
    <row r="165" spans="1:54" x14ac:dyDescent="0.25">
      <c r="A165">
        <v>10184</v>
      </c>
      <c r="B165">
        <v>0</v>
      </c>
      <c r="C165">
        <v>1975</v>
      </c>
      <c r="D165" s="1">
        <v>43403.01363425926</v>
      </c>
      <c r="E165" t="s">
        <v>165</v>
      </c>
      <c r="F165">
        <v>0</v>
      </c>
      <c r="G165">
        <v>1</v>
      </c>
      <c r="H165">
        <v>1</v>
      </c>
      <c r="I165">
        <v>1</v>
      </c>
      <c r="J165">
        <v>0</v>
      </c>
      <c r="K165">
        <v>0</v>
      </c>
      <c r="L165">
        <v>1</v>
      </c>
      <c r="M165">
        <v>1</v>
      </c>
      <c r="N165">
        <v>1</v>
      </c>
      <c r="O165">
        <v>1</v>
      </c>
      <c r="P165">
        <v>1</v>
      </c>
      <c r="Q165">
        <v>1</v>
      </c>
      <c r="R165">
        <v>1</v>
      </c>
      <c r="S165">
        <v>1</v>
      </c>
      <c r="T165">
        <v>1</v>
      </c>
      <c r="U165">
        <v>1</v>
      </c>
      <c r="V165">
        <v>6</v>
      </c>
      <c r="W165">
        <v>6</v>
      </c>
      <c r="X165">
        <v>5</v>
      </c>
      <c r="Y165">
        <v>4</v>
      </c>
      <c r="Z165">
        <v>8</v>
      </c>
      <c r="AA165">
        <v>5</v>
      </c>
      <c r="AB165">
        <v>2</v>
      </c>
      <c r="AC165">
        <v>2</v>
      </c>
      <c r="AD165">
        <v>2</v>
      </c>
      <c r="AE165">
        <v>3</v>
      </c>
      <c r="AF165">
        <v>2</v>
      </c>
      <c r="AG165">
        <v>4</v>
      </c>
      <c r="AH165">
        <v>4</v>
      </c>
      <c r="AI165">
        <v>7</v>
      </c>
      <c r="AJ165">
        <v>14</v>
      </c>
      <c r="AK165">
        <v>6</v>
      </c>
      <c r="AL165">
        <v>5</v>
      </c>
      <c r="AM165">
        <v>7</v>
      </c>
      <c r="AN165">
        <v>15</v>
      </c>
      <c r="AO165">
        <v>2</v>
      </c>
      <c r="AP165">
        <v>10</v>
      </c>
      <c r="AQ165">
        <v>3</v>
      </c>
      <c r="AR165">
        <v>8</v>
      </c>
      <c r="AS165">
        <v>11</v>
      </c>
      <c r="AT165">
        <v>12</v>
      </c>
      <c r="AU165">
        <v>4</v>
      </c>
      <c r="AV165">
        <v>13</v>
      </c>
      <c r="AW165">
        <v>6</v>
      </c>
      <c r="AX165">
        <v>14</v>
      </c>
      <c r="AY165">
        <v>16</v>
      </c>
      <c r="AZ165">
        <v>1</v>
      </c>
      <c r="BA165">
        <v>9</v>
      </c>
      <c r="BB165">
        <v>-26</v>
      </c>
    </row>
    <row r="166" spans="1:54" x14ac:dyDescent="0.25">
      <c r="A166">
        <v>10186</v>
      </c>
      <c r="B166">
        <v>0</v>
      </c>
      <c r="C166">
        <v>1972</v>
      </c>
      <c r="D166" s="1">
        <v>43403.006620370368</v>
      </c>
      <c r="E166" t="s">
        <v>84</v>
      </c>
      <c r="F166">
        <v>0</v>
      </c>
      <c r="G166">
        <v>0</v>
      </c>
      <c r="H166">
        <v>1</v>
      </c>
      <c r="I166">
        <v>1</v>
      </c>
      <c r="J166">
        <v>1</v>
      </c>
      <c r="K166">
        <v>0</v>
      </c>
      <c r="L166">
        <v>1</v>
      </c>
      <c r="M166">
        <v>1</v>
      </c>
      <c r="N166">
        <v>1</v>
      </c>
      <c r="O166">
        <v>0</v>
      </c>
      <c r="P166">
        <v>1</v>
      </c>
      <c r="Q166">
        <v>1</v>
      </c>
      <c r="R166">
        <v>0</v>
      </c>
      <c r="S166">
        <v>1</v>
      </c>
      <c r="T166">
        <v>0</v>
      </c>
      <c r="U166">
        <v>0</v>
      </c>
      <c r="V166">
        <v>5</v>
      </c>
      <c r="W166">
        <v>7</v>
      </c>
      <c r="X166">
        <v>7</v>
      </c>
      <c r="Y166">
        <v>5</v>
      </c>
      <c r="Z166">
        <v>6</v>
      </c>
      <c r="AA166">
        <v>4</v>
      </c>
      <c r="AB166">
        <v>3</v>
      </c>
      <c r="AC166">
        <v>5</v>
      </c>
      <c r="AD166">
        <v>5</v>
      </c>
      <c r="AE166">
        <v>3</v>
      </c>
      <c r="AF166">
        <v>3</v>
      </c>
      <c r="AG166">
        <v>6</v>
      </c>
      <c r="AH166">
        <v>6</v>
      </c>
      <c r="AI166">
        <v>6</v>
      </c>
      <c r="AJ166">
        <v>7</v>
      </c>
      <c r="AK166">
        <v>6</v>
      </c>
      <c r="AL166">
        <v>16</v>
      </c>
      <c r="AM166">
        <v>11</v>
      </c>
      <c r="AN166">
        <v>9</v>
      </c>
      <c r="AO166">
        <v>10</v>
      </c>
      <c r="AP166">
        <v>5</v>
      </c>
      <c r="AQ166">
        <v>12</v>
      </c>
      <c r="AR166">
        <v>6</v>
      </c>
      <c r="AS166">
        <v>14</v>
      </c>
      <c r="AT166">
        <v>4</v>
      </c>
      <c r="AU166">
        <v>3</v>
      </c>
      <c r="AV166">
        <v>7</v>
      </c>
      <c r="AW166">
        <v>1</v>
      </c>
      <c r="AX166">
        <v>8</v>
      </c>
      <c r="AY166">
        <v>15</v>
      </c>
      <c r="AZ166">
        <v>2</v>
      </c>
      <c r="BA166">
        <v>13</v>
      </c>
      <c r="BB166">
        <v>-13</v>
      </c>
    </row>
    <row r="167" spans="1:54" x14ac:dyDescent="0.25">
      <c r="A167">
        <v>10191</v>
      </c>
      <c r="B167">
        <v>0</v>
      </c>
      <c r="C167">
        <v>1997</v>
      </c>
      <c r="D167" s="1">
        <v>43403.047048611108</v>
      </c>
      <c r="E167" t="s">
        <v>84</v>
      </c>
      <c r="F167">
        <v>1</v>
      </c>
      <c r="G167">
        <v>1</v>
      </c>
      <c r="H167">
        <v>1</v>
      </c>
      <c r="I167">
        <v>1</v>
      </c>
      <c r="J167">
        <v>1</v>
      </c>
      <c r="K167">
        <v>1</v>
      </c>
      <c r="L167">
        <v>1</v>
      </c>
      <c r="M167">
        <v>1</v>
      </c>
      <c r="N167">
        <v>1</v>
      </c>
      <c r="O167">
        <v>1</v>
      </c>
      <c r="P167">
        <v>1</v>
      </c>
      <c r="Q167">
        <v>1</v>
      </c>
      <c r="R167">
        <v>1</v>
      </c>
      <c r="S167">
        <v>0</v>
      </c>
      <c r="T167">
        <v>1</v>
      </c>
      <c r="U167">
        <v>1</v>
      </c>
      <c r="V167">
        <v>2</v>
      </c>
      <c r="W167">
        <v>2</v>
      </c>
      <c r="X167">
        <v>3</v>
      </c>
      <c r="Y167">
        <v>2</v>
      </c>
      <c r="Z167">
        <v>5</v>
      </c>
      <c r="AA167">
        <v>2</v>
      </c>
      <c r="AB167">
        <v>2</v>
      </c>
      <c r="AC167">
        <v>1</v>
      </c>
      <c r="AD167">
        <v>2</v>
      </c>
      <c r="AE167">
        <v>2</v>
      </c>
      <c r="AF167">
        <v>1</v>
      </c>
      <c r="AG167">
        <v>4</v>
      </c>
      <c r="AH167">
        <v>2</v>
      </c>
      <c r="AI167">
        <v>5</v>
      </c>
      <c r="AJ167">
        <v>12</v>
      </c>
      <c r="AK167">
        <v>3</v>
      </c>
      <c r="AL167">
        <v>16</v>
      </c>
      <c r="AM167">
        <v>7</v>
      </c>
      <c r="AN167">
        <v>13</v>
      </c>
      <c r="AO167">
        <v>8</v>
      </c>
      <c r="AP167">
        <v>4</v>
      </c>
      <c r="AQ167">
        <v>14</v>
      </c>
      <c r="AR167">
        <v>10</v>
      </c>
      <c r="AS167">
        <v>12</v>
      </c>
      <c r="AT167">
        <v>15</v>
      </c>
      <c r="AU167">
        <v>3</v>
      </c>
      <c r="AV167">
        <v>6</v>
      </c>
      <c r="AW167">
        <v>9</v>
      </c>
      <c r="AX167">
        <v>11</v>
      </c>
      <c r="AY167">
        <v>1</v>
      </c>
      <c r="AZ167">
        <v>2</v>
      </c>
      <c r="BA167">
        <v>5</v>
      </c>
      <c r="BB167">
        <v>-21</v>
      </c>
    </row>
    <row r="168" spans="1:54" x14ac:dyDescent="0.25">
      <c r="A168">
        <v>10201</v>
      </c>
      <c r="B168">
        <v>0</v>
      </c>
      <c r="C168">
        <v>1977</v>
      </c>
      <c r="D168" s="1">
        <v>43403.282569444447</v>
      </c>
      <c r="E168" t="s">
        <v>166</v>
      </c>
      <c r="F168">
        <v>1</v>
      </c>
      <c r="G168">
        <v>1</v>
      </c>
      <c r="H168">
        <v>1</v>
      </c>
      <c r="I168">
        <v>1</v>
      </c>
      <c r="J168">
        <v>1</v>
      </c>
      <c r="K168">
        <v>1</v>
      </c>
      <c r="L168">
        <v>1</v>
      </c>
      <c r="M168">
        <v>1</v>
      </c>
      <c r="N168">
        <v>1</v>
      </c>
      <c r="O168">
        <v>1</v>
      </c>
      <c r="P168">
        <v>1</v>
      </c>
      <c r="Q168">
        <v>1</v>
      </c>
      <c r="R168">
        <v>1</v>
      </c>
      <c r="S168">
        <v>1</v>
      </c>
      <c r="T168">
        <v>1</v>
      </c>
      <c r="U168">
        <v>1</v>
      </c>
      <c r="V168">
        <v>10</v>
      </c>
      <c r="W168">
        <v>6</v>
      </c>
      <c r="X168">
        <v>6</v>
      </c>
      <c r="Y168">
        <v>5</v>
      </c>
      <c r="Z168">
        <v>11</v>
      </c>
      <c r="AA168">
        <v>8</v>
      </c>
      <c r="AB168">
        <v>3</v>
      </c>
      <c r="AC168">
        <v>3</v>
      </c>
      <c r="AD168">
        <v>3</v>
      </c>
      <c r="AE168">
        <v>20</v>
      </c>
      <c r="AF168">
        <v>5</v>
      </c>
      <c r="AG168">
        <v>4</v>
      </c>
      <c r="AH168">
        <v>6</v>
      </c>
      <c r="AI168">
        <v>6</v>
      </c>
      <c r="AJ168">
        <v>8</v>
      </c>
      <c r="AK168">
        <v>11</v>
      </c>
      <c r="AL168">
        <v>7</v>
      </c>
      <c r="AM168">
        <v>11</v>
      </c>
      <c r="AN168">
        <v>16</v>
      </c>
      <c r="AO168">
        <v>10</v>
      </c>
      <c r="AP168">
        <v>5</v>
      </c>
      <c r="AQ168">
        <v>9</v>
      </c>
      <c r="AR168">
        <v>3</v>
      </c>
      <c r="AS168">
        <v>6</v>
      </c>
      <c r="AT168">
        <v>14</v>
      </c>
      <c r="AU168">
        <v>1</v>
      </c>
      <c r="AV168">
        <v>2</v>
      </c>
      <c r="AW168">
        <v>12</v>
      </c>
      <c r="AX168">
        <v>4</v>
      </c>
      <c r="AY168">
        <v>8</v>
      </c>
      <c r="AZ168">
        <v>13</v>
      </c>
      <c r="BA168">
        <v>15</v>
      </c>
      <c r="BB168">
        <v>-34</v>
      </c>
    </row>
    <row r="169" spans="1:54" x14ac:dyDescent="0.25">
      <c r="A169">
        <v>10211</v>
      </c>
      <c r="B169">
        <v>0</v>
      </c>
      <c r="C169">
        <v>1988</v>
      </c>
      <c r="D169" s="1">
        <v>43403.323969907404</v>
      </c>
      <c r="E169" t="s">
        <v>167</v>
      </c>
      <c r="F169">
        <v>0</v>
      </c>
      <c r="G169">
        <v>1</v>
      </c>
      <c r="H169">
        <v>1</v>
      </c>
      <c r="I169">
        <v>1</v>
      </c>
      <c r="J169">
        <v>0</v>
      </c>
      <c r="K169">
        <v>1</v>
      </c>
      <c r="L169">
        <v>1</v>
      </c>
      <c r="M169">
        <v>1</v>
      </c>
      <c r="N169">
        <v>1</v>
      </c>
      <c r="O169">
        <v>1</v>
      </c>
      <c r="P169">
        <v>1</v>
      </c>
      <c r="Q169">
        <v>1</v>
      </c>
      <c r="R169">
        <v>1</v>
      </c>
      <c r="S169">
        <v>1</v>
      </c>
      <c r="T169">
        <v>1</v>
      </c>
      <c r="U169">
        <v>1</v>
      </c>
      <c r="V169">
        <v>4</v>
      </c>
      <c r="W169">
        <v>4</v>
      </c>
      <c r="X169">
        <v>6</v>
      </c>
      <c r="Y169">
        <v>3</v>
      </c>
      <c r="Z169">
        <v>6</v>
      </c>
      <c r="AA169">
        <v>2</v>
      </c>
      <c r="AB169">
        <v>2</v>
      </c>
      <c r="AC169">
        <v>3</v>
      </c>
      <c r="AD169">
        <v>3</v>
      </c>
      <c r="AE169">
        <v>2</v>
      </c>
      <c r="AF169">
        <v>2</v>
      </c>
      <c r="AG169">
        <v>10</v>
      </c>
      <c r="AH169">
        <v>6</v>
      </c>
      <c r="AI169">
        <v>10</v>
      </c>
      <c r="AJ169">
        <v>4</v>
      </c>
      <c r="AK169">
        <v>4</v>
      </c>
      <c r="AL169">
        <v>16</v>
      </c>
      <c r="AM169">
        <v>6</v>
      </c>
      <c r="AN169">
        <v>2</v>
      </c>
      <c r="AO169">
        <v>8</v>
      </c>
      <c r="AP169">
        <v>10</v>
      </c>
      <c r="AQ169">
        <v>3</v>
      </c>
      <c r="AR169">
        <v>12</v>
      </c>
      <c r="AS169">
        <v>4</v>
      </c>
      <c r="AT169">
        <v>15</v>
      </c>
      <c r="AU169">
        <v>14</v>
      </c>
      <c r="AV169">
        <v>9</v>
      </c>
      <c r="AW169">
        <v>11</v>
      </c>
      <c r="AX169">
        <v>5</v>
      </c>
      <c r="AY169">
        <v>1</v>
      </c>
      <c r="AZ169">
        <v>7</v>
      </c>
      <c r="BA169">
        <v>13</v>
      </c>
      <c r="BB169">
        <v>-37</v>
      </c>
    </row>
    <row r="170" spans="1:54" x14ac:dyDescent="0.25">
      <c r="A170">
        <v>10214</v>
      </c>
      <c r="B170">
        <v>0</v>
      </c>
      <c r="C170">
        <v>1996</v>
      </c>
      <c r="D170" s="1">
        <v>43403.332499999997</v>
      </c>
      <c r="E170" t="s">
        <v>168</v>
      </c>
      <c r="F170">
        <v>1</v>
      </c>
      <c r="G170">
        <v>1</v>
      </c>
      <c r="H170">
        <v>1</v>
      </c>
      <c r="I170">
        <v>1</v>
      </c>
      <c r="J170">
        <v>1</v>
      </c>
      <c r="K170">
        <v>1</v>
      </c>
      <c r="L170">
        <v>1</v>
      </c>
      <c r="M170">
        <v>1</v>
      </c>
      <c r="N170">
        <v>1</v>
      </c>
      <c r="O170">
        <v>1</v>
      </c>
      <c r="P170">
        <v>1</v>
      </c>
      <c r="Q170">
        <v>1</v>
      </c>
      <c r="R170">
        <v>1</v>
      </c>
      <c r="S170">
        <v>0</v>
      </c>
      <c r="T170">
        <v>0</v>
      </c>
      <c r="U170">
        <v>1</v>
      </c>
      <c r="V170">
        <v>9</v>
      </c>
      <c r="W170">
        <v>3</v>
      </c>
      <c r="X170">
        <v>4</v>
      </c>
      <c r="Y170">
        <v>6</v>
      </c>
      <c r="Z170">
        <v>26</v>
      </c>
      <c r="AA170">
        <v>3</v>
      </c>
      <c r="AB170">
        <v>2</v>
      </c>
      <c r="AC170">
        <v>1</v>
      </c>
      <c r="AD170">
        <v>3</v>
      </c>
      <c r="AE170">
        <v>21</v>
      </c>
      <c r="AF170">
        <v>2</v>
      </c>
      <c r="AG170">
        <v>2</v>
      </c>
      <c r="AH170">
        <v>3</v>
      </c>
      <c r="AI170">
        <v>4</v>
      </c>
      <c r="AJ170">
        <v>5</v>
      </c>
      <c r="AK170">
        <v>6</v>
      </c>
      <c r="AL170">
        <v>10</v>
      </c>
      <c r="AM170">
        <v>7</v>
      </c>
      <c r="AN170">
        <v>16</v>
      </c>
      <c r="AO170">
        <v>1</v>
      </c>
      <c r="AP170">
        <v>11</v>
      </c>
      <c r="AQ170">
        <v>12</v>
      </c>
      <c r="AR170">
        <v>2</v>
      </c>
      <c r="AS170">
        <v>3</v>
      </c>
      <c r="AT170">
        <v>14</v>
      </c>
      <c r="AU170">
        <v>13</v>
      </c>
      <c r="AV170">
        <v>5</v>
      </c>
      <c r="AW170">
        <v>15</v>
      </c>
      <c r="AX170">
        <v>9</v>
      </c>
      <c r="AY170">
        <v>6</v>
      </c>
      <c r="AZ170">
        <v>8</v>
      </c>
      <c r="BA170">
        <v>4</v>
      </c>
      <c r="BB170">
        <v>-19</v>
      </c>
    </row>
    <row r="171" spans="1:54" x14ac:dyDescent="0.25">
      <c r="A171">
        <v>10224</v>
      </c>
      <c r="B171">
        <v>0</v>
      </c>
      <c r="C171">
        <v>1976</v>
      </c>
      <c r="D171" s="1">
        <v>43403.334467592591</v>
      </c>
      <c r="E171" t="s">
        <v>84</v>
      </c>
      <c r="F171">
        <v>0</v>
      </c>
      <c r="G171">
        <v>1</v>
      </c>
      <c r="H171">
        <v>1</v>
      </c>
      <c r="I171">
        <v>1</v>
      </c>
      <c r="J171">
        <v>1</v>
      </c>
      <c r="K171">
        <v>1</v>
      </c>
      <c r="L171">
        <v>1</v>
      </c>
      <c r="M171">
        <v>1</v>
      </c>
      <c r="N171">
        <v>1</v>
      </c>
      <c r="O171">
        <v>0</v>
      </c>
      <c r="P171">
        <v>1</v>
      </c>
      <c r="Q171">
        <v>1</v>
      </c>
      <c r="R171">
        <v>0</v>
      </c>
      <c r="S171">
        <v>1</v>
      </c>
      <c r="T171">
        <v>0</v>
      </c>
      <c r="U171">
        <v>0</v>
      </c>
      <c r="V171">
        <v>4</v>
      </c>
      <c r="W171">
        <v>3</v>
      </c>
      <c r="X171">
        <v>3</v>
      </c>
      <c r="Y171">
        <v>3</v>
      </c>
      <c r="Z171">
        <v>3</v>
      </c>
      <c r="AA171">
        <v>1</v>
      </c>
      <c r="AB171">
        <v>2</v>
      </c>
      <c r="AC171">
        <v>3</v>
      </c>
      <c r="AD171">
        <v>3</v>
      </c>
      <c r="AE171">
        <v>2</v>
      </c>
      <c r="AF171">
        <v>2</v>
      </c>
      <c r="AG171">
        <v>2</v>
      </c>
      <c r="AH171">
        <v>7</v>
      </c>
      <c r="AI171">
        <v>5</v>
      </c>
      <c r="AJ171">
        <v>5</v>
      </c>
      <c r="AK171">
        <v>3</v>
      </c>
      <c r="AL171">
        <v>6</v>
      </c>
      <c r="AM171">
        <v>16</v>
      </c>
      <c r="AN171">
        <v>3</v>
      </c>
      <c r="AO171">
        <v>11</v>
      </c>
      <c r="AP171">
        <v>13</v>
      </c>
      <c r="AQ171">
        <v>15</v>
      </c>
      <c r="AR171">
        <v>14</v>
      </c>
      <c r="AS171">
        <v>7</v>
      </c>
      <c r="AT171">
        <v>4</v>
      </c>
      <c r="AU171">
        <v>5</v>
      </c>
      <c r="AV171">
        <v>10</v>
      </c>
      <c r="AW171">
        <v>2</v>
      </c>
      <c r="AX171">
        <v>12</v>
      </c>
      <c r="AY171">
        <v>1</v>
      </c>
      <c r="AZ171">
        <v>8</v>
      </c>
      <c r="BA171">
        <v>9</v>
      </c>
      <c r="BB171">
        <v>-27</v>
      </c>
    </row>
    <row r="172" spans="1:54" x14ac:dyDescent="0.25">
      <c r="A172">
        <v>10228</v>
      </c>
      <c r="B172">
        <v>0</v>
      </c>
      <c r="C172">
        <v>1997</v>
      </c>
      <c r="D172" s="1">
        <v>43403.345937500002</v>
      </c>
      <c r="E172" t="s">
        <v>84</v>
      </c>
      <c r="F172">
        <v>0</v>
      </c>
      <c r="G172">
        <v>1</v>
      </c>
      <c r="H172">
        <v>1</v>
      </c>
      <c r="I172">
        <v>1</v>
      </c>
      <c r="J172">
        <v>0</v>
      </c>
      <c r="K172">
        <v>0</v>
      </c>
      <c r="L172">
        <v>1</v>
      </c>
      <c r="M172">
        <v>1</v>
      </c>
      <c r="N172">
        <v>1</v>
      </c>
      <c r="O172">
        <v>1</v>
      </c>
      <c r="P172">
        <v>1</v>
      </c>
      <c r="Q172">
        <v>1</v>
      </c>
      <c r="R172">
        <v>1</v>
      </c>
      <c r="S172">
        <v>1</v>
      </c>
      <c r="T172">
        <v>1</v>
      </c>
      <c r="U172">
        <v>1</v>
      </c>
      <c r="V172">
        <v>3</v>
      </c>
      <c r="W172">
        <v>5</v>
      </c>
      <c r="X172">
        <v>4</v>
      </c>
      <c r="Y172">
        <v>3</v>
      </c>
      <c r="Z172">
        <v>5</v>
      </c>
      <c r="AA172">
        <v>3</v>
      </c>
      <c r="AB172">
        <v>2</v>
      </c>
      <c r="AC172">
        <v>4</v>
      </c>
      <c r="AD172">
        <v>3</v>
      </c>
      <c r="AE172">
        <v>2</v>
      </c>
      <c r="AF172">
        <v>2</v>
      </c>
      <c r="AG172">
        <v>3</v>
      </c>
      <c r="AH172">
        <v>2</v>
      </c>
      <c r="AI172">
        <v>5</v>
      </c>
      <c r="AJ172">
        <v>4</v>
      </c>
      <c r="AK172">
        <v>2</v>
      </c>
      <c r="AL172">
        <v>16</v>
      </c>
      <c r="AM172">
        <v>15</v>
      </c>
      <c r="AN172">
        <v>10</v>
      </c>
      <c r="AO172">
        <v>1</v>
      </c>
      <c r="AP172">
        <v>11</v>
      </c>
      <c r="AQ172">
        <v>13</v>
      </c>
      <c r="AR172">
        <v>7</v>
      </c>
      <c r="AS172">
        <v>8</v>
      </c>
      <c r="AT172">
        <v>14</v>
      </c>
      <c r="AU172">
        <v>6</v>
      </c>
      <c r="AV172">
        <v>4</v>
      </c>
      <c r="AW172">
        <v>3</v>
      </c>
      <c r="AX172">
        <v>2</v>
      </c>
      <c r="AY172">
        <v>5</v>
      </c>
      <c r="AZ172">
        <v>9</v>
      </c>
      <c r="BA172">
        <v>12</v>
      </c>
      <c r="BB172">
        <v>-26</v>
      </c>
    </row>
    <row r="173" spans="1:54" x14ac:dyDescent="0.25">
      <c r="A173">
        <v>10234</v>
      </c>
      <c r="B173">
        <v>0</v>
      </c>
      <c r="C173">
        <v>1978</v>
      </c>
      <c r="D173" s="1">
        <v>43403.363749999997</v>
      </c>
      <c r="E173" t="s">
        <v>171</v>
      </c>
      <c r="F173">
        <v>0</v>
      </c>
      <c r="G173">
        <v>1</v>
      </c>
      <c r="H173">
        <v>0</v>
      </c>
      <c r="I173">
        <v>1</v>
      </c>
      <c r="J173">
        <v>0</v>
      </c>
      <c r="K173">
        <v>1</v>
      </c>
      <c r="L173">
        <v>0</v>
      </c>
      <c r="M173">
        <v>1</v>
      </c>
      <c r="N173">
        <v>1</v>
      </c>
      <c r="O173">
        <v>0</v>
      </c>
      <c r="P173">
        <v>0</v>
      </c>
      <c r="Q173">
        <v>0</v>
      </c>
      <c r="R173">
        <v>0</v>
      </c>
      <c r="S173">
        <v>1</v>
      </c>
      <c r="T173">
        <v>1</v>
      </c>
      <c r="U173">
        <v>0</v>
      </c>
      <c r="V173">
        <v>11</v>
      </c>
      <c r="W173">
        <v>13</v>
      </c>
      <c r="X173">
        <v>7</v>
      </c>
      <c r="Y173">
        <v>5</v>
      </c>
      <c r="Z173">
        <v>6</v>
      </c>
      <c r="AA173">
        <v>4</v>
      </c>
      <c r="AB173">
        <v>6</v>
      </c>
      <c r="AC173">
        <v>6</v>
      </c>
      <c r="AD173">
        <v>2</v>
      </c>
      <c r="AE173">
        <v>4</v>
      </c>
      <c r="AF173">
        <v>3</v>
      </c>
      <c r="AG173">
        <v>7</v>
      </c>
      <c r="AH173">
        <v>9</v>
      </c>
      <c r="AI173">
        <v>5</v>
      </c>
      <c r="AJ173">
        <v>280</v>
      </c>
      <c r="AK173">
        <v>6</v>
      </c>
      <c r="AL173">
        <v>4</v>
      </c>
      <c r="AM173">
        <v>1</v>
      </c>
      <c r="AN173">
        <v>7</v>
      </c>
      <c r="AO173">
        <v>2</v>
      </c>
      <c r="AP173">
        <v>5</v>
      </c>
      <c r="AQ173">
        <v>14</v>
      </c>
      <c r="AR173">
        <v>3</v>
      </c>
      <c r="AS173">
        <v>11</v>
      </c>
      <c r="AT173">
        <v>15</v>
      </c>
      <c r="AU173">
        <v>13</v>
      </c>
      <c r="AV173">
        <v>8</v>
      </c>
      <c r="AW173">
        <v>10</v>
      </c>
      <c r="AX173">
        <v>6</v>
      </c>
      <c r="AY173">
        <v>16</v>
      </c>
      <c r="AZ173">
        <v>9</v>
      </c>
      <c r="BA173">
        <v>12</v>
      </c>
      <c r="BB173">
        <v>21</v>
      </c>
    </row>
    <row r="174" spans="1:54" x14ac:dyDescent="0.25">
      <c r="A174">
        <v>10252</v>
      </c>
      <c r="B174">
        <v>0</v>
      </c>
      <c r="C174">
        <v>1997</v>
      </c>
      <c r="D174" s="1">
        <v>43403.367696759262</v>
      </c>
      <c r="E174" t="s">
        <v>172</v>
      </c>
      <c r="F174">
        <v>0</v>
      </c>
      <c r="G174">
        <v>1</v>
      </c>
      <c r="H174">
        <v>1</v>
      </c>
      <c r="I174">
        <v>1</v>
      </c>
      <c r="J174">
        <v>1</v>
      </c>
      <c r="K174">
        <v>0</v>
      </c>
      <c r="L174">
        <v>1</v>
      </c>
      <c r="M174">
        <v>1</v>
      </c>
      <c r="N174">
        <v>1</v>
      </c>
      <c r="O174">
        <v>1</v>
      </c>
      <c r="P174">
        <v>1</v>
      </c>
      <c r="Q174">
        <v>0</v>
      </c>
      <c r="R174">
        <v>1</v>
      </c>
      <c r="S174">
        <v>1</v>
      </c>
      <c r="T174">
        <v>0</v>
      </c>
      <c r="U174">
        <v>1</v>
      </c>
      <c r="V174">
        <v>4</v>
      </c>
      <c r="W174">
        <v>4</v>
      </c>
      <c r="X174">
        <v>4</v>
      </c>
      <c r="Y174">
        <v>4</v>
      </c>
      <c r="Z174">
        <v>4</v>
      </c>
      <c r="AA174">
        <v>5</v>
      </c>
      <c r="AB174">
        <v>2</v>
      </c>
      <c r="AC174">
        <v>3</v>
      </c>
      <c r="AD174">
        <v>3</v>
      </c>
      <c r="AE174">
        <v>2</v>
      </c>
      <c r="AF174">
        <v>1</v>
      </c>
      <c r="AG174">
        <v>5</v>
      </c>
      <c r="AH174">
        <v>6</v>
      </c>
      <c r="AI174">
        <v>7</v>
      </c>
      <c r="AJ174">
        <v>3</v>
      </c>
      <c r="AK174">
        <v>10</v>
      </c>
      <c r="AL174">
        <v>13</v>
      </c>
      <c r="AM174">
        <v>14</v>
      </c>
      <c r="AN174">
        <v>12</v>
      </c>
      <c r="AO174">
        <v>6</v>
      </c>
      <c r="AP174">
        <v>3</v>
      </c>
      <c r="AQ174">
        <v>11</v>
      </c>
      <c r="AR174">
        <v>5</v>
      </c>
      <c r="AS174">
        <v>16</v>
      </c>
      <c r="AT174">
        <v>4</v>
      </c>
      <c r="AU174">
        <v>15</v>
      </c>
      <c r="AV174">
        <v>2</v>
      </c>
      <c r="AW174">
        <v>9</v>
      </c>
      <c r="AX174">
        <v>8</v>
      </c>
      <c r="AY174">
        <v>1</v>
      </c>
      <c r="AZ174">
        <v>7</v>
      </c>
      <c r="BA174">
        <v>10</v>
      </c>
      <c r="BB174">
        <v>-17</v>
      </c>
    </row>
    <row r="175" spans="1:54" x14ac:dyDescent="0.25">
      <c r="A175">
        <v>10269</v>
      </c>
      <c r="B175">
        <v>0</v>
      </c>
      <c r="C175">
        <v>1996</v>
      </c>
      <c r="D175" s="1">
        <v>43403.377118055556</v>
      </c>
      <c r="E175" t="s">
        <v>84</v>
      </c>
      <c r="F175">
        <v>1</v>
      </c>
      <c r="G175">
        <v>0</v>
      </c>
      <c r="H175">
        <v>1</v>
      </c>
      <c r="I175">
        <v>1</v>
      </c>
      <c r="J175">
        <v>1</v>
      </c>
      <c r="K175">
        <v>0</v>
      </c>
      <c r="L175">
        <v>1</v>
      </c>
      <c r="M175">
        <v>1</v>
      </c>
      <c r="N175">
        <v>1</v>
      </c>
      <c r="O175">
        <v>1</v>
      </c>
      <c r="P175">
        <v>1</v>
      </c>
      <c r="Q175">
        <v>1</v>
      </c>
      <c r="R175">
        <v>1</v>
      </c>
      <c r="S175">
        <v>1</v>
      </c>
      <c r="T175">
        <v>1</v>
      </c>
      <c r="U175">
        <v>1</v>
      </c>
      <c r="V175">
        <v>4</v>
      </c>
      <c r="W175">
        <v>8</v>
      </c>
      <c r="X175">
        <v>8</v>
      </c>
      <c r="Y175">
        <v>6</v>
      </c>
      <c r="Z175">
        <v>8</v>
      </c>
      <c r="AA175">
        <v>5</v>
      </c>
      <c r="AB175">
        <v>5</v>
      </c>
      <c r="AC175">
        <v>3</v>
      </c>
      <c r="AD175">
        <v>5</v>
      </c>
      <c r="AE175">
        <v>3</v>
      </c>
      <c r="AF175">
        <v>4</v>
      </c>
      <c r="AG175">
        <v>5</v>
      </c>
      <c r="AH175">
        <v>5</v>
      </c>
      <c r="AI175">
        <v>6</v>
      </c>
      <c r="AJ175">
        <v>6</v>
      </c>
      <c r="AK175">
        <v>5</v>
      </c>
      <c r="AL175">
        <v>14</v>
      </c>
      <c r="AM175">
        <v>8</v>
      </c>
      <c r="AN175">
        <v>1</v>
      </c>
      <c r="AO175">
        <v>10</v>
      </c>
      <c r="AP175">
        <v>12</v>
      </c>
      <c r="AQ175">
        <v>4</v>
      </c>
      <c r="AR175">
        <v>7</v>
      </c>
      <c r="AS175">
        <v>3</v>
      </c>
      <c r="AT175">
        <v>2</v>
      </c>
      <c r="AU175">
        <v>15</v>
      </c>
      <c r="AV175">
        <v>5</v>
      </c>
      <c r="AW175">
        <v>6</v>
      </c>
      <c r="AX175">
        <v>16</v>
      </c>
      <c r="AY175">
        <v>9</v>
      </c>
      <c r="AZ175">
        <v>13</v>
      </c>
      <c r="BA175">
        <v>11</v>
      </c>
      <c r="BB175">
        <v>-20</v>
      </c>
    </row>
    <row r="176" spans="1:54" x14ac:dyDescent="0.25">
      <c r="A176">
        <v>10297</v>
      </c>
      <c r="B176">
        <v>1</v>
      </c>
      <c r="C176">
        <v>1994</v>
      </c>
      <c r="D176" s="1">
        <v>43403.408553240741</v>
      </c>
      <c r="E176" t="s">
        <v>175</v>
      </c>
      <c r="F176">
        <v>0</v>
      </c>
      <c r="G176">
        <v>0</v>
      </c>
      <c r="H176">
        <v>0</v>
      </c>
      <c r="I176">
        <v>1</v>
      </c>
      <c r="J176">
        <v>0</v>
      </c>
      <c r="K176">
        <v>0</v>
      </c>
      <c r="L176">
        <v>1</v>
      </c>
      <c r="M176">
        <v>1</v>
      </c>
      <c r="N176">
        <v>1</v>
      </c>
      <c r="O176">
        <v>1</v>
      </c>
      <c r="P176">
        <v>0</v>
      </c>
      <c r="Q176">
        <v>0</v>
      </c>
      <c r="R176">
        <v>1</v>
      </c>
      <c r="S176">
        <v>1</v>
      </c>
      <c r="T176">
        <v>1</v>
      </c>
      <c r="U176">
        <v>1</v>
      </c>
      <c r="V176">
        <v>10</v>
      </c>
      <c r="W176">
        <v>6</v>
      </c>
      <c r="X176">
        <v>12</v>
      </c>
      <c r="Y176">
        <v>6</v>
      </c>
      <c r="Z176">
        <v>4</v>
      </c>
      <c r="AA176">
        <v>3</v>
      </c>
      <c r="AB176">
        <v>2</v>
      </c>
      <c r="AC176">
        <v>3</v>
      </c>
      <c r="AD176">
        <v>3</v>
      </c>
      <c r="AE176">
        <v>2</v>
      </c>
      <c r="AF176">
        <v>49</v>
      </c>
      <c r="AG176">
        <v>6</v>
      </c>
      <c r="AH176">
        <v>6</v>
      </c>
      <c r="AI176">
        <v>4</v>
      </c>
      <c r="AJ176">
        <v>7</v>
      </c>
      <c r="AK176">
        <v>9</v>
      </c>
      <c r="AL176">
        <v>6</v>
      </c>
      <c r="AM176">
        <v>9</v>
      </c>
      <c r="AN176">
        <v>1</v>
      </c>
      <c r="AO176">
        <v>4</v>
      </c>
      <c r="AP176">
        <v>5</v>
      </c>
      <c r="AQ176">
        <v>11</v>
      </c>
      <c r="AR176">
        <v>12</v>
      </c>
      <c r="AS176">
        <v>14</v>
      </c>
      <c r="AT176">
        <v>15</v>
      </c>
      <c r="AU176">
        <v>13</v>
      </c>
      <c r="AV176">
        <v>7</v>
      </c>
      <c r="AW176">
        <v>10</v>
      </c>
      <c r="AX176">
        <v>8</v>
      </c>
      <c r="AY176">
        <v>3</v>
      </c>
      <c r="AZ176">
        <v>16</v>
      </c>
      <c r="BA176">
        <v>2</v>
      </c>
      <c r="BB176">
        <v>10</v>
      </c>
    </row>
    <row r="177" spans="1:54" x14ac:dyDescent="0.25">
      <c r="A177">
        <v>10314</v>
      </c>
      <c r="B177">
        <v>1</v>
      </c>
      <c r="C177">
        <v>1996</v>
      </c>
      <c r="D177" s="1">
        <v>43403.405694444446</v>
      </c>
      <c r="E177" t="s">
        <v>84</v>
      </c>
      <c r="F177">
        <v>0</v>
      </c>
      <c r="G177">
        <v>0</v>
      </c>
      <c r="H177">
        <v>1</v>
      </c>
      <c r="I177">
        <v>1</v>
      </c>
      <c r="J177">
        <v>0</v>
      </c>
      <c r="K177">
        <v>0</v>
      </c>
      <c r="L177">
        <v>1</v>
      </c>
      <c r="M177">
        <v>1</v>
      </c>
      <c r="N177">
        <v>0</v>
      </c>
      <c r="O177">
        <v>1</v>
      </c>
      <c r="P177">
        <v>1</v>
      </c>
      <c r="Q177">
        <v>1</v>
      </c>
      <c r="R177">
        <v>1</v>
      </c>
      <c r="S177">
        <v>1</v>
      </c>
      <c r="T177">
        <v>0</v>
      </c>
      <c r="U177">
        <v>1</v>
      </c>
      <c r="V177">
        <v>4</v>
      </c>
      <c r="W177">
        <v>5</v>
      </c>
      <c r="X177">
        <v>7</v>
      </c>
      <c r="Y177">
        <v>5</v>
      </c>
      <c r="Z177">
        <v>5</v>
      </c>
      <c r="AA177">
        <v>4</v>
      </c>
      <c r="AB177">
        <v>1</v>
      </c>
      <c r="AC177">
        <v>4</v>
      </c>
      <c r="AD177">
        <v>4</v>
      </c>
      <c r="AE177">
        <v>2</v>
      </c>
      <c r="AF177">
        <v>2</v>
      </c>
      <c r="AG177">
        <v>8</v>
      </c>
      <c r="AH177">
        <v>7</v>
      </c>
      <c r="AI177">
        <v>4</v>
      </c>
      <c r="AJ177">
        <v>7</v>
      </c>
      <c r="AK177">
        <v>6</v>
      </c>
      <c r="AL177">
        <v>4</v>
      </c>
      <c r="AM177">
        <v>14</v>
      </c>
      <c r="AN177">
        <v>9</v>
      </c>
      <c r="AO177">
        <v>15</v>
      </c>
      <c r="AP177">
        <v>12</v>
      </c>
      <c r="AQ177">
        <v>7</v>
      </c>
      <c r="AR177">
        <v>6</v>
      </c>
      <c r="AS177">
        <v>5</v>
      </c>
      <c r="AT177">
        <v>10</v>
      </c>
      <c r="AU177">
        <v>2</v>
      </c>
      <c r="AV177">
        <v>8</v>
      </c>
      <c r="AW177">
        <v>3</v>
      </c>
      <c r="AX177">
        <v>16</v>
      </c>
      <c r="AY177">
        <v>13</v>
      </c>
      <c r="AZ177">
        <v>11</v>
      </c>
      <c r="BA177">
        <v>1</v>
      </c>
      <c r="BB177">
        <v>-4</v>
      </c>
    </row>
    <row r="178" spans="1:54" x14ac:dyDescent="0.25">
      <c r="A178">
        <v>10315</v>
      </c>
      <c r="B178">
        <v>1</v>
      </c>
      <c r="C178">
        <v>1996</v>
      </c>
      <c r="D178" s="1">
        <v>43403.406064814815</v>
      </c>
      <c r="E178" t="s">
        <v>174</v>
      </c>
      <c r="F178">
        <v>0</v>
      </c>
      <c r="G178">
        <v>1</v>
      </c>
      <c r="H178">
        <v>0</v>
      </c>
      <c r="I178">
        <v>1</v>
      </c>
      <c r="J178">
        <v>0</v>
      </c>
      <c r="K178">
        <v>1</v>
      </c>
      <c r="L178">
        <v>1</v>
      </c>
      <c r="M178">
        <v>1</v>
      </c>
      <c r="N178">
        <v>1</v>
      </c>
      <c r="O178">
        <v>1</v>
      </c>
      <c r="P178">
        <v>0</v>
      </c>
      <c r="Q178">
        <v>1</v>
      </c>
      <c r="R178">
        <v>1</v>
      </c>
      <c r="S178">
        <v>1</v>
      </c>
      <c r="T178">
        <v>0</v>
      </c>
      <c r="U178">
        <v>0</v>
      </c>
      <c r="V178">
        <v>8</v>
      </c>
      <c r="W178">
        <v>8</v>
      </c>
      <c r="X178">
        <v>7</v>
      </c>
      <c r="Y178">
        <v>7</v>
      </c>
      <c r="Z178">
        <v>7</v>
      </c>
      <c r="AA178">
        <v>7</v>
      </c>
      <c r="AB178">
        <v>7</v>
      </c>
      <c r="AC178">
        <v>3</v>
      </c>
      <c r="AD178">
        <v>2</v>
      </c>
      <c r="AE178">
        <v>3</v>
      </c>
      <c r="AF178">
        <v>2</v>
      </c>
      <c r="AG178">
        <v>5</v>
      </c>
      <c r="AH178">
        <v>11</v>
      </c>
      <c r="AI178">
        <v>7</v>
      </c>
      <c r="AJ178">
        <v>5</v>
      </c>
      <c r="AK178">
        <v>15</v>
      </c>
      <c r="AL178">
        <v>16</v>
      </c>
      <c r="AM178">
        <v>14</v>
      </c>
      <c r="AN178">
        <v>8</v>
      </c>
      <c r="AO178">
        <v>13</v>
      </c>
      <c r="AP178">
        <v>10</v>
      </c>
      <c r="AQ178">
        <v>7</v>
      </c>
      <c r="AR178">
        <v>3</v>
      </c>
      <c r="AS178">
        <v>11</v>
      </c>
      <c r="AT178">
        <v>9</v>
      </c>
      <c r="AU178">
        <v>15</v>
      </c>
      <c r="AV178">
        <v>12</v>
      </c>
      <c r="AW178">
        <v>2</v>
      </c>
      <c r="AX178">
        <v>6</v>
      </c>
      <c r="AY178">
        <v>5</v>
      </c>
      <c r="AZ178">
        <v>4</v>
      </c>
      <c r="BA178">
        <v>1</v>
      </c>
      <c r="BB178">
        <v>-10</v>
      </c>
    </row>
    <row r="179" spans="1:54" x14ac:dyDescent="0.25">
      <c r="A179">
        <v>10316</v>
      </c>
      <c r="B179">
        <v>0</v>
      </c>
      <c r="C179">
        <v>1983</v>
      </c>
      <c r="D179" s="1">
        <v>43403.41064814815</v>
      </c>
      <c r="E179" t="s">
        <v>84</v>
      </c>
      <c r="F179">
        <v>1</v>
      </c>
      <c r="G179">
        <v>1</v>
      </c>
      <c r="H179">
        <v>1</v>
      </c>
      <c r="I179">
        <v>1</v>
      </c>
      <c r="J179">
        <v>0</v>
      </c>
      <c r="K179">
        <v>1</v>
      </c>
      <c r="L179">
        <v>0</v>
      </c>
      <c r="M179">
        <v>0</v>
      </c>
      <c r="N179">
        <v>1</v>
      </c>
      <c r="O179">
        <v>0</v>
      </c>
      <c r="P179">
        <v>0</v>
      </c>
      <c r="Q179">
        <v>1</v>
      </c>
      <c r="R179">
        <v>0</v>
      </c>
      <c r="S179">
        <v>1</v>
      </c>
      <c r="T179">
        <v>0</v>
      </c>
      <c r="U179">
        <v>0</v>
      </c>
      <c r="V179">
        <v>6</v>
      </c>
      <c r="W179">
        <v>8</v>
      </c>
      <c r="X179">
        <v>5</v>
      </c>
      <c r="Y179">
        <v>7</v>
      </c>
      <c r="Z179">
        <v>6</v>
      </c>
      <c r="AA179">
        <v>4</v>
      </c>
      <c r="AB179">
        <v>2</v>
      </c>
      <c r="AC179">
        <v>4</v>
      </c>
      <c r="AD179">
        <v>3</v>
      </c>
      <c r="AE179">
        <v>2</v>
      </c>
      <c r="AF179">
        <v>3</v>
      </c>
      <c r="AG179">
        <v>6</v>
      </c>
      <c r="AH179">
        <v>8</v>
      </c>
      <c r="AI179">
        <v>7</v>
      </c>
      <c r="AJ179">
        <v>5</v>
      </c>
      <c r="AK179">
        <v>10</v>
      </c>
      <c r="AL179">
        <v>16</v>
      </c>
      <c r="AM179">
        <v>8</v>
      </c>
      <c r="AN179">
        <v>9</v>
      </c>
      <c r="AO179">
        <v>2</v>
      </c>
      <c r="AP179">
        <v>11</v>
      </c>
      <c r="AQ179">
        <v>7</v>
      </c>
      <c r="AR179">
        <v>15</v>
      </c>
      <c r="AS179">
        <v>5</v>
      </c>
      <c r="AT179">
        <v>13</v>
      </c>
      <c r="AU179">
        <v>3</v>
      </c>
      <c r="AV179">
        <v>10</v>
      </c>
      <c r="AW179">
        <v>6</v>
      </c>
      <c r="AX179">
        <v>14</v>
      </c>
      <c r="AY179">
        <v>4</v>
      </c>
      <c r="AZ179">
        <v>12</v>
      </c>
      <c r="BA179">
        <v>1</v>
      </c>
      <c r="BB179">
        <v>24</v>
      </c>
    </row>
    <row r="180" spans="1:54" x14ac:dyDescent="0.25">
      <c r="A180">
        <v>10317</v>
      </c>
      <c r="B180">
        <v>0</v>
      </c>
      <c r="C180">
        <v>1997</v>
      </c>
      <c r="D180" s="1">
        <v>43403.430196759262</v>
      </c>
      <c r="E180" t="s">
        <v>84</v>
      </c>
      <c r="F180">
        <v>0</v>
      </c>
      <c r="G180">
        <v>1</v>
      </c>
      <c r="H180">
        <v>1</v>
      </c>
      <c r="I180">
        <v>1</v>
      </c>
      <c r="J180">
        <v>1</v>
      </c>
      <c r="K180">
        <v>1</v>
      </c>
      <c r="L180">
        <v>1</v>
      </c>
      <c r="M180">
        <v>1</v>
      </c>
      <c r="N180">
        <v>1</v>
      </c>
      <c r="O180">
        <v>1</v>
      </c>
      <c r="P180">
        <v>1</v>
      </c>
      <c r="Q180">
        <v>1</v>
      </c>
      <c r="R180">
        <v>1</v>
      </c>
      <c r="S180">
        <v>1</v>
      </c>
      <c r="T180">
        <v>0</v>
      </c>
      <c r="U180">
        <v>0</v>
      </c>
      <c r="V180">
        <v>7</v>
      </c>
      <c r="W180">
        <v>3</v>
      </c>
      <c r="X180">
        <v>9</v>
      </c>
      <c r="Y180">
        <v>3</v>
      </c>
      <c r="Z180">
        <v>3</v>
      </c>
      <c r="AA180">
        <v>2</v>
      </c>
      <c r="AB180">
        <v>1</v>
      </c>
      <c r="AC180">
        <v>1</v>
      </c>
      <c r="AD180">
        <v>2</v>
      </c>
      <c r="AE180">
        <v>3</v>
      </c>
      <c r="AF180">
        <v>1</v>
      </c>
      <c r="AG180">
        <v>4</v>
      </c>
      <c r="AH180">
        <v>10</v>
      </c>
      <c r="AI180">
        <v>5</v>
      </c>
      <c r="AJ180">
        <v>6</v>
      </c>
      <c r="AK180">
        <v>5</v>
      </c>
      <c r="AL180">
        <v>13</v>
      </c>
      <c r="AM180">
        <v>3</v>
      </c>
      <c r="AN180">
        <v>6</v>
      </c>
      <c r="AO180">
        <v>1</v>
      </c>
      <c r="AP180">
        <v>7</v>
      </c>
      <c r="AQ180">
        <v>10</v>
      </c>
      <c r="AR180">
        <v>8</v>
      </c>
      <c r="AS180">
        <v>9</v>
      </c>
      <c r="AT180">
        <v>16</v>
      </c>
      <c r="AU180">
        <v>2</v>
      </c>
      <c r="AV180">
        <v>12</v>
      </c>
      <c r="AW180">
        <v>5</v>
      </c>
      <c r="AX180">
        <v>4</v>
      </c>
      <c r="AY180">
        <v>14</v>
      </c>
      <c r="AZ180">
        <v>11</v>
      </c>
      <c r="BA180">
        <v>15</v>
      </c>
      <c r="BB180">
        <v>-35</v>
      </c>
    </row>
    <row r="181" spans="1:54" x14ac:dyDescent="0.25">
      <c r="A181">
        <v>10321</v>
      </c>
      <c r="B181">
        <v>0</v>
      </c>
      <c r="C181">
        <v>1999</v>
      </c>
      <c r="D181" s="1">
        <v>43403.420243055552</v>
      </c>
      <c r="E181" t="s">
        <v>176</v>
      </c>
      <c r="F181">
        <v>0</v>
      </c>
      <c r="G181">
        <v>1</v>
      </c>
      <c r="H181">
        <v>1</v>
      </c>
      <c r="I181">
        <v>1</v>
      </c>
      <c r="J181">
        <v>1</v>
      </c>
      <c r="K181">
        <v>1</v>
      </c>
      <c r="L181">
        <v>0</v>
      </c>
      <c r="M181">
        <v>0</v>
      </c>
      <c r="N181">
        <v>1</v>
      </c>
      <c r="O181">
        <v>1</v>
      </c>
      <c r="P181">
        <v>1</v>
      </c>
      <c r="Q181">
        <v>1</v>
      </c>
      <c r="R181">
        <v>0</v>
      </c>
      <c r="S181">
        <v>1</v>
      </c>
      <c r="T181">
        <v>1</v>
      </c>
      <c r="U181">
        <v>1</v>
      </c>
      <c r="V181">
        <v>2</v>
      </c>
      <c r="W181">
        <v>8</v>
      </c>
      <c r="X181">
        <v>7</v>
      </c>
      <c r="Y181">
        <v>3</v>
      </c>
      <c r="Z181">
        <v>4</v>
      </c>
      <c r="AA181">
        <v>2</v>
      </c>
      <c r="AB181">
        <v>3</v>
      </c>
      <c r="AC181">
        <v>5</v>
      </c>
      <c r="AD181">
        <v>4</v>
      </c>
      <c r="AE181">
        <v>3</v>
      </c>
      <c r="AF181">
        <v>3</v>
      </c>
      <c r="AG181">
        <v>5</v>
      </c>
      <c r="AH181">
        <v>6</v>
      </c>
      <c r="AI181">
        <v>3</v>
      </c>
      <c r="AJ181">
        <v>5</v>
      </c>
      <c r="AK181">
        <v>4</v>
      </c>
      <c r="AL181">
        <v>9</v>
      </c>
      <c r="AM181">
        <v>8</v>
      </c>
      <c r="AN181">
        <v>12</v>
      </c>
      <c r="AO181">
        <v>3</v>
      </c>
      <c r="AP181">
        <v>1</v>
      </c>
      <c r="AQ181">
        <v>14</v>
      </c>
      <c r="AR181">
        <v>5</v>
      </c>
      <c r="AS181">
        <v>6</v>
      </c>
      <c r="AT181">
        <v>16</v>
      </c>
      <c r="AU181">
        <v>10</v>
      </c>
      <c r="AV181">
        <v>2</v>
      </c>
      <c r="AW181">
        <v>13</v>
      </c>
      <c r="AX181">
        <v>15</v>
      </c>
      <c r="AY181">
        <v>4</v>
      </c>
      <c r="AZ181">
        <v>11</v>
      </c>
      <c r="BA181">
        <v>7</v>
      </c>
      <c r="BB181">
        <v>-6</v>
      </c>
    </row>
    <row r="182" spans="1:54" x14ac:dyDescent="0.25">
      <c r="A182">
        <v>10344</v>
      </c>
      <c r="B182">
        <v>1</v>
      </c>
      <c r="C182">
        <v>1996</v>
      </c>
      <c r="D182" s="1">
        <v>43403.432314814818</v>
      </c>
      <c r="E182" t="s">
        <v>178</v>
      </c>
      <c r="F182">
        <v>1</v>
      </c>
      <c r="G182">
        <v>0</v>
      </c>
      <c r="H182">
        <v>1</v>
      </c>
      <c r="I182">
        <v>1</v>
      </c>
      <c r="J182">
        <v>1</v>
      </c>
      <c r="K182">
        <v>1</v>
      </c>
      <c r="L182">
        <v>1</v>
      </c>
      <c r="M182">
        <v>1</v>
      </c>
      <c r="N182">
        <v>1</v>
      </c>
      <c r="O182">
        <v>1</v>
      </c>
      <c r="P182">
        <v>1</v>
      </c>
      <c r="Q182">
        <v>1</v>
      </c>
      <c r="R182">
        <v>1</v>
      </c>
      <c r="S182">
        <v>1</v>
      </c>
      <c r="T182">
        <v>1</v>
      </c>
      <c r="U182">
        <v>0</v>
      </c>
      <c r="V182">
        <v>25</v>
      </c>
      <c r="W182">
        <v>6</v>
      </c>
      <c r="X182">
        <v>8</v>
      </c>
      <c r="Y182">
        <v>9</v>
      </c>
      <c r="Z182">
        <v>7</v>
      </c>
      <c r="AA182">
        <v>3</v>
      </c>
      <c r="AB182">
        <v>2</v>
      </c>
      <c r="AC182">
        <v>8</v>
      </c>
      <c r="AD182">
        <v>7</v>
      </c>
      <c r="AE182">
        <v>15</v>
      </c>
      <c r="AF182">
        <v>2</v>
      </c>
      <c r="AG182">
        <v>10</v>
      </c>
      <c r="AH182">
        <v>13</v>
      </c>
      <c r="AI182">
        <v>43</v>
      </c>
      <c r="AJ182">
        <v>8</v>
      </c>
      <c r="AK182">
        <v>27</v>
      </c>
      <c r="AL182">
        <v>5</v>
      </c>
      <c r="AM182">
        <v>13</v>
      </c>
      <c r="AN182">
        <v>4</v>
      </c>
      <c r="AO182">
        <v>3</v>
      </c>
      <c r="AP182">
        <v>16</v>
      </c>
      <c r="AQ182">
        <v>6</v>
      </c>
      <c r="AR182">
        <v>8</v>
      </c>
      <c r="AS182">
        <v>11</v>
      </c>
      <c r="AT182">
        <v>2</v>
      </c>
      <c r="AU182">
        <v>10</v>
      </c>
      <c r="AV182">
        <v>9</v>
      </c>
      <c r="AW182">
        <v>1</v>
      </c>
      <c r="AX182">
        <v>14</v>
      </c>
      <c r="AY182">
        <v>7</v>
      </c>
      <c r="AZ182">
        <v>15</v>
      </c>
      <c r="BA182">
        <v>12</v>
      </c>
      <c r="BB182">
        <v>-27</v>
      </c>
    </row>
    <row r="183" spans="1:54" x14ac:dyDescent="0.25">
      <c r="A183">
        <v>10349</v>
      </c>
      <c r="B183">
        <v>0</v>
      </c>
      <c r="C183">
        <v>1988</v>
      </c>
      <c r="D183" s="1">
        <v>43403.429502314815</v>
      </c>
      <c r="E183" t="s">
        <v>177</v>
      </c>
      <c r="F183">
        <v>0</v>
      </c>
      <c r="G183">
        <v>1</v>
      </c>
      <c r="H183">
        <v>0</v>
      </c>
      <c r="I183">
        <v>1</v>
      </c>
      <c r="J183">
        <v>0</v>
      </c>
      <c r="K183">
        <v>1</v>
      </c>
      <c r="L183">
        <v>1</v>
      </c>
      <c r="M183">
        <v>1</v>
      </c>
      <c r="N183">
        <v>1</v>
      </c>
      <c r="O183">
        <v>0</v>
      </c>
      <c r="P183">
        <v>1</v>
      </c>
      <c r="Q183">
        <v>1</v>
      </c>
      <c r="R183">
        <v>0</v>
      </c>
      <c r="S183">
        <v>1</v>
      </c>
      <c r="T183">
        <v>0</v>
      </c>
      <c r="U183">
        <v>1</v>
      </c>
      <c r="V183">
        <v>7</v>
      </c>
      <c r="W183">
        <v>12</v>
      </c>
      <c r="X183">
        <v>6</v>
      </c>
      <c r="Y183">
        <v>7</v>
      </c>
      <c r="Z183">
        <v>6</v>
      </c>
      <c r="AA183">
        <v>6</v>
      </c>
      <c r="AB183">
        <v>1</v>
      </c>
      <c r="AC183">
        <v>3</v>
      </c>
      <c r="AD183">
        <v>4</v>
      </c>
      <c r="AE183">
        <v>4</v>
      </c>
      <c r="AF183">
        <v>6</v>
      </c>
      <c r="AG183">
        <v>4</v>
      </c>
      <c r="AH183">
        <v>7</v>
      </c>
      <c r="AI183">
        <v>8</v>
      </c>
      <c r="AJ183">
        <v>9</v>
      </c>
      <c r="AK183">
        <v>8</v>
      </c>
      <c r="AL183">
        <v>15</v>
      </c>
      <c r="AM183">
        <v>14</v>
      </c>
      <c r="AN183">
        <v>8</v>
      </c>
      <c r="AO183">
        <v>12</v>
      </c>
      <c r="AP183">
        <v>6</v>
      </c>
      <c r="AQ183">
        <v>11</v>
      </c>
      <c r="AR183">
        <v>13</v>
      </c>
      <c r="AS183">
        <v>2</v>
      </c>
      <c r="AT183">
        <v>4</v>
      </c>
      <c r="AU183">
        <v>7</v>
      </c>
      <c r="AV183">
        <v>9</v>
      </c>
      <c r="AW183">
        <v>5</v>
      </c>
      <c r="AX183">
        <v>10</v>
      </c>
      <c r="AY183">
        <v>3</v>
      </c>
      <c r="AZ183">
        <v>16</v>
      </c>
      <c r="BA183">
        <v>1</v>
      </c>
      <c r="BB183">
        <v>-17</v>
      </c>
    </row>
    <row r="184" spans="1:54" x14ac:dyDescent="0.25">
      <c r="A184">
        <v>10367</v>
      </c>
      <c r="B184">
        <v>1</v>
      </c>
      <c r="C184">
        <v>2002</v>
      </c>
      <c r="D184" s="1">
        <v>43403.450706018521</v>
      </c>
      <c r="E184" t="s">
        <v>180</v>
      </c>
      <c r="F184">
        <v>0</v>
      </c>
      <c r="G184">
        <v>1</v>
      </c>
      <c r="H184">
        <v>1</v>
      </c>
      <c r="I184">
        <v>1</v>
      </c>
      <c r="J184">
        <v>1</v>
      </c>
      <c r="K184">
        <v>1</v>
      </c>
      <c r="L184">
        <v>1</v>
      </c>
      <c r="M184">
        <v>1</v>
      </c>
      <c r="N184">
        <v>1</v>
      </c>
      <c r="O184">
        <v>1</v>
      </c>
      <c r="P184">
        <v>1</v>
      </c>
      <c r="Q184">
        <v>1</v>
      </c>
      <c r="R184">
        <v>0</v>
      </c>
      <c r="S184">
        <v>1</v>
      </c>
      <c r="T184">
        <v>1</v>
      </c>
      <c r="U184">
        <v>1</v>
      </c>
      <c r="V184">
        <v>11</v>
      </c>
      <c r="W184">
        <v>10</v>
      </c>
      <c r="X184">
        <v>10</v>
      </c>
      <c r="Y184">
        <v>5</v>
      </c>
      <c r="Z184">
        <v>9</v>
      </c>
      <c r="AA184">
        <v>11</v>
      </c>
      <c r="AB184">
        <v>4</v>
      </c>
      <c r="AC184">
        <v>2</v>
      </c>
      <c r="AD184">
        <v>3</v>
      </c>
      <c r="AE184">
        <v>3</v>
      </c>
      <c r="AF184">
        <v>1</v>
      </c>
      <c r="AG184">
        <v>5</v>
      </c>
      <c r="AH184">
        <v>20</v>
      </c>
      <c r="AI184">
        <v>6</v>
      </c>
      <c r="AJ184">
        <v>16</v>
      </c>
      <c r="AK184">
        <v>13</v>
      </c>
      <c r="AL184">
        <v>12</v>
      </c>
      <c r="AM184">
        <v>10</v>
      </c>
      <c r="AN184">
        <v>16</v>
      </c>
      <c r="AO184">
        <v>13</v>
      </c>
      <c r="AP184">
        <v>2</v>
      </c>
      <c r="AQ184">
        <v>11</v>
      </c>
      <c r="AR184">
        <v>1</v>
      </c>
      <c r="AS184">
        <v>6</v>
      </c>
      <c r="AT184">
        <v>4</v>
      </c>
      <c r="AU184">
        <v>7</v>
      </c>
      <c r="AV184">
        <v>8</v>
      </c>
      <c r="AW184">
        <v>5</v>
      </c>
      <c r="AX184">
        <v>15</v>
      </c>
      <c r="AY184">
        <v>14</v>
      </c>
      <c r="AZ184">
        <v>9</v>
      </c>
      <c r="BA184">
        <v>3</v>
      </c>
      <c r="BB184">
        <v>-37</v>
      </c>
    </row>
    <row r="185" spans="1:54" x14ac:dyDescent="0.25">
      <c r="A185">
        <v>10368</v>
      </c>
      <c r="B185">
        <v>0</v>
      </c>
      <c r="C185">
        <v>1989</v>
      </c>
      <c r="D185" s="1">
        <v>43403.449143518519</v>
      </c>
      <c r="E185" t="s">
        <v>179</v>
      </c>
      <c r="F185">
        <v>1</v>
      </c>
      <c r="G185">
        <v>1</v>
      </c>
      <c r="H185">
        <v>1</v>
      </c>
      <c r="I185">
        <v>1</v>
      </c>
      <c r="J185">
        <v>1</v>
      </c>
      <c r="K185">
        <v>1</v>
      </c>
      <c r="L185">
        <v>1</v>
      </c>
      <c r="M185">
        <v>0</v>
      </c>
      <c r="N185">
        <v>0</v>
      </c>
      <c r="O185">
        <v>0</v>
      </c>
      <c r="P185">
        <v>1</v>
      </c>
      <c r="Q185">
        <v>1</v>
      </c>
      <c r="R185">
        <v>0</v>
      </c>
      <c r="S185">
        <v>1</v>
      </c>
      <c r="T185">
        <v>0</v>
      </c>
      <c r="U185">
        <v>0</v>
      </c>
      <c r="V185">
        <v>7</v>
      </c>
      <c r="W185">
        <v>8</v>
      </c>
      <c r="X185">
        <v>7</v>
      </c>
      <c r="Y185">
        <v>3</v>
      </c>
      <c r="Z185">
        <v>7</v>
      </c>
      <c r="AA185">
        <v>6</v>
      </c>
      <c r="AB185">
        <v>3</v>
      </c>
      <c r="AC185">
        <v>6</v>
      </c>
      <c r="AD185">
        <v>11</v>
      </c>
      <c r="AE185">
        <v>4</v>
      </c>
      <c r="AF185">
        <v>2</v>
      </c>
      <c r="AG185">
        <v>4</v>
      </c>
      <c r="AH185">
        <v>3</v>
      </c>
      <c r="AI185">
        <v>6</v>
      </c>
      <c r="AJ185">
        <v>6</v>
      </c>
      <c r="AK185">
        <v>6</v>
      </c>
      <c r="AL185">
        <v>16</v>
      </c>
      <c r="AM185">
        <v>9</v>
      </c>
      <c r="AN185">
        <v>1</v>
      </c>
      <c r="AO185">
        <v>10</v>
      </c>
      <c r="AP185">
        <v>12</v>
      </c>
      <c r="AQ185">
        <v>7</v>
      </c>
      <c r="AR185">
        <v>11</v>
      </c>
      <c r="AS185">
        <v>8</v>
      </c>
      <c r="AT185">
        <v>15</v>
      </c>
      <c r="AU185">
        <v>6</v>
      </c>
      <c r="AV185">
        <v>13</v>
      </c>
      <c r="AW185">
        <v>5</v>
      </c>
      <c r="AX185">
        <v>3</v>
      </c>
      <c r="AY185">
        <v>2</v>
      </c>
      <c r="AZ185">
        <v>4</v>
      </c>
      <c r="BA185">
        <v>14</v>
      </c>
      <c r="BB185">
        <v>13</v>
      </c>
    </row>
    <row r="186" spans="1:54" x14ac:dyDescent="0.25">
      <c r="A186">
        <v>10372</v>
      </c>
      <c r="B186">
        <v>1</v>
      </c>
      <c r="C186">
        <v>1996</v>
      </c>
      <c r="D186" s="1">
        <v>43403.466979166667</v>
      </c>
      <c r="E186" t="s">
        <v>181</v>
      </c>
      <c r="F186">
        <v>0</v>
      </c>
      <c r="G186">
        <v>1</v>
      </c>
      <c r="H186">
        <v>1</v>
      </c>
      <c r="I186">
        <v>1</v>
      </c>
      <c r="J186">
        <v>1</v>
      </c>
      <c r="K186">
        <v>1</v>
      </c>
      <c r="L186">
        <v>1</v>
      </c>
      <c r="M186">
        <v>1</v>
      </c>
      <c r="N186">
        <v>1</v>
      </c>
      <c r="O186">
        <v>1</v>
      </c>
      <c r="P186">
        <v>1</v>
      </c>
      <c r="Q186">
        <v>1</v>
      </c>
      <c r="R186">
        <v>1</v>
      </c>
      <c r="S186">
        <v>1</v>
      </c>
      <c r="T186">
        <v>1</v>
      </c>
      <c r="U186">
        <v>1</v>
      </c>
      <c r="V186">
        <v>5</v>
      </c>
      <c r="W186">
        <v>8</v>
      </c>
      <c r="X186">
        <v>11</v>
      </c>
      <c r="Y186">
        <v>9</v>
      </c>
      <c r="Z186">
        <v>6</v>
      </c>
      <c r="AA186">
        <v>4</v>
      </c>
      <c r="AB186">
        <v>17</v>
      </c>
      <c r="AC186">
        <v>3</v>
      </c>
      <c r="AD186">
        <v>6</v>
      </c>
      <c r="AE186">
        <v>6</v>
      </c>
      <c r="AF186">
        <v>5</v>
      </c>
      <c r="AG186">
        <v>5</v>
      </c>
      <c r="AH186">
        <v>6</v>
      </c>
      <c r="AI186">
        <v>5</v>
      </c>
      <c r="AJ186">
        <v>7</v>
      </c>
      <c r="AK186">
        <v>6</v>
      </c>
      <c r="AL186">
        <v>6</v>
      </c>
      <c r="AM186">
        <v>14</v>
      </c>
      <c r="AN186">
        <v>9</v>
      </c>
      <c r="AO186">
        <v>15</v>
      </c>
      <c r="AP186">
        <v>12</v>
      </c>
      <c r="AQ186">
        <v>1</v>
      </c>
      <c r="AR186">
        <v>2</v>
      </c>
      <c r="AS186">
        <v>3</v>
      </c>
      <c r="AT186">
        <v>8</v>
      </c>
      <c r="AU186">
        <v>4</v>
      </c>
      <c r="AV186">
        <v>10</v>
      </c>
      <c r="AW186">
        <v>13</v>
      </c>
      <c r="AX186">
        <v>11</v>
      </c>
      <c r="AY186">
        <v>7</v>
      </c>
      <c r="AZ186">
        <v>5</v>
      </c>
      <c r="BA186">
        <v>16</v>
      </c>
      <c r="BB186">
        <v>-40</v>
      </c>
    </row>
    <row r="187" spans="1:54" x14ac:dyDescent="0.25">
      <c r="A187">
        <v>10378</v>
      </c>
      <c r="B187">
        <v>0</v>
      </c>
      <c r="C187">
        <v>1998</v>
      </c>
      <c r="D187" s="1">
        <v>43403.453483796293</v>
      </c>
      <c r="E187" t="s">
        <v>84</v>
      </c>
      <c r="F187">
        <v>0</v>
      </c>
      <c r="G187">
        <v>1</v>
      </c>
      <c r="H187">
        <v>1</v>
      </c>
      <c r="I187">
        <v>1</v>
      </c>
      <c r="J187">
        <v>1</v>
      </c>
      <c r="K187">
        <v>1</v>
      </c>
      <c r="L187">
        <v>1</v>
      </c>
      <c r="M187">
        <v>1</v>
      </c>
      <c r="N187">
        <v>1</v>
      </c>
      <c r="O187">
        <v>1</v>
      </c>
      <c r="P187">
        <v>1</v>
      </c>
      <c r="Q187">
        <v>1</v>
      </c>
      <c r="R187">
        <v>1</v>
      </c>
      <c r="S187">
        <v>1</v>
      </c>
      <c r="T187">
        <v>1</v>
      </c>
      <c r="U187">
        <v>0</v>
      </c>
      <c r="V187">
        <v>3</v>
      </c>
      <c r="W187">
        <v>5</v>
      </c>
      <c r="X187">
        <v>4</v>
      </c>
      <c r="Y187">
        <v>3</v>
      </c>
      <c r="Z187">
        <v>3</v>
      </c>
      <c r="AA187">
        <v>3</v>
      </c>
      <c r="AB187">
        <v>2</v>
      </c>
      <c r="AC187">
        <v>2</v>
      </c>
      <c r="AD187">
        <v>3</v>
      </c>
      <c r="AE187">
        <v>2</v>
      </c>
      <c r="AF187">
        <v>2</v>
      </c>
      <c r="AG187">
        <v>3</v>
      </c>
      <c r="AH187">
        <v>3</v>
      </c>
      <c r="AI187">
        <v>5</v>
      </c>
      <c r="AJ187">
        <v>6</v>
      </c>
      <c r="AK187">
        <v>6</v>
      </c>
      <c r="AL187">
        <v>11</v>
      </c>
      <c r="AM187">
        <v>1</v>
      </c>
      <c r="AN187">
        <v>13</v>
      </c>
      <c r="AO187">
        <v>9</v>
      </c>
      <c r="AP187">
        <v>5</v>
      </c>
      <c r="AQ187">
        <v>6</v>
      </c>
      <c r="AR187">
        <v>12</v>
      </c>
      <c r="AS187">
        <v>7</v>
      </c>
      <c r="AT187">
        <v>3</v>
      </c>
      <c r="AU187">
        <v>8</v>
      </c>
      <c r="AV187">
        <v>10</v>
      </c>
      <c r="AW187">
        <v>14</v>
      </c>
      <c r="AX187">
        <v>15</v>
      </c>
      <c r="AY187">
        <v>16</v>
      </c>
      <c r="AZ187">
        <v>2</v>
      </c>
      <c r="BA187">
        <v>4</v>
      </c>
      <c r="BB187">
        <v>-37</v>
      </c>
    </row>
    <row r="188" spans="1:54" x14ac:dyDescent="0.25">
      <c r="A188">
        <v>10379</v>
      </c>
      <c r="B188">
        <v>1</v>
      </c>
      <c r="C188">
        <v>1991</v>
      </c>
      <c r="D188" s="1">
        <v>43403.459814814814</v>
      </c>
      <c r="E188" t="s">
        <v>84</v>
      </c>
      <c r="F188">
        <v>0</v>
      </c>
      <c r="G188">
        <v>1</v>
      </c>
      <c r="H188">
        <v>1</v>
      </c>
      <c r="I188">
        <v>1</v>
      </c>
      <c r="J188">
        <v>0</v>
      </c>
      <c r="K188">
        <v>0</v>
      </c>
      <c r="L188">
        <v>1</v>
      </c>
      <c r="M188">
        <v>1</v>
      </c>
      <c r="N188">
        <v>0</v>
      </c>
      <c r="O188">
        <v>1</v>
      </c>
      <c r="P188">
        <v>1</v>
      </c>
      <c r="Q188">
        <v>0</v>
      </c>
      <c r="R188">
        <v>1</v>
      </c>
      <c r="S188">
        <v>1</v>
      </c>
      <c r="T188">
        <v>1</v>
      </c>
      <c r="U188">
        <v>0</v>
      </c>
      <c r="V188">
        <v>9</v>
      </c>
      <c r="W188">
        <v>15</v>
      </c>
      <c r="X188">
        <v>10</v>
      </c>
      <c r="Y188">
        <v>7</v>
      </c>
      <c r="Z188">
        <v>10</v>
      </c>
      <c r="AA188">
        <v>9</v>
      </c>
      <c r="AB188">
        <v>4</v>
      </c>
      <c r="AC188">
        <v>169</v>
      </c>
      <c r="AD188">
        <v>15</v>
      </c>
      <c r="AE188">
        <v>6</v>
      </c>
      <c r="AF188">
        <v>5</v>
      </c>
      <c r="AG188">
        <v>30</v>
      </c>
      <c r="AH188">
        <v>10</v>
      </c>
      <c r="AI188">
        <v>11</v>
      </c>
      <c r="AJ188">
        <v>19</v>
      </c>
      <c r="AK188">
        <v>8</v>
      </c>
      <c r="AL188">
        <v>8</v>
      </c>
      <c r="AM188">
        <v>9</v>
      </c>
      <c r="AN188">
        <v>14</v>
      </c>
      <c r="AO188">
        <v>13</v>
      </c>
      <c r="AP188">
        <v>15</v>
      </c>
      <c r="AQ188">
        <v>10</v>
      </c>
      <c r="AR188">
        <v>6</v>
      </c>
      <c r="AS188">
        <v>12</v>
      </c>
      <c r="AT188">
        <v>3</v>
      </c>
      <c r="AU188">
        <v>7</v>
      </c>
      <c r="AV188">
        <v>5</v>
      </c>
      <c r="AW188">
        <v>11</v>
      </c>
      <c r="AX188">
        <v>1</v>
      </c>
      <c r="AY188">
        <v>2</v>
      </c>
      <c r="AZ188">
        <v>4</v>
      </c>
      <c r="BA188">
        <v>16</v>
      </c>
      <c r="BB188">
        <v>5</v>
      </c>
    </row>
    <row r="189" spans="1:54" x14ac:dyDescent="0.25">
      <c r="A189">
        <v>10388</v>
      </c>
      <c r="B189">
        <v>1</v>
      </c>
      <c r="C189">
        <v>1975</v>
      </c>
      <c r="D189" s="1">
        <v>43403.469340277778</v>
      </c>
      <c r="E189" t="s">
        <v>182</v>
      </c>
      <c r="F189">
        <v>0</v>
      </c>
      <c r="G189">
        <v>1</v>
      </c>
      <c r="H189">
        <v>1</v>
      </c>
      <c r="I189">
        <v>1</v>
      </c>
      <c r="J189">
        <v>1</v>
      </c>
      <c r="K189">
        <v>1</v>
      </c>
      <c r="L189">
        <v>1</v>
      </c>
      <c r="M189">
        <v>1</v>
      </c>
      <c r="N189">
        <v>1</v>
      </c>
      <c r="O189">
        <v>1</v>
      </c>
      <c r="P189">
        <v>1</v>
      </c>
      <c r="Q189">
        <v>1</v>
      </c>
      <c r="R189">
        <v>1</v>
      </c>
      <c r="S189">
        <v>1</v>
      </c>
      <c r="T189">
        <v>1</v>
      </c>
      <c r="U189">
        <v>1</v>
      </c>
      <c r="V189">
        <v>7</v>
      </c>
      <c r="W189">
        <v>6</v>
      </c>
      <c r="X189">
        <v>5</v>
      </c>
      <c r="Y189">
        <v>5</v>
      </c>
      <c r="Z189">
        <v>5</v>
      </c>
      <c r="AA189">
        <v>4</v>
      </c>
      <c r="AB189">
        <v>7</v>
      </c>
      <c r="AC189">
        <v>2</v>
      </c>
      <c r="AD189">
        <v>5</v>
      </c>
      <c r="AE189">
        <v>4</v>
      </c>
      <c r="AF189">
        <v>3</v>
      </c>
      <c r="AG189">
        <v>5</v>
      </c>
      <c r="AH189">
        <v>5</v>
      </c>
      <c r="AI189">
        <v>7</v>
      </c>
      <c r="AJ189">
        <v>6</v>
      </c>
      <c r="AK189">
        <v>5</v>
      </c>
      <c r="AL189">
        <v>12</v>
      </c>
      <c r="AM189">
        <v>7</v>
      </c>
      <c r="AN189">
        <v>16</v>
      </c>
      <c r="AO189">
        <v>4</v>
      </c>
      <c r="AP189">
        <v>14</v>
      </c>
      <c r="AQ189">
        <v>6</v>
      </c>
      <c r="AR189">
        <v>1</v>
      </c>
      <c r="AS189">
        <v>9</v>
      </c>
      <c r="AT189">
        <v>3</v>
      </c>
      <c r="AU189">
        <v>5</v>
      </c>
      <c r="AV189">
        <v>2</v>
      </c>
      <c r="AW189">
        <v>11</v>
      </c>
      <c r="AX189">
        <v>15</v>
      </c>
      <c r="AY189">
        <v>10</v>
      </c>
      <c r="AZ189">
        <v>13</v>
      </c>
      <c r="BA189">
        <v>8</v>
      </c>
      <c r="BB189">
        <v>-40</v>
      </c>
    </row>
    <row r="190" spans="1:54" x14ac:dyDescent="0.25">
      <c r="A190">
        <v>10429</v>
      </c>
      <c r="B190">
        <v>0</v>
      </c>
      <c r="C190">
        <v>1969</v>
      </c>
      <c r="D190" s="1">
        <v>43403.508194444446</v>
      </c>
      <c r="E190" t="s">
        <v>183</v>
      </c>
      <c r="F190">
        <v>0</v>
      </c>
      <c r="G190">
        <v>1</v>
      </c>
      <c r="H190">
        <v>1</v>
      </c>
      <c r="I190">
        <v>1</v>
      </c>
      <c r="J190">
        <v>1</v>
      </c>
      <c r="K190">
        <v>1</v>
      </c>
      <c r="L190">
        <v>1</v>
      </c>
      <c r="M190">
        <v>1</v>
      </c>
      <c r="N190">
        <v>1</v>
      </c>
      <c r="O190">
        <v>1</v>
      </c>
      <c r="P190">
        <v>1</v>
      </c>
      <c r="Q190">
        <v>1</v>
      </c>
      <c r="R190">
        <v>1</v>
      </c>
      <c r="S190">
        <v>1</v>
      </c>
      <c r="T190">
        <v>1</v>
      </c>
      <c r="U190">
        <v>1</v>
      </c>
      <c r="V190">
        <v>4</v>
      </c>
      <c r="W190">
        <v>6</v>
      </c>
      <c r="X190">
        <v>6</v>
      </c>
      <c r="Y190">
        <v>4</v>
      </c>
      <c r="Z190">
        <v>10</v>
      </c>
      <c r="AA190">
        <v>4</v>
      </c>
      <c r="AB190">
        <v>2</v>
      </c>
      <c r="AC190">
        <v>3</v>
      </c>
      <c r="AD190">
        <v>3</v>
      </c>
      <c r="AE190">
        <v>4</v>
      </c>
      <c r="AF190">
        <v>3</v>
      </c>
      <c r="AG190">
        <v>4</v>
      </c>
      <c r="AH190">
        <v>5</v>
      </c>
      <c r="AI190">
        <v>6</v>
      </c>
      <c r="AJ190">
        <v>4</v>
      </c>
      <c r="AK190">
        <v>5</v>
      </c>
      <c r="AL190">
        <v>13</v>
      </c>
      <c r="AM190">
        <v>5</v>
      </c>
      <c r="AN190">
        <v>15</v>
      </c>
      <c r="AO190">
        <v>7</v>
      </c>
      <c r="AP190">
        <v>16</v>
      </c>
      <c r="AQ190">
        <v>10</v>
      </c>
      <c r="AR190">
        <v>4</v>
      </c>
      <c r="AS190">
        <v>2</v>
      </c>
      <c r="AT190">
        <v>11</v>
      </c>
      <c r="AU190">
        <v>6</v>
      </c>
      <c r="AV190">
        <v>14</v>
      </c>
      <c r="AW190">
        <v>9</v>
      </c>
      <c r="AX190">
        <v>3</v>
      </c>
      <c r="AY190">
        <v>1</v>
      </c>
      <c r="AZ190">
        <v>12</v>
      </c>
      <c r="BA190">
        <v>8</v>
      </c>
      <c r="BB190">
        <v>-40</v>
      </c>
    </row>
    <row r="191" spans="1:54" x14ac:dyDescent="0.25">
      <c r="A191">
        <v>10471</v>
      </c>
      <c r="B191">
        <v>0</v>
      </c>
      <c r="C191">
        <v>1997</v>
      </c>
      <c r="D191" s="1">
        <v>43403.537291666667</v>
      </c>
      <c r="E191" t="s">
        <v>84</v>
      </c>
      <c r="F191">
        <v>1</v>
      </c>
      <c r="G191">
        <v>1</v>
      </c>
      <c r="H191">
        <v>1</v>
      </c>
      <c r="I191">
        <v>1</v>
      </c>
      <c r="J191">
        <v>1</v>
      </c>
      <c r="K191">
        <v>1</v>
      </c>
      <c r="L191">
        <v>1</v>
      </c>
      <c r="M191">
        <v>1</v>
      </c>
      <c r="N191">
        <v>1</v>
      </c>
      <c r="O191">
        <v>1</v>
      </c>
      <c r="P191">
        <v>1</v>
      </c>
      <c r="Q191">
        <v>1</v>
      </c>
      <c r="R191">
        <v>0</v>
      </c>
      <c r="S191">
        <v>1</v>
      </c>
      <c r="T191">
        <v>1</v>
      </c>
      <c r="U191">
        <v>1</v>
      </c>
      <c r="V191">
        <v>5</v>
      </c>
      <c r="W191">
        <v>3</v>
      </c>
      <c r="X191">
        <v>5</v>
      </c>
      <c r="Y191">
        <v>4</v>
      </c>
      <c r="Z191">
        <v>2</v>
      </c>
      <c r="AA191">
        <v>2</v>
      </c>
      <c r="AB191">
        <v>1</v>
      </c>
      <c r="AC191">
        <v>1</v>
      </c>
      <c r="AD191">
        <v>2</v>
      </c>
      <c r="AE191">
        <v>1</v>
      </c>
      <c r="AF191">
        <v>1</v>
      </c>
      <c r="AG191">
        <v>2</v>
      </c>
      <c r="AH191">
        <v>7</v>
      </c>
      <c r="AI191">
        <v>3</v>
      </c>
      <c r="AJ191">
        <v>4</v>
      </c>
      <c r="AK191">
        <v>3</v>
      </c>
      <c r="AL191">
        <v>9</v>
      </c>
      <c r="AM191">
        <v>15</v>
      </c>
      <c r="AN191">
        <v>13</v>
      </c>
      <c r="AO191">
        <v>3</v>
      </c>
      <c r="AP191">
        <v>14</v>
      </c>
      <c r="AQ191">
        <v>12</v>
      </c>
      <c r="AR191">
        <v>4</v>
      </c>
      <c r="AS191">
        <v>2</v>
      </c>
      <c r="AT191">
        <v>5</v>
      </c>
      <c r="AU191">
        <v>11</v>
      </c>
      <c r="AV191">
        <v>10</v>
      </c>
      <c r="AW191">
        <v>7</v>
      </c>
      <c r="AX191">
        <v>16</v>
      </c>
      <c r="AY191">
        <v>8</v>
      </c>
      <c r="AZ191">
        <v>1</v>
      </c>
      <c r="BA191">
        <v>6</v>
      </c>
      <c r="BB191">
        <v>-30</v>
      </c>
    </row>
    <row r="192" spans="1:54" x14ac:dyDescent="0.25">
      <c r="A192">
        <v>10475</v>
      </c>
      <c r="B192">
        <v>0</v>
      </c>
      <c r="C192">
        <v>1997</v>
      </c>
      <c r="D192" s="1">
        <v>43403.543981481482</v>
      </c>
      <c r="E192" t="s">
        <v>84</v>
      </c>
      <c r="F192">
        <v>0</v>
      </c>
      <c r="G192">
        <v>1</v>
      </c>
      <c r="H192">
        <v>1</v>
      </c>
      <c r="I192">
        <v>1</v>
      </c>
      <c r="J192">
        <v>1</v>
      </c>
      <c r="K192">
        <v>1</v>
      </c>
      <c r="L192">
        <v>1</v>
      </c>
      <c r="M192">
        <v>0</v>
      </c>
      <c r="N192">
        <v>1</v>
      </c>
      <c r="O192">
        <v>0</v>
      </c>
      <c r="P192">
        <v>1</v>
      </c>
      <c r="Q192">
        <v>1</v>
      </c>
      <c r="R192">
        <v>0</v>
      </c>
      <c r="S192">
        <v>1</v>
      </c>
      <c r="T192">
        <v>0</v>
      </c>
      <c r="U192">
        <v>0</v>
      </c>
      <c r="V192">
        <v>4</v>
      </c>
      <c r="W192">
        <v>3</v>
      </c>
      <c r="X192">
        <v>3</v>
      </c>
      <c r="Y192">
        <v>4</v>
      </c>
      <c r="Z192">
        <v>2</v>
      </c>
      <c r="AA192">
        <v>3</v>
      </c>
      <c r="AB192">
        <v>2</v>
      </c>
      <c r="AC192">
        <v>5</v>
      </c>
      <c r="AD192">
        <v>3</v>
      </c>
      <c r="AE192">
        <v>3</v>
      </c>
      <c r="AF192">
        <v>2</v>
      </c>
      <c r="AG192">
        <v>5</v>
      </c>
      <c r="AH192">
        <v>4</v>
      </c>
      <c r="AI192">
        <v>4</v>
      </c>
      <c r="AJ192">
        <v>3</v>
      </c>
      <c r="AK192">
        <v>3</v>
      </c>
      <c r="AL192">
        <v>12</v>
      </c>
      <c r="AM192">
        <v>14</v>
      </c>
      <c r="AN192">
        <v>13</v>
      </c>
      <c r="AO192">
        <v>8</v>
      </c>
      <c r="AP192">
        <v>11</v>
      </c>
      <c r="AQ192">
        <v>2</v>
      </c>
      <c r="AR192">
        <v>7</v>
      </c>
      <c r="AS192">
        <v>3</v>
      </c>
      <c r="AT192">
        <v>15</v>
      </c>
      <c r="AU192">
        <v>1</v>
      </c>
      <c r="AV192">
        <v>4</v>
      </c>
      <c r="AW192">
        <v>5</v>
      </c>
      <c r="AX192">
        <v>10</v>
      </c>
      <c r="AY192">
        <v>16</v>
      </c>
      <c r="AZ192">
        <v>9</v>
      </c>
      <c r="BA192">
        <v>6</v>
      </c>
      <c r="BB192">
        <v>-11</v>
      </c>
    </row>
    <row r="193" spans="1:54" x14ac:dyDescent="0.25">
      <c r="A193">
        <v>10490</v>
      </c>
      <c r="B193">
        <v>1</v>
      </c>
      <c r="C193">
        <v>1993</v>
      </c>
      <c r="D193" s="1">
        <v>43410.552233796298</v>
      </c>
      <c r="E193" t="s">
        <v>84</v>
      </c>
      <c r="F193">
        <v>0</v>
      </c>
      <c r="G193">
        <v>1</v>
      </c>
      <c r="H193">
        <v>1</v>
      </c>
      <c r="I193">
        <v>1</v>
      </c>
      <c r="J193">
        <v>1</v>
      </c>
      <c r="K193">
        <v>0</v>
      </c>
      <c r="L193">
        <v>1</v>
      </c>
      <c r="M193">
        <v>1</v>
      </c>
      <c r="N193">
        <v>1</v>
      </c>
      <c r="O193">
        <v>1</v>
      </c>
      <c r="P193">
        <v>1</v>
      </c>
      <c r="Q193">
        <v>1</v>
      </c>
      <c r="R193">
        <v>1</v>
      </c>
      <c r="S193">
        <v>1</v>
      </c>
      <c r="T193">
        <v>1</v>
      </c>
      <c r="U193">
        <v>1</v>
      </c>
      <c r="V193">
        <v>8</v>
      </c>
      <c r="W193">
        <v>6</v>
      </c>
      <c r="X193">
        <v>4</v>
      </c>
      <c r="Y193">
        <v>5</v>
      </c>
      <c r="Z193">
        <v>6</v>
      </c>
      <c r="AA193">
        <v>5</v>
      </c>
      <c r="AB193">
        <v>2</v>
      </c>
      <c r="AC193">
        <v>3</v>
      </c>
      <c r="AD193">
        <v>4</v>
      </c>
      <c r="AE193">
        <v>3</v>
      </c>
      <c r="AF193">
        <v>2</v>
      </c>
      <c r="AG193">
        <v>9</v>
      </c>
      <c r="AH193">
        <v>5</v>
      </c>
      <c r="AI193">
        <v>5</v>
      </c>
      <c r="AJ193">
        <v>5</v>
      </c>
      <c r="AK193">
        <v>5</v>
      </c>
      <c r="AL193">
        <v>16</v>
      </c>
      <c r="AM193">
        <v>2</v>
      </c>
      <c r="AN193">
        <v>10</v>
      </c>
      <c r="AO193">
        <v>5</v>
      </c>
      <c r="AP193">
        <v>12</v>
      </c>
      <c r="AQ193">
        <v>15</v>
      </c>
      <c r="AR193">
        <v>6</v>
      </c>
      <c r="AS193">
        <v>14</v>
      </c>
      <c r="AT193">
        <v>9</v>
      </c>
      <c r="AU193">
        <v>13</v>
      </c>
      <c r="AV193">
        <v>7</v>
      </c>
      <c r="AW193">
        <v>11</v>
      </c>
      <c r="AX193">
        <v>1</v>
      </c>
      <c r="AY193">
        <v>8</v>
      </c>
      <c r="AZ193">
        <v>3</v>
      </c>
      <c r="BA193">
        <v>4</v>
      </c>
      <c r="BB193">
        <v>-30</v>
      </c>
    </row>
    <row r="194" spans="1:54" x14ac:dyDescent="0.25">
      <c r="A194">
        <v>10496</v>
      </c>
      <c r="B194">
        <v>0</v>
      </c>
      <c r="C194">
        <v>1970</v>
      </c>
      <c r="D194" s="1">
        <v>43403.563321759262</v>
      </c>
      <c r="E194" t="s">
        <v>185</v>
      </c>
      <c r="F194">
        <v>0</v>
      </c>
      <c r="G194">
        <v>1</v>
      </c>
      <c r="H194">
        <v>1</v>
      </c>
      <c r="I194">
        <v>1</v>
      </c>
      <c r="J194">
        <v>1</v>
      </c>
      <c r="K194">
        <v>1</v>
      </c>
      <c r="L194">
        <v>1</v>
      </c>
      <c r="M194">
        <v>1</v>
      </c>
      <c r="N194">
        <v>1</v>
      </c>
      <c r="O194">
        <v>1</v>
      </c>
      <c r="P194">
        <v>1</v>
      </c>
      <c r="Q194">
        <v>1</v>
      </c>
      <c r="R194">
        <v>1</v>
      </c>
      <c r="S194">
        <v>1</v>
      </c>
      <c r="T194">
        <v>1</v>
      </c>
      <c r="U194">
        <v>1</v>
      </c>
      <c r="V194">
        <v>6</v>
      </c>
      <c r="W194">
        <v>3</v>
      </c>
      <c r="X194">
        <v>4</v>
      </c>
      <c r="Y194">
        <v>3</v>
      </c>
      <c r="Z194">
        <v>3</v>
      </c>
      <c r="AA194">
        <v>3</v>
      </c>
      <c r="AB194">
        <v>2</v>
      </c>
      <c r="AC194">
        <v>2</v>
      </c>
      <c r="AD194">
        <v>1</v>
      </c>
      <c r="AE194">
        <v>2</v>
      </c>
      <c r="AF194">
        <v>2</v>
      </c>
      <c r="AG194">
        <v>2</v>
      </c>
      <c r="AH194">
        <v>3</v>
      </c>
      <c r="AI194">
        <v>3</v>
      </c>
      <c r="AJ194">
        <v>3</v>
      </c>
      <c r="AK194">
        <v>4</v>
      </c>
      <c r="AL194">
        <v>12</v>
      </c>
      <c r="AM194">
        <v>6</v>
      </c>
      <c r="AN194">
        <v>14</v>
      </c>
      <c r="AO194">
        <v>4</v>
      </c>
      <c r="AP194">
        <v>15</v>
      </c>
      <c r="AQ194">
        <v>3</v>
      </c>
      <c r="AR194">
        <v>13</v>
      </c>
      <c r="AS194">
        <v>2</v>
      </c>
      <c r="AT194">
        <v>11</v>
      </c>
      <c r="AU194">
        <v>8</v>
      </c>
      <c r="AV194">
        <v>10</v>
      </c>
      <c r="AW194">
        <v>16</v>
      </c>
      <c r="AX194">
        <v>9</v>
      </c>
      <c r="AY194">
        <v>5</v>
      </c>
      <c r="AZ194">
        <v>7</v>
      </c>
      <c r="BA194">
        <v>1</v>
      </c>
      <c r="BB194">
        <v>-40</v>
      </c>
    </row>
    <row r="195" spans="1:54" x14ac:dyDescent="0.25">
      <c r="A195">
        <v>10511</v>
      </c>
      <c r="B195">
        <v>1</v>
      </c>
      <c r="C195">
        <v>1992</v>
      </c>
      <c r="D195" s="1">
        <v>43403.576504629629</v>
      </c>
      <c r="E195" t="s">
        <v>187</v>
      </c>
      <c r="F195">
        <v>0</v>
      </c>
      <c r="G195">
        <v>0</v>
      </c>
      <c r="H195">
        <v>1</v>
      </c>
      <c r="I195">
        <v>1</v>
      </c>
      <c r="J195">
        <v>1</v>
      </c>
      <c r="K195">
        <v>1</v>
      </c>
      <c r="L195">
        <v>1</v>
      </c>
      <c r="M195">
        <v>1</v>
      </c>
      <c r="N195">
        <v>0</v>
      </c>
      <c r="O195">
        <v>1</v>
      </c>
      <c r="P195">
        <v>1</v>
      </c>
      <c r="Q195">
        <v>1</v>
      </c>
      <c r="R195">
        <v>1</v>
      </c>
      <c r="S195">
        <v>1</v>
      </c>
      <c r="T195">
        <v>1</v>
      </c>
      <c r="U195">
        <v>1</v>
      </c>
      <c r="V195">
        <v>2</v>
      </c>
      <c r="W195">
        <v>8</v>
      </c>
      <c r="X195">
        <v>3</v>
      </c>
      <c r="Y195">
        <v>4</v>
      </c>
      <c r="Z195">
        <v>2</v>
      </c>
      <c r="AA195">
        <v>2</v>
      </c>
      <c r="AB195">
        <v>1</v>
      </c>
      <c r="AC195">
        <v>2</v>
      </c>
      <c r="AD195">
        <v>2</v>
      </c>
      <c r="AE195">
        <v>2</v>
      </c>
      <c r="AF195">
        <v>1</v>
      </c>
      <c r="AG195">
        <v>3</v>
      </c>
      <c r="AH195">
        <v>2</v>
      </c>
      <c r="AI195">
        <v>3</v>
      </c>
      <c r="AJ195">
        <v>2</v>
      </c>
      <c r="AK195">
        <v>2</v>
      </c>
      <c r="AL195">
        <v>6</v>
      </c>
      <c r="AM195">
        <v>1</v>
      </c>
      <c r="AN195">
        <v>15</v>
      </c>
      <c r="AO195">
        <v>14</v>
      </c>
      <c r="AP195">
        <v>2</v>
      </c>
      <c r="AQ195">
        <v>16</v>
      </c>
      <c r="AR195">
        <v>11</v>
      </c>
      <c r="AS195">
        <v>12</v>
      </c>
      <c r="AT195">
        <v>5</v>
      </c>
      <c r="AU195">
        <v>13</v>
      </c>
      <c r="AV195">
        <v>9</v>
      </c>
      <c r="AW195">
        <v>10</v>
      </c>
      <c r="AX195">
        <v>8</v>
      </c>
      <c r="AY195">
        <v>4</v>
      </c>
      <c r="AZ195">
        <v>3</v>
      </c>
      <c r="BA195">
        <v>7</v>
      </c>
      <c r="BB195">
        <v>-19</v>
      </c>
    </row>
    <row r="196" spans="1:54" x14ac:dyDescent="0.25">
      <c r="A196">
        <v>10517</v>
      </c>
      <c r="B196">
        <v>1</v>
      </c>
      <c r="C196">
        <v>1991</v>
      </c>
      <c r="D196" s="1">
        <v>43403.57167824074</v>
      </c>
      <c r="E196" t="s">
        <v>186</v>
      </c>
      <c r="F196">
        <v>0</v>
      </c>
      <c r="G196">
        <v>0</v>
      </c>
      <c r="H196">
        <v>1</v>
      </c>
      <c r="I196">
        <v>1</v>
      </c>
      <c r="J196">
        <v>1</v>
      </c>
      <c r="K196">
        <v>0</v>
      </c>
      <c r="L196">
        <v>1</v>
      </c>
      <c r="M196">
        <v>1</v>
      </c>
      <c r="N196">
        <v>1</v>
      </c>
      <c r="O196">
        <v>1</v>
      </c>
      <c r="P196">
        <v>1</v>
      </c>
      <c r="Q196">
        <v>1</v>
      </c>
      <c r="R196">
        <v>1</v>
      </c>
      <c r="S196">
        <v>1</v>
      </c>
      <c r="T196">
        <v>0</v>
      </c>
      <c r="U196">
        <v>1</v>
      </c>
      <c r="V196">
        <v>8</v>
      </c>
      <c r="W196">
        <v>7</v>
      </c>
      <c r="X196">
        <v>6</v>
      </c>
      <c r="Y196">
        <v>5</v>
      </c>
      <c r="Z196">
        <v>6</v>
      </c>
      <c r="AA196">
        <v>3</v>
      </c>
      <c r="AB196">
        <v>3</v>
      </c>
      <c r="AC196">
        <v>2</v>
      </c>
      <c r="AD196">
        <v>5</v>
      </c>
      <c r="AE196">
        <v>4</v>
      </c>
      <c r="AF196">
        <v>2</v>
      </c>
      <c r="AG196">
        <v>5</v>
      </c>
      <c r="AH196">
        <v>5</v>
      </c>
      <c r="AI196">
        <v>6</v>
      </c>
      <c r="AJ196">
        <v>7</v>
      </c>
      <c r="AK196">
        <v>8</v>
      </c>
      <c r="AL196">
        <v>7</v>
      </c>
      <c r="AM196">
        <v>8</v>
      </c>
      <c r="AN196">
        <v>16</v>
      </c>
      <c r="AO196">
        <v>6</v>
      </c>
      <c r="AP196">
        <v>2</v>
      </c>
      <c r="AQ196">
        <v>9</v>
      </c>
      <c r="AR196">
        <v>15</v>
      </c>
      <c r="AS196">
        <v>5</v>
      </c>
      <c r="AT196">
        <v>13</v>
      </c>
      <c r="AU196">
        <v>11</v>
      </c>
      <c r="AV196">
        <v>12</v>
      </c>
      <c r="AW196">
        <v>3</v>
      </c>
      <c r="AX196">
        <v>4</v>
      </c>
      <c r="AY196">
        <v>10</v>
      </c>
      <c r="AZ196">
        <v>14</v>
      </c>
      <c r="BA196">
        <v>1</v>
      </c>
      <c r="BB196">
        <v>-24</v>
      </c>
    </row>
    <row r="197" spans="1:54" x14ac:dyDescent="0.25">
      <c r="A197">
        <v>10553</v>
      </c>
      <c r="B197">
        <v>0</v>
      </c>
      <c r="C197">
        <v>1993</v>
      </c>
      <c r="D197" s="1">
        <v>43403.612719907411</v>
      </c>
      <c r="E197" t="s">
        <v>84</v>
      </c>
      <c r="F197">
        <v>0</v>
      </c>
      <c r="G197">
        <v>1</v>
      </c>
      <c r="H197">
        <v>1</v>
      </c>
      <c r="I197">
        <v>1</v>
      </c>
      <c r="J197">
        <v>1</v>
      </c>
      <c r="K197">
        <v>1</v>
      </c>
      <c r="L197">
        <v>1</v>
      </c>
      <c r="M197">
        <v>1</v>
      </c>
      <c r="N197">
        <v>1</v>
      </c>
      <c r="O197">
        <v>1</v>
      </c>
      <c r="P197">
        <v>1</v>
      </c>
      <c r="Q197">
        <v>1</v>
      </c>
      <c r="R197">
        <v>1</v>
      </c>
      <c r="S197">
        <v>1</v>
      </c>
      <c r="T197">
        <v>1</v>
      </c>
      <c r="U197">
        <v>1</v>
      </c>
      <c r="V197">
        <v>4</v>
      </c>
      <c r="W197">
        <v>6</v>
      </c>
      <c r="X197">
        <v>5</v>
      </c>
      <c r="Y197">
        <v>6</v>
      </c>
      <c r="Z197">
        <v>5</v>
      </c>
      <c r="AA197">
        <v>3</v>
      </c>
      <c r="AB197">
        <v>2</v>
      </c>
      <c r="AC197">
        <v>3</v>
      </c>
      <c r="AD197">
        <v>3</v>
      </c>
      <c r="AE197">
        <v>2</v>
      </c>
      <c r="AF197">
        <v>3</v>
      </c>
      <c r="AG197">
        <v>3</v>
      </c>
      <c r="AH197">
        <v>12</v>
      </c>
      <c r="AI197">
        <v>7</v>
      </c>
      <c r="AJ197">
        <v>7</v>
      </c>
      <c r="AK197">
        <v>6</v>
      </c>
      <c r="AL197">
        <v>7</v>
      </c>
      <c r="AM197">
        <v>3</v>
      </c>
      <c r="AN197">
        <v>15</v>
      </c>
      <c r="AO197">
        <v>6</v>
      </c>
      <c r="AP197">
        <v>10</v>
      </c>
      <c r="AQ197">
        <v>5</v>
      </c>
      <c r="AR197">
        <v>16</v>
      </c>
      <c r="AS197">
        <v>2</v>
      </c>
      <c r="AT197">
        <v>11</v>
      </c>
      <c r="AU197">
        <v>8</v>
      </c>
      <c r="AV197">
        <v>1</v>
      </c>
      <c r="AW197">
        <v>4</v>
      </c>
      <c r="AX197">
        <v>14</v>
      </c>
      <c r="AY197">
        <v>9</v>
      </c>
      <c r="AZ197">
        <v>12</v>
      </c>
      <c r="BA197">
        <v>13</v>
      </c>
      <c r="BB197">
        <v>-40</v>
      </c>
    </row>
    <row r="198" spans="1:54" x14ac:dyDescent="0.25">
      <c r="A198">
        <v>10563</v>
      </c>
      <c r="B198">
        <v>0</v>
      </c>
      <c r="C198">
        <v>1992</v>
      </c>
      <c r="D198" s="1">
        <v>43403.624062499999</v>
      </c>
      <c r="E198" t="s">
        <v>188</v>
      </c>
      <c r="F198">
        <v>0</v>
      </c>
      <c r="G198">
        <v>1</v>
      </c>
      <c r="H198">
        <v>1</v>
      </c>
      <c r="I198">
        <v>0</v>
      </c>
      <c r="J198">
        <v>1</v>
      </c>
      <c r="K198">
        <v>1</v>
      </c>
      <c r="L198">
        <v>1</v>
      </c>
      <c r="M198">
        <v>1</v>
      </c>
      <c r="N198">
        <v>1</v>
      </c>
      <c r="O198">
        <v>0</v>
      </c>
      <c r="P198">
        <v>1</v>
      </c>
      <c r="Q198">
        <v>1</v>
      </c>
      <c r="R198">
        <v>0</v>
      </c>
      <c r="S198">
        <v>1</v>
      </c>
      <c r="T198">
        <v>0</v>
      </c>
      <c r="U198">
        <v>0</v>
      </c>
      <c r="V198">
        <v>5</v>
      </c>
      <c r="W198">
        <v>4</v>
      </c>
      <c r="X198">
        <v>8</v>
      </c>
      <c r="Y198">
        <v>4</v>
      </c>
      <c r="Z198">
        <v>3</v>
      </c>
      <c r="AA198">
        <v>3</v>
      </c>
      <c r="AB198">
        <v>4</v>
      </c>
      <c r="AC198">
        <v>3</v>
      </c>
      <c r="AD198">
        <v>2</v>
      </c>
      <c r="AE198">
        <v>4</v>
      </c>
      <c r="AF198">
        <v>2</v>
      </c>
      <c r="AG198">
        <v>4</v>
      </c>
      <c r="AH198">
        <v>4</v>
      </c>
      <c r="AI198">
        <v>7</v>
      </c>
      <c r="AJ198">
        <v>3</v>
      </c>
      <c r="AK198">
        <v>3</v>
      </c>
      <c r="AL198">
        <v>16</v>
      </c>
      <c r="AM198">
        <v>11</v>
      </c>
      <c r="AN198">
        <v>2</v>
      </c>
      <c r="AO198">
        <v>14</v>
      </c>
      <c r="AP198">
        <v>5</v>
      </c>
      <c r="AQ198">
        <v>9</v>
      </c>
      <c r="AR198">
        <v>1</v>
      </c>
      <c r="AS198">
        <v>10</v>
      </c>
      <c r="AT198">
        <v>13</v>
      </c>
      <c r="AU198">
        <v>12</v>
      </c>
      <c r="AV198">
        <v>8</v>
      </c>
      <c r="AW198">
        <v>3</v>
      </c>
      <c r="AX198">
        <v>4</v>
      </c>
      <c r="AY198">
        <v>6</v>
      </c>
      <c r="AZ198">
        <v>7</v>
      </c>
      <c r="BA198">
        <v>15</v>
      </c>
      <c r="BB198">
        <v>24</v>
      </c>
    </row>
    <row r="199" spans="1:54" x14ac:dyDescent="0.25">
      <c r="A199">
        <v>10582</v>
      </c>
      <c r="B199">
        <v>0</v>
      </c>
      <c r="C199">
        <v>1996</v>
      </c>
      <c r="D199" s="1">
        <v>43403.661076388889</v>
      </c>
      <c r="E199" t="s">
        <v>189</v>
      </c>
      <c r="F199">
        <v>0</v>
      </c>
      <c r="G199">
        <v>1</v>
      </c>
      <c r="H199">
        <v>1</v>
      </c>
      <c r="I199">
        <v>1</v>
      </c>
      <c r="J199">
        <v>1</v>
      </c>
      <c r="K199">
        <v>1</v>
      </c>
      <c r="L199">
        <v>1</v>
      </c>
      <c r="M199">
        <v>1</v>
      </c>
      <c r="N199">
        <v>1</v>
      </c>
      <c r="O199">
        <v>0</v>
      </c>
      <c r="P199">
        <v>1</v>
      </c>
      <c r="Q199">
        <v>1</v>
      </c>
      <c r="R199">
        <v>1</v>
      </c>
      <c r="S199">
        <v>1</v>
      </c>
      <c r="T199">
        <v>1</v>
      </c>
      <c r="U199">
        <v>0</v>
      </c>
      <c r="V199">
        <v>8</v>
      </c>
      <c r="W199">
        <v>8</v>
      </c>
      <c r="X199">
        <v>6</v>
      </c>
      <c r="Y199">
        <v>5</v>
      </c>
      <c r="Z199">
        <v>27</v>
      </c>
      <c r="AA199">
        <v>5</v>
      </c>
      <c r="AB199">
        <v>4</v>
      </c>
      <c r="AC199">
        <v>5</v>
      </c>
      <c r="AD199">
        <v>3</v>
      </c>
      <c r="AE199">
        <v>9</v>
      </c>
      <c r="AF199">
        <v>2</v>
      </c>
      <c r="AG199">
        <v>6</v>
      </c>
      <c r="AH199">
        <v>8</v>
      </c>
      <c r="AI199">
        <v>17</v>
      </c>
      <c r="AJ199">
        <v>79</v>
      </c>
      <c r="AK199">
        <v>11</v>
      </c>
      <c r="AL199">
        <v>3</v>
      </c>
      <c r="AM199">
        <v>4</v>
      </c>
      <c r="AN199">
        <v>7</v>
      </c>
      <c r="AO199">
        <v>6</v>
      </c>
      <c r="AP199">
        <v>11</v>
      </c>
      <c r="AQ199">
        <v>1</v>
      </c>
      <c r="AR199">
        <v>8</v>
      </c>
      <c r="AS199">
        <v>16</v>
      </c>
      <c r="AT199">
        <v>9</v>
      </c>
      <c r="AU199">
        <v>15</v>
      </c>
      <c r="AV199">
        <v>14</v>
      </c>
      <c r="AW199">
        <v>5</v>
      </c>
      <c r="AX199">
        <v>12</v>
      </c>
      <c r="AY199">
        <v>10</v>
      </c>
      <c r="AZ199">
        <v>2</v>
      </c>
      <c r="BA199">
        <v>13</v>
      </c>
      <c r="BB199">
        <v>-32</v>
      </c>
    </row>
    <row r="200" spans="1:54" x14ac:dyDescent="0.25">
      <c r="A200">
        <v>10622</v>
      </c>
      <c r="B200">
        <v>0</v>
      </c>
      <c r="C200">
        <v>1999</v>
      </c>
      <c r="D200" s="1">
        <v>43403.754340277781</v>
      </c>
      <c r="E200" t="s">
        <v>84</v>
      </c>
      <c r="F200">
        <v>0</v>
      </c>
      <c r="G200">
        <v>1</v>
      </c>
      <c r="H200">
        <v>0</v>
      </c>
      <c r="I200">
        <v>1</v>
      </c>
      <c r="J200">
        <v>1</v>
      </c>
      <c r="K200">
        <v>1</v>
      </c>
      <c r="L200">
        <v>1</v>
      </c>
      <c r="M200">
        <v>1</v>
      </c>
      <c r="N200">
        <v>1</v>
      </c>
      <c r="O200">
        <v>1</v>
      </c>
      <c r="P200">
        <v>1</v>
      </c>
      <c r="Q200">
        <v>1</v>
      </c>
      <c r="R200">
        <v>1</v>
      </c>
      <c r="S200">
        <v>1</v>
      </c>
      <c r="T200">
        <v>1</v>
      </c>
      <c r="U200">
        <v>1</v>
      </c>
      <c r="V200">
        <v>4</v>
      </c>
      <c r="W200">
        <v>1</v>
      </c>
      <c r="X200">
        <v>6</v>
      </c>
      <c r="Y200">
        <v>1</v>
      </c>
      <c r="Z200">
        <v>3</v>
      </c>
      <c r="AA200">
        <v>3</v>
      </c>
      <c r="AB200">
        <v>2</v>
      </c>
      <c r="AC200">
        <v>4</v>
      </c>
      <c r="AD200">
        <v>3</v>
      </c>
      <c r="AE200">
        <v>2</v>
      </c>
      <c r="AF200">
        <v>2</v>
      </c>
      <c r="AG200">
        <v>2</v>
      </c>
      <c r="AH200">
        <v>3</v>
      </c>
      <c r="AI200">
        <v>3</v>
      </c>
      <c r="AJ200">
        <v>2</v>
      </c>
      <c r="AK200">
        <v>3</v>
      </c>
      <c r="AL200">
        <v>8</v>
      </c>
      <c r="AM200">
        <v>16</v>
      </c>
      <c r="AN200">
        <v>12</v>
      </c>
      <c r="AO200">
        <v>14</v>
      </c>
      <c r="AP200">
        <v>13</v>
      </c>
      <c r="AQ200">
        <v>6</v>
      </c>
      <c r="AR200">
        <v>9</v>
      </c>
      <c r="AS200">
        <v>1</v>
      </c>
      <c r="AT200">
        <v>2</v>
      </c>
      <c r="AU200">
        <v>7</v>
      </c>
      <c r="AV200">
        <v>10</v>
      </c>
      <c r="AW200">
        <v>5</v>
      </c>
      <c r="AX200">
        <v>3</v>
      </c>
      <c r="AY200">
        <v>4</v>
      </c>
      <c r="AZ200">
        <v>15</v>
      </c>
      <c r="BA200">
        <v>11</v>
      </c>
      <c r="BB200">
        <v>-30</v>
      </c>
    </row>
    <row r="201" spans="1:54" x14ac:dyDescent="0.25">
      <c r="A201">
        <v>10645</v>
      </c>
      <c r="B201">
        <v>0</v>
      </c>
      <c r="C201">
        <v>1996</v>
      </c>
      <c r="D201" s="1">
        <v>43403.906331018516</v>
      </c>
      <c r="E201" t="s">
        <v>203</v>
      </c>
      <c r="F201">
        <v>0</v>
      </c>
      <c r="G201">
        <v>1</v>
      </c>
      <c r="H201">
        <v>1</v>
      </c>
      <c r="I201">
        <v>1</v>
      </c>
      <c r="J201">
        <v>1</v>
      </c>
      <c r="K201">
        <v>1</v>
      </c>
      <c r="L201">
        <v>1</v>
      </c>
      <c r="M201">
        <v>1</v>
      </c>
      <c r="N201">
        <v>1</v>
      </c>
      <c r="O201">
        <v>1</v>
      </c>
      <c r="P201">
        <v>1</v>
      </c>
      <c r="Q201">
        <v>1</v>
      </c>
      <c r="R201">
        <v>1</v>
      </c>
      <c r="S201">
        <v>1</v>
      </c>
      <c r="T201">
        <v>1</v>
      </c>
      <c r="U201">
        <v>1</v>
      </c>
      <c r="V201">
        <v>2</v>
      </c>
      <c r="W201">
        <v>2</v>
      </c>
      <c r="X201">
        <v>3</v>
      </c>
      <c r="Y201">
        <v>2</v>
      </c>
      <c r="Z201">
        <v>2</v>
      </c>
      <c r="AA201">
        <v>2</v>
      </c>
      <c r="AB201">
        <v>1</v>
      </c>
      <c r="AC201">
        <v>2</v>
      </c>
      <c r="AD201">
        <v>2</v>
      </c>
      <c r="AE201">
        <v>10</v>
      </c>
      <c r="AF201">
        <v>3</v>
      </c>
      <c r="AG201">
        <v>2</v>
      </c>
      <c r="AH201">
        <v>3</v>
      </c>
      <c r="AI201">
        <v>2</v>
      </c>
      <c r="AJ201">
        <v>5</v>
      </c>
      <c r="AK201">
        <v>2</v>
      </c>
      <c r="AL201">
        <v>9</v>
      </c>
      <c r="AM201">
        <v>12</v>
      </c>
      <c r="AN201">
        <v>16</v>
      </c>
      <c r="AO201">
        <v>8</v>
      </c>
      <c r="AP201">
        <v>6</v>
      </c>
      <c r="AQ201">
        <v>4</v>
      </c>
      <c r="AR201">
        <v>15</v>
      </c>
      <c r="AS201">
        <v>1</v>
      </c>
      <c r="AT201">
        <v>10</v>
      </c>
      <c r="AU201">
        <v>14</v>
      </c>
      <c r="AV201">
        <v>5</v>
      </c>
      <c r="AW201">
        <v>13</v>
      </c>
      <c r="AX201">
        <v>2</v>
      </c>
      <c r="AY201">
        <v>3</v>
      </c>
      <c r="AZ201">
        <v>7</v>
      </c>
      <c r="BA201">
        <v>11</v>
      </c>
      <c r="BB201">
        <v>-40</v>
      </c>
    </row>
    <row r="202" spans="1:54" x14ac:dyDescent="0.25">
      <c r="A202">
        <v>10667</v>
      </c>
      <c r="B202">
        <v>0</v>
      </c>
      <c r="C202">
        <v>1997</v>
      </c>
      <c r="D202" s="1">
        <v>43403.704780092594</v>
      </c>
      <c r="E202" t="s">
        <v>190</v>
      </c>
      <c r="F202">
        <v>0</v>
      </c>
      <c r="G202">
        <v>1</v>
      </c>
      <c r="H202">
        <v>1</v>
      </c>
      <c r="I202">
        <v>1</v>
      </c>
      <c r="J202">
        <v>1</v>
      </c>
      <c r="K202">
        <v>1</v>
      </c>
      <c r="L202">
        <v>1</v>
      </c>
      <c r="M202">
        <v>1</v>
      </c>
      <c r="N202">
        <v>1</v>
      </c>
      <c r="O202">
        <v>1</v>
      </c>
      <c r="P202">
        <v>1</v>
      </c>
      <c r="Q202">
        <v>0</v>
      </c>
      <c r="R202">
        <v>0</v>
      </c>
      <c r="S202">
        <v>1</v>
      </c>
      <c r="T202">
        <v>0</v>
      </c>
      <c r="U202">
        <v>0</v>
      </c>
      <c r="V202">
        <v>4</v>
      </c>
      <c r="W202">
        <v>6</v>
      </c>
      <c r="X202">
        <v>9</v>
      </c>
      <c r="Y202">
        <v>11</v>
      </c>
      <c r="Z202">
        <v>7</v>
      </c>
      <c r="AA202">
        <v>18</v>
      </c>
      <c r="AB202">
        <v>1</v>
      </c>
      <c r="AC202">
        <v>4</v>
      </c>
      <c r="AD202">
        <v>8</v>
      </c>
      <c r="AE202">
        <v>2</v>
      </c>
      <c r="AF202">
        <v>5</v>
      </c>
      <c r="AG202">
        <v>7</v>
      </c>
      <c r="AH202">
        <v>13</v>
      </c>
      <c r="AI202">
        <v>11</v>
      </c>
      <c r="AJ202">
        <v>11</v>
      </c>
      <c r="AK202">
        <v>3</v>
      </c>
      <c r="AL202">
        <v>2</v>
      </c>
      <c r="AM202">
        <v>1</v>
      </c>
      <c r="AN202">
        <v>16</v>
      </c>
      <c r="AO202">
        <v>9</v>
      </c>
      <c r="AP202">
        <v>15</v>
      </c>
      <c r="AQ202">
        <v>4</v>
      </c>
      <c r="AR202">
        <v>7</v>
      </c>
      <c r="AS202">
        <v>6</v>
      </c>
      <c r="AT202">
        <v>11</v>
      </c>
      <c r="AU202">
        <v>13</v>
      </c>
      <c r="AV202">
        <v>14</v>
      </c>
      <c r="AW202">
        <v>10</v>
      </c>
      <c r="AX202">
        <v>5</v>
      </c>
      <c r="AY202">
        <v>12</v>
      </c>
      <c r="AZ202">
        <v>8</v>
      </c>
      <c r="BA202">
        <v>3</v>
      </c>
      <c r="BB202">
        <v>-21</v>
      </c>
    </row>
    <row r="203" spans="1:54" x14ac:dyDescent="0.25">
      <c r="A203">
        <v>10685</v>
      </c>
      <c r="B203">
        <v>0</v>
      </c>
      <c r="C203">
        <v>1994</v>
      </c>
      <c r="D203" s="1">
        <v>43403.72415509259</v>
      </c>
      <c r="E203" t="s">
        <v>84</v>
      </c>
      <c r="F203">
        <v>0</v>
      </c>
      <c r="G203">
        <v>1</v>
      </c>
      <c r="H203">
        <v>1</v>
      </c>
      <c r="I203">
        <v>1</v>
      </c>
      <c r="J203">
        <v>1</v>
      </c>
      <c r="K203">
        <v>1</v>
      </c>
      <c r="L203">
        <v>1</v>
      </c>
      <c r="M203">
        <v>1</v>
      </c>
      <c r="N203">
        <v>1</v>
      </c>
      <c r="O203">
        <v>1</v>
      </c>
      <c r="P203">
        <v>1</v>
      </c>
      <c r="Q203">
        <v>1</v>
      </c>
      <c r="R203">
        <v>1</v>
      </c>
      <c r="S203">
        <v>1</v>
      </c>
      <c r="T203">
        <v>1</v>
      </c>
      <c r="U203">
        <v>1</v>
      </c>
      <c r="V203">
        <v>4</v>
      </c>
      <c r="W203">
        <v>3</v>
      </c>
      <c r="X203">
        <v>4</v>
      </c>
      <c r="Y203">
        <v>3</v>
      </c>
      <c r="Z203">
        <v>4</v>
      </c>
      <c r="AA203">
        <v>3</v>
      </c>
      <c r="AB203">
        <v>1</v>
      </c>
      <c r="AC203">
        <v>2</v>
      </c>
      <c r="AD203">
        <v>1</v>
      </c>
      <c r="AE203">
        <v>3</v>
      </c>
      <c r="AF203">
        <v>2</v>
      </c>
      <c r="AG203">
        <v>3</v>
      </c>
      <c r="AH203">
        <v>5</v>
      </c>
      <c r="AI203">
        <v>2</v>
      </c>
      <c r="AJ203">
        <v>6</v>
      </c>
      <c r="AK203">
        <v>32</v>
      </c>
      <c r="AL203">
        <v>15</v>
      </c>
      <c r="AM203">
        <v>8</v>
      </c>
      <c r="AN203">
        <v>4</v>
      </c>
      <c r="AO203">
        <v>10</v>
      </c>
      <c r="AP203">
        <v>5</v>
      </c>
      <c r="AQ203">
        <v>13</v>
      </c>
      <c r="AR203">
        <v>7</v>
      </c>
      <c r="AS203">
        <v>6</v>
      </c>
      <c r="AT203">
        <v>11</v>
      </c>
      <c r="AU203">
        <v>16</v>
      </c>
      <c r="AV203">
        <v>2</v>
      </c>
      <c r="AW203">
        <v>9</v>
      </c>
      <c r="AX203">
        <v>14</v>
      </c>
      <c r="AY203">
        <v>3</v>
      </c>
      <c r="AZ203">
        <v>1</v>
      </c>
      <c r="BA203">
        <v>12</v>
      </c>
      <c r="BB203">
        <v>-40</v>
      </c>
    </row>
    <row r="204" spans="1:54" x14ac:dyDescent="0.25">
      <c r="A204">
        <v>10707</v>
      </c>
      <c r="B204">
        <v>0</v>
      </c>
      <c r="C204">
        <v>1963</v>
      </c>
      <c r="D204" s="1">
        <v>43403.754513888889</v>
      </c>
      <c r="E204" t="s">
        <v>191</v>
      </c>
      <c r="F204">
        <v>0</v>
      </c>
      <c r="G204">
        <v>0</v>
      </c>
      <c r="H204">
        <v>1</v>
      </c>
      <c r="I204">
        <v>1</v>
      </c>
      <c r="J204">
        <v>1</v>
      </c>
      <c r="K204">
        <v>1</v>
      </c>
      <c r="L204">
        <v>1</v>
      </c>
      <c r="M204">
        <v>1</v>
      </c>
      <c r="N204">
        <v>1</v>
      </c>
      <c r="O204">
        <v>1</v>
      </c>
      <c r="P204">
        <v>1</v>
      </c>
      <c r="Q204">
        <v>1</v>
      </c>
      <c r="R204">
        <v>1</v>
      </c>
      <c r="S204">
        <v>1</v>
      </c>
      <c r="T204">
        <v>1</v>
      </c>
      <c r="U204">
        <v>1</v>
      </c>
      <c r="V204">
        <v>5</v>
      </c>
      <c r="W204">
        <v>9</v>
      </c>
      <c r="X204">
        <v>8</v>
      </c>
      <c r="Y204">
        <v>4</v>
      </c>
      <c r="Z204">
        <v>8</v>
      </c>
      <c r="AA204">
        <v>3</v>
      </c>
      <c r="AB204">
        <v>2</v>
      </c>
      <c r="AC204">
        <v>5</v>
      </c>
      <c r="AD204">
        <v>6</v>
      </c>
      <c r="AE204">
        <v>3</v>
      </c>
      <c r="AF204">
        <v>4</v>
      </c>
      <c r="AG204">
        <v>17</v>
      </c>
      <c r="AH204">
        <v>4</v>
      </c>
      <c r="AI204">
        <v>4</v>
      </c>
      <c r="AJ204">
        <v>8</v>
      </c>
      <c r="AK204">
        <v>4</v>
      </c>
      <c r="AL204">
        <v>6</v>
      </c>
      <c r="AM204">
        <v>15</v>
      </c>
      <c r="AN204">
        <v>16</v>
      </c>
      <c r="AO204">
        <v>5</v>
      </c>
      <c r="AP204">
        <v>13</v>
      </c>
      <c r="AQ204">
        <v>12</v>
      </c>
      <c r="AR204">
        <v>8</v>
      </c>
      <c r="AS204">
        <v>9</v>
      </c>
      <c r="AT204">
        <v>1</v>
      </c>
      <c r="AU204">
        <v>11</v>
      </c>
      <c r="AV204">
        <v>2</v>
      </c>
      <c r="AW204">
        <v>10</v>
      </c>
      <c r="AX204">
        <v>14</v>
      </c>
      <c r="AY204">
        <v>3</v>
      </c>
      <c r="AZ204">
        <v>7</v>
      </c>
      <c r="BA204">
        <v>4</v>
      </c>
      <c r="BB204">
        <v>-36</v>
      </c>
    </row>
    <row r="205" spans="1:54" x14ac:dyDescent="0.25">
      <c r="A205">
        <v>10720</v>
      </c>
      <c r="B205">
        <v>0</v>
      </c>
      <c r="C205">
        <v>1968</v>
      </c>
      <c r="D205" s="1">
        <v>43403.770752314813</v>
      </c>
      <c r="E205" t="s">
        <v>192</v>
      </c>
      <c r="F205">
        <v>0</v>
      </c>
      <c r="G205">
        <v>1</v>
      </c>
      <c r="H205">
        <v>1</v>
      </c>
      <c r="I205">
        <v>1</v>
      </c>
      <c r="J205">
        <v>1</v>
      </c>
      <c r="K205">
        <v>1</v>
      </c>
      <c r="L205">
        <v>1</v>
      </c>
      <c r="M205">
        <v>0</v>
      </c>
      <c r="N205">
        <v>1</v>
      </c>
      <c r="O205">
        <v>1</v>
      </c>
      <c r="P205">
        <v>1</v>
      </c>
      <c r="Q205">
        <v>1</v>
      </c>
      <c r="R205">
        <v>0</v>
      </c>
      <c r="S205">
        <v>1</v>
      </c>
      <c r="T205">
        <v>1</v>
      </c>
      <c r="U205">
        <v>1</v>
      </c>
      <c r="V205">
        <v>26</v>
      </c>
      <c r="W205">
        <v>6</v>
      </c>
      <c r="X205">
        <v>16</v>
      </c>
      <c r="Y205">
        <v>6</v>
      </c>
      <c r="Z205">
        <v>10</v>
      </c>
      <c r="AA205">
        <v>3</v>
      </c>
      <c r="AB205">
        <v>3</v>
      </c>
      <c r="AC205">
        <v>4</v>
      </c>
      <c r="AD205">
        <v>2</v>
      </c>
      <c r="AE205">
        <v>2</v>
      </c>
      <c r="AF205">
        <v>3</v>
      </c>
      <c r="AG205">
        <v>4</v>
      </c>
      <c r="AH205">
        <v>4</v>
      </c>
      <c r="AI205">
        <v>21</v>
      </c>
      <c r="AJ205">
        <v>6</v>
      </c>
      <c r="AK205">
        <v>5</v>
      </c>
      <c r="AL205">
        <v>13</v>
      </c>
      <c r="AM205">
        <v>15</v>
      </c>
      <c r="AN205">
        <v>1</v>
      </c>
      <c r="AO205">
        <v>4</v>
      </c>
      <c r="AP205">
        <v>5</v>
      </c>
      <c r="AQ205">
        <v>11</v>
      </c>
      <c r="AR205">
        <v>6</v>
      </c>
      <c r="AS205">
        <v>14</v>
      </c>
      <c r="AT205">
        <v>8</v>
      </c>
      <c r="AU205">
        <v>7</v>
      </c>
      <c r="AV205">
        <v>12</v>
      </c>
      <c r="AW205">
        <v>9</v>
      </c>
      <c r="AX205">
        <v>3</v>
      </c>
      <c r="AY205">
        <v>2</v>
      </c>
      <c r="AZ205">
        <v>16</v>
      </c>
      <c r="BA205">
        <v>10</v>
      </c>
      <c r="BB205">
        <v>-20</v>
      </c>
    </row>
    <row r="206" spans="1:54" x14ac:dyDescent="0.25">
      <c r="A206">
        <v>10766</v>
      </c>
      <c r="B206">
        <v>0</v>
      </c>
      <c r="C206">
        <v>1976</v>
      </c>
      <c r="D206" s="1">
        <v>43403.80327546296</v>
      </c>
      <c r="E206" t="s">
        <v>193</v>
      </c>
      <c r="F206">
        <v>0</v>
      </c>
      <c r="G206">
        <v>1</v>
      </c>
      <c r="H206">
        <v>1</v>
      </c>
      <c r="I206">
        <v>1</v>
      </c>
      <c r="J206">
        <v>1</v>
      </c>
      <c r="K206">
        <v>1</v>
      </c>
      <c r="L206">
        <v>1</v>
      </c>
      <c r="M206">
        <v>1</v>
      </c>
      <c r="N206">
        <v>1</v>
      </c>
      <c r="O206">
        <v>1</v>
      </c>
      <c r="P206">
        <v>1</v>
      </c>
      <c r="Q206">
        <v>1</v>
      </c>
      <c r="R206">
        <v>1</v>
      </c>
      <c r="S206">
        <v>1</v>
      </c>
      <c r="T206">
        <v>1</v>
      </c>
      <c r="U206">
        <v>1</v>
      </c>
      <c r="V206">
        <v>5</v>
      </c>
      <c r="W206">
        <v>5</v>
      </c>
      <c r="X206">
        <v>4</v>
      </c>
      <c r="Y206">
        <v>5</v>
      </c>
      <c r="Z206">
        <v>8</v>
      </c>
      <c r="AA206">
        <v>3</v>
      </c>
      <c r="AB206">
        <v>5</v>
      </c>
      <c r="AC206">
        <v>6</v>
      </c>
      <c r="AD206">
        <v>5</v>
      </c>
      <c r="AE206">
        <v>3</v>
      </c>
      <c r="AF206">
        <v>2</v>
      </c>
      <c r="AG206">
        <v>4</v>
      </c>
      <c r="AH206">
        <v>3</v>
      </c>
      <c r="AI206">
        <v>4</v>
      </c>
      <c r="AJ206">
        <v>8</v>
      </c>
      <c r="AK206">
        <v>4</v>
      </c>
      <c r="AL206">
        <v>12</v>
      </c>
      <c r="AM206">
        <v>4</v>
      </c>
      <c r="AN206">
        <v>5</v>
      </c>
      <c r="AO206">
        <v>6</v>
      </c>
      <c r="AP206">
        <v>16</v>
      </c>
      <c r="AQ206">
        <v>15</v>
      </c>
      <c r="AR206">
        <v>11</v>
      </c>
      <c r="AS206">
        <v>1</v>
      </c>
      <c r="AT206">
        <v>14</v>
      </c>
      <c r="AU206">
        <v>2</v>
      </c>
      <c r="AV206">
        <v>9</v>
      </c>
      <c r="AW206">
        <v>7</v>
      </c>
      <c r="AX206">
        <v>8</v>
      </c>
      <c r="AY206">
        <v>13</v>
      </c>
      <c r="AZ206">
        <v>3</v>
      </c>
      <c r="BA206">
        <v>10</v>
      </c>
      <c r="BB206">
        <v>-40</v>
      </c>
    </row>
    <row r="207" spans="1:54" x14ac:dyDescent="0.25">
      <c r="A207">
        <v>10818</v>
      </c>
      <c r="B207">
        <v>0</v>
      </c>
      <c r="C207">
        <v>1995</v>
      </c>
      <c r="D207" s="1">
        <v>43403.833923611113</v>
      </c>
      <c r="E207" t="s">
        <v>196</v>
      </c>
      <c r="F207">
        <v>0</v>
      </c>
      <c r="G207">
        <v>1</v>
      </c>
      <c r="H207">
        <v>1</v>
      </c>
      <c r="I207">
        <v>1</v>
      </c>
      <c r="J207">
        <v>1</v>
      </c>
      <c r="K207">
        <v>1</v>
      </c>
      <c r="L207">
        <v>1</v>
      </c>
      <c r="M207">
        <v>1</v>
      </c>
      <c r="N207">
        <v>1</v>
      </c>
      <c r="O207">
        <v>1</v>
      </c>
      <c r="P207">
        <v>1</v>
      </c>
      <c r="Q207">
        <v>1</v>
      </c>
      <c r="R207">
        <v>1</v>
      </c>
      <c r="S207">
        <v>1</v>
      </c>
      <c r="T207">
        <v>1</v>
      </c>
      <c r="U207">
        <v>1</v>
      </c>
      <c r="V207">
        <v>3</v>
      </c>
      <c r="W207">
        <v>3</v>
      </c>
      <c r="X207">
        <v>2</v>
      </c>
      <c r="Y207">
        <v>3</v>
      </c>
      <c r="Z207">
        <v>3</v>
      </c>
      <c r="AA207">
        <v>2</v>
      </c>
      <c r="AB207">
        <v>1</v>
      </c>
      <c r="AC207">
        <v>1</v>
      </c>
      <c r="AD207">
        <v>2</v>
      </c>
      <c r="AE207">
        <v>2</v>
      </c>
      <c r="AF207">
        <v>2</v>
      </c>
      <c r="AG207">
        <v>2</v>
      </c>
      <c r="AH207">
        <v>3</v>
      </c>
      <c r="AI207">
        <v>3</v>
      </c>
      <c r="AJ207">
        <v>4</v>
      </c>
      <c r="AK207">
        <v>5</v>
      </c>
      <c r="AL207">
        <v>7</v>
      </c>
      <c r="AM207">
        <v>10</v>
      </c>
      <c r="AN207">
        <v>12</v>
      </c>
      <c r="AO207">
        <v>9</v>
      </c>
      <c r="AP207">
        <v>3</v>
      </c>
      <c r="AQ207">
        <v>8</v>
      </c>
      <c r="AR207">
        <v>16</v>
      </c>
      <c r="AS207">
        <v>13</v>
      </c>
      <c r="AT207">
        <v>15</v>
      </c>
      <c r="AU207">
        <v>5</v>
      </c>
      <c r="AV207">
        <v>2</v>
      </c>
      <c r="AW207">
        <v>4</v>
      </c>
      <c r="AX207">
        <v>14</v>
      </c>
      <c r="AY207">
        <v>6</v>
      </c>
      <c r="AZ207">
        <v>1</v>
      </c>
      <c r="BA207">
        <v>11</v>
      </c>
      <c r="BB207">
        <v>-40</v>
      </c>
    </row>
    <row r="208" spans="1:54" x14ac:dyDescent="0.25">
      <c r="A208">
        <v>10836</v>
      </c>
      <c r="B208">
        <v>0</v>
      </c>
      <c r="C208">
        <v>1997</v>
      </c>
      <c r="D208" s="1">
        <v>43403.907812500001</v>
      </c>
      <c r="E208" t="s">
        <v>204</v>
      </c>
      <c r="F208">
        <v>0</v>
      </c>
      <c r="G208">
        <v>1</v>
      </c>
      <c r="H208">
        <v>1</v>
      </c>
      <c r="I208">
        <v>1</v>
      </c>
      <c r="J208">
        <v>1</v>
      </c>
      <c r="K208">
        <v>1</v>
      </c>
      <c r="L208">
        <v>1</v>
      </c>
      <c r="M208">
        <v>1</v>
      </c>
      <c r="N208">
        <v>1</v>
      </c>
      <c r="O208">
        <v>1</v>
      </c>
      <c r="P208">
        <v>1</v>
      </c>
      <c r="Q208">
        <v>1</v>
      </c>
      <c r="R208">
        <v>1</v>
      </c>
      <c r="S208">
        <v>1</v>
      </c>
      <c r="T208">
        <v>1</v>
      </c>
      <c r="U208">
        <v>1</v>
      </c>
      <c r="V208">
        <v>4</v>
      </c>
      <c r="W208">
        <v>3</v>
      </c>
      <c r="X208">
        <v>6</v>
      </c>
      <c r="Y208">
        <v>3</v>
      </c>
      <c r="Z208">
        <v>4</v>
      </c>
      <c r="AA208">
        <v>3</v>
      </c>
      <c r="AB208">
        <v>1</v>
      </c>
      <c r="AC208">
        <v>1</v>
      </c>
      <c r="AD208">
        <v>2</v>
      </c>
      <c r="AE208">
        <v>3</v>
      </c>
      <c r="AF208">
        <v>2</v>
      </c>
      <c r="AG208">
        <v>3</v>
      </c>
      <c r="AH208">
        <v>6</v>
      </c>
      <c r="AI208">
        <v>5</v>
      </c>
      <c r="AJ208">
        <v>5</v>
      </c>
      <c r="AK208">
        <v>4</v>
      </c>
      <c r="AL208">
        <v>7</v>
      </c>
      <c r="AM208">
        <v>6</v>
      </c>
      <c r="AN208">
        <v>11</v>
      </c>
      <c r="AO208">
        <v>3</v>
      </c>
      <c r="AP208">
        <v>16</v>
      </c>
      <c r="AQ208">
        <v>13</v>
      </c>
      <c r="AR208">
        <v>15</v>
      </c>
      <c r="AS208">
        <v>10</v>
      </c>
      <c r="AT208">
        <v>2</v>
      </c>
      <c r="AU208">
        <v>1</v>
      </c>
      <c r="AV208">
        <v>14</v>
      </c>
      <c r="AW208">
        <v>8</v>
      </c>
      <c r="AX208">
        <v>4</v>
      </c>
      <c r="AY208">
        <v>5</v>
      </c>
      <c r="AZ208">
        <v>12</v>
      </c>
      <c r="BA208">
        <v>9</v>
      </c>
      <c r="BB208">
        <v>-40</v>
      </c>
    </row>
    <row r="209" spans="1:54" x14ac:dyDescent="0.25">
      <c r="A209">
        <v>10853</v>
      </c>
      <c r="B209">
        <v>0</v>
      </c>
      <c r="C209">
        <v>1998</v>
      </c>
      <c r="D209" s="1">
        <v>43403.842604166668</v>
      </c>
      <c r="E209" t="s">
        <v>84</v>
      </c>
      <c r="F209">
        <v>0</v>
      </c>
      <c r="G209">
        <v>1</v>
      </c>
      <c r="H209">
        <v>1</v>
      </c>
      <c r="I209">
        <v>1</v>
      </c>
      <c r="J209">
        <v>1</v>
      </c>
      <c r="K209">
        <v>1</v>
      </c>
      <c r="L209">
        <v>1</v>
      </c>
      <c r="M209">
        <v>1</v>
      </c>
      <c r="N209">
        <v>1</v>
      </c>
      <c r="O209">
        <v>1</v>
      </c>
      <c r="P209">
        <v>1</v>
      </c>
      <c r="Q209">
        <v>1</v>
      </c>
      <c r="R209">
        <v>1</v>
      </c>
      <c r="S209">
        <v>1</v>
      </c>
      <c r="T209">
        <v>1</v>
      </c>
      <c r="U209">
        <v>1</v>
      </c>
      <c r="V209">
        <v>5</v>
      </c>
      <c r="W209">
        <v>4</v>
      </c>
      <c r="X209">
        <v>7</v>
      </c>
      <c r="Y209">
        <v>14</v>
      </c>
      <c r="Z209">
        <v>12</v>
      </c>
      <c r="AA209">
        <v>3</v>
      </c>
      <c r="AB209">
        <v>3</v>
      </c>
      <c r="AC209">
        <v>2</v>
      </c>
      <c r="AD209">
        <v>2</v>
      </c>
      <c r="AE209">
        <v>2</v>
      </c>
      <c r="AF209">
        <v>2</v>
      </c>
      <c r="AG209">
        <v>8</v>
      </c>
      <c r="AH209">
        <v>14</v>
      </c>
      <c r="AI209">
        <v>4</v>
      </c>
      <c r="AJ209">
        <v>4</v>
      </c>
      <c r="AK209">
        <v>2</v>
      </c>
      <c r="AL209">
        <v>1</v>
      </c>
      <c r="AM209">
        <v>3</v>
      </c>
      <c r="AN209">
        <v>9</v>
      </c>
      <c r="AO209">
        <v>7</v>
      </c>
      <c r="AP209">
        <v>5</v>
      </c>
      <c r="AQ209">
        <v>4</v>
      </c>
      <c r="AR209">
        <v>8</v>
      </c>
      <c r="AS209">
        <v>12</v>
      </c>
      <c r="AT209">
        <v>16</v>
      </c>
      <c r="AU209">
        <v>2</v>
      </c>
      <c r="AV209">
        <v>14</v>
      </c>
      <c r="AW209">
        <v>15</v>
      </c>
      <c r="AX209">
        <v>13</v>
      </c>
      <c r="AY209">
        <v>6</v>
      </c>
      <c r="AZ209">
        <v>11</v>
      </c>
      <c r="BA209">
        <v>10</v>
      </c>
      <c r="BB209">
        <v>-40</v>
      </c>
    </row>
    <row r="210" spans="1:54" x14ac:dyDescent="0.25">
      <c r="A210">
        <v>10868</v>
      </c>
      <c r="B210">
        <v>0</v>
      </c>
      <c r="C210">
        <v>1996</v>
      </c>
      <c r="D210" s="1">
        <v>43403.846145833333</v>
      </c>
      <c r="E210" t="s">
        <v>197</v>
      </c>
      <c r="F210">
        <v>0</v>
      </c>
      <c r="G210">
        <v>0</v>
      </c>
      <c r="H210">
        <v>1</v>
      </c>
      <c r="I210">
        <v>1</v>
      </c>
      <c r="J210">
        <v>1</v>
      </c>
      <c r="K210">
        <v>1</v>
      </c>
      <c r="L210">
        <v>1</v>
      </c>
      <c r="M210">
        <v>0</v>
      </c>
      <c r="N210">
        <v>1</v>
      </c>
      <c r="O210">
        <v>1</v>
      </c>
      <c r="P210">
        <v>1</v>
      </c>
      <c r="Q210">
        <v>1</v>
      </c>
      <c r="R210">
        <v>1</v>
      </c>
      <c r="S210">
        <v>0</v>
      </c>
      <c r="T210">
        <v>1</v>
      </c>
      <c r="U210">
        <v>0</v>
      </c>
      <c r="V210">
        <v>5</v>
      </c>
      <c r="W210">
        <v>4</v>
      </c>
      <c r="X210">
        <v>4</v>
      </c>
      <c r="Y210">
        <v>3</v>
      </c>
      <c r="Z210">
        <v>3</v>
      </c>
      <c r="AA210">
        <v>2</v>
      </c>
      <c r="AB210">
        <v>2</v>
      </c>
      <c r="AC210">
        <v>2</v>
      </c>
      <c r="AD210">
        <v>2</v>
      </c>
      <c r="AE210">
        <v>1</v>
      </c>
      <c r="AF210">
        <v>3</v>
      </c>
      <c r="AG210">
        <v>6</v>
      </c>
      <c r="AH210">
        <v>6</v>
      </c>
      <c r="AI210">
        <v>5</v>
      </c>
      <c r="AJ210">
        <v>5</v>
      </c>
      <c r="AK210">
        <v>3</v>
      </c>
      <c r="AL210">
        <v>14</v>
      </c>
      <c r="AM210">
        <v>5</v>
      </c>
      <c r="AN210">
        <v>6</v>
      </c>
      <c r="AO210">
        <v>3</v>
      </c>
      <c r="AP210">
        <v>11</v>
      </c>
      <c r="AQ210">
        <v>4</v>
      </c>
      <c r="AR210">
        <v>12</v>
      </c>
      <c r="AS210">
        <v>9</v>
      </c>
      <c r="AT210">
        <v>7</v>
      </c>
      <c r="AU210">
        <v>16</v>
      </c>
      <c r="AV210">
        <v>8</v>
      </c>
      <c r="AW210">
        <v>1</v>
      </c>
      <c r="AX210">
        <v>15</v>
      </c>
      <c r="AY210">
        <v>13</v>
      </c>
      <c r="AZ210">
        <v>2</v>
      </c>
      <c r="BA210">
        <v>10</v>
      </c>
      <c r="BB210">
        <v>-4</v>
      </c>
    </row>
    <row r="211" spans="1:54" x14ac:dyDescent="0.25">
      <c r="A211">
        <v>10873</v>
      </c>
      <c r="B211">
        <v>0</v>
      </c>
      <c r="C211">
        <v>1956</v>
      </c>
      <c r="D211" s="1">
        <v>43403.854745370372</v>
      </c>
      <c r="E211" t="s">
        <v>198</v>
      </c>
      <c r="F211">
        <v>0</v>
      </c>
      <c r="G211">
        <v>1</v>
      </c>
      <c r="H211">
        <v>1</v>
      </c>
      <c r="I211">
        <v>1</v>
      </c>
      <c r="J211">
        <v>0</v>
      </c>
      <c r="K211">
        <v>1</v>
      </c>
      <c r="L211">
        <v>1</v>
      </c>
      <c r="M211">
        <v>1</v>
      </c>
      <c r="N211">
        <v>1</v>
      </c>
      <c r="O211">
        <v>0</v>
      </c>
      <c r="P211">
        <v>1</v>
      </c>
      <c r="Q211">
        <v>1</v>
      </c>
      <c r="R211">
        <v>1</v>
      </c>
      <c r="S211">
        <v>1</v>
      </c>
      <c r="T211">
        <v>1</v>
      </c>
      <c r="U211">
        <v>1</v>
      </c>
      <c r="V211">
        <v>6</v>
      </c>
      <c r="W211">
        <v>6</v>
      </c>
      <c r="X211">
        <v>9</v>
      </c>
      <c r="Y211">
        <v>8</v>
      </c>
      <c r="Z211">
        <v>13</v>
      </c>
      <c r="AA211">
        <v>5</v>
      </c>
      <c r="AB211">
        <v>3</v>
      </c>
      <c r="AC211">
        <v>3</v>
      </c>
      <c r="AD211">
        <v>3</v>
      </c>
      <c r="AE211">
        <v>6</v>
      </c>
      <c r="AF211">
        <v>4</v>
      </c>
      <c r="AG211">
        <v>7</v>
      </c>
      <c r="AH211">
        <v>10</v>
      </c>
      <c r="AI211">
        <v>32</v>
      </c>
      <c r="AJ211">
        <v>5</v>
      </c>
      <c r="AK211">
        <v>7</v>
      </c>
      <c r="AL211">
        <v>6</v>
      </c>
      <c r="AM211">
        <v>13</v>
      </c>
      <c r="AN211">
        <v>15</v>
      </c>
      <c r="AO211">
        <v>4</v>
      </c>
      <c r="AP211">
        <v>1</v>
      </c>
      <c r="AQ211">
        <v>3</v>
      </c>
      <c r="AR211">
        <v>7</v>
      </c>
      <c r="AS211">
        <v>8</v>
      </c>
      <c r="AT211">
        <v>16</v>
      </c>
      <c r="AU211">
        <v>10</v>
      </c>
      <c r="AV211">
        <v>2</v>
      </c>
      <c r="AW211">
        <v>14</v>
      </c>
      <c r="AX211">
        <v>11</v>
      </c>
      <c r="AY211">
        <v>12</v>
      </c>
      <c r="AZ211">
        <v>9</v>
      </c>
      <c r="BA211">
        <v>5</v>
      </c>
      <c r="BB211">
        <v>-32</v>
      </c>
    </row>
    <row r="212" spans="1:54" x14ac:dyDescent="0.25">
      <c r="A212">
        <v>10875</v>
      </c>
      <c r="B212">
        <v>0</v>
      </c>
      <c r="C212">
        <v>1994</v>
      </c>
      <c r="D212" s="1">
        <v>43403.857199074075</v>
      </c>
      <c r="E212" t="s">
        <v>199</v>
      </c>
      <c r="F212">
        <v>0</v>
      </c>
      <c r="G212">
        <v>0</v>
      </c>
      <c r="H212">
        <v>0</v>
      </c>
      <c r="I212">
        <v>1</v>
      </c>
      <c r="J212">
        <v>1</v>
      </c>
      <c r="K212">
        <v>1</v>
      </c>
      <c r="L212">
        <v>1</v>
      </c>
      <c r="M212">
        <v>1</v>
      </c>
      <c r="N212">
        <v>1</v>
      </c>
      <c r="O212">
        <v>1</v>
      </c>
      <c r="P212">
        <v>1</v>
      </c>
      <c r="Q212">
        <v>1</v>
      </c>
      <c r="R212">
        <v>1</v>
      </c>
      <c r="S212">
        <v>1</v>
      </c>
      <c r="T212">
        <v>0</v>
      </c>
      <c r="U212">
        <v>0</v>
      </c>
      <c r="V212">
        <v>8</v>
      </c>
      <c r="W212">
        <v>7</v>
      </c>
      <c r="X212">
        <v>8</v>
      </c>
      <c r="Y212">
        <v>14</v>
      </c>
      <c r="Z212">
        <v>4</v>
      </c>
      <c r="AA212">
        <v>4</v>
      </c>
      <c r="AB212">
        <v>2</v>
      </c>
      <c r="AC212">
        <v>2</v>
      </c>
      <c r="AD212">
        <v>3</v>
      </c>
      <c r="AE212">
        <v>5</v>
      </c>
      <c r="AF212">
        <v>2</v>
      </c>
      <c r="AG212">
        <v>4</v>
      </c>
      <c r="AH212">
        <v>4</v>
      </c>
      <c r="AI212">
        <v>6</v>
      </c>
      <c r="AJ212">
        <v>7</v>
      </c>
      <c r="AK212">
        <v>6</v>
      </c>
      <c r="AL212">
        <v>14</v>
      </c>
      <c r="AM212">
        <v>7</v>
      </c>
      <c r="AN212">
        <v>1</v>
      </c>
      <c r="AO212">
        <v>15</v>
      </c>
      <c r="AP212">
        <v>12</v>
      </c>
      <c r="AQ212">
        <v>3</v>
      </c>
      <c r="AR212">
        <v>6</v>
      </c>
      <c r="AS212">
        <v>10</v>
      </c>
      <c r="AT212">
        <v>11</v>
      </c>
      <c r="AU212">
        <v>9</v>
      </c>
      <c r="AV212">
        <v>16</v>
      </c>
      <c r="AW212">
        <v>2</v>
      </c>
      <c r="AX212">
        <v>4</v>
      </c>
      <c r="AY212">
        <v>13</v>
      </c>
      <c r="AZ212">
        <v>8</v>
      </c>
      <c r="BA212">
        <v>5</v>
      </c>
      <c r="BB212">
        <v>-21</v>
      </c>
    </row>
    <row r="213" spans="1:54" x14ac:dyDescent="0.25">
      <c r="A213">
        <v>10880</v>
      </c>
      <c r="B213">
        <v>0</v>
      </c>
      <c r="C213">
        <v>1996</v>
      </c>
      <c r="D213" s="1">
        <v>43403.868009259262</v>
      </c>
      <c r="E213" t="s">
        <v>84</v>
      </c>
      <c r="F213">
        <v>0</v>
      </c>
      <c r="G213">
        <v>1</v>
      </c>
      <c r="H213">
        <v>1</v>
      </c>
      <c r="I213">
        <v>1</v>
      </c>
      <c r="J213">
        <v>1</v>
      </c>
      <c r="K213">
        <v>1</v>
      </c>
      <c r="L213">
        <v>1</v>
      </c>
      <c r="M213">
        <v>1</v>
      </c>
      <c r="N213">
        <v>1</v>
      </c>
      <c r="O213">
        <v>1</v>
      </c>
      <c r="P213">
        <v>1</v>
      </c>
      <c r="Q213">
        <v>1</v>
      </c>
      <c r="R213">
        <v>1</v>
      </c>
      <c r="S213">
        <v>1</v>
      </c>
      <c r="T213">
        <v>1</v>
      </c>
      <c r="U213">
        <v>1</v>
      </c>
      <c r="V213">
        <v>5</v>
      </c>
      <c r="W213">
        <v>5</v>
      </c>
      <c r="X213">
        <v>102</v>
      </c>
      <c r="Y213">
        <v>4</v>
      </c>
      <c r="Z213">
        <v>4</v>
      </c>
      <c r="AA213">
        <v>61</v>
      </c>
      <c r="AB213">
        <v>2</v>
      </c>
      <c r="AC213">
        <v>3</v>
      </c>
      <c r="AD213">
        <v>14</v>
      </c>
      <c r="AE213">
        <v>3</v>
      </c>
      <c r="AF213">
        <v>2</v>
      </c>
      <c r="AG213">
        <v>56</v>
      </c>
      <c r="AH213">
        <v>5</v>
      </c>
      <c r="AI213">
        <v>28</v>
      </c>
      <c r="AJ213">
        <v>5</v>
      </c>
      <c r="AK213">
        <v>5</v>
      </c>
      <c r="AL213">
        <v>12</v>
      </c>
      <c r="AM213">
        <v>3</v>
      </c>
      <c r="AN213">
        <v>14</v>
      </c>
      <c r="AO213">
        <v>5</v>
      </c>
      <c r="AP213">
        <v>6</v>
      </c>
      <c r="AQ213">
        <v>16</v>
      </c>
      <c r="AR213">
        <v>8</v>
      </c>
      <c r="AS213">
        <v>13</v>
      </c>
      <c r="AT213">
        <v>7</v>
      </c>
      <c r="AU213">
        <v>15</v>
      </c>
      <c r="AV213">
        <v>2</v>
      </c>
      <c r="AW213">
        <v>10</v>
      </c>
      <c r="AX213">
        <v>1</v>
      </c>
      <c r="AY213">
        <v>9</v>
      </c>
      <c r="AZ213">
        <v>11</v>
      </c>
      <c r="BA213">
        <v>4</v>
      </c>
      <c r="BB213">
        <v>-40</v>
      </c>
    </row>
    <row r="214" spans="1:54" x14ac:dyDescent="0.25">
      <c r="A214">
        <v>10892</v>
      </c>
      <c r="B214">
        <v>1</v>
      </c>
      <c r="C214">
        <v>1995</v>
      </c>
      <c r="D214" s="1">
        <v>43403.867511574077</v>
      </c>
      <c r="E214" t="s">
        <v>84</v>
      </c>
      <c r="F214">
        <v>0</v>
      </c>
      <c r="G214">
        <v>1</v>
      </c>
      <c r="H214">
        <v>1</v>
      </c>
      <c r="I214">
        <v>1</v>
      </c>
      <c r="J214">
        <v>1</v>
      </c>
      <c r="K214">
        <v>1</v>
      </c>
      <c r="L214">
        <v>1</v>
      </c>
      <c r="M214">
        <v>1</v>
      </c>
      <c r="N214">
        <v>1</v>
      </c>
      <c r="O214">
        <v>1</v>
      </c>
      <c r="P214">
        <v>1</v>
      </c>
      <c r="Q214">
        <v>1</v>
      </c>
      <c r="R214">
        <v>1</v>
      </c>
      <c r="S214">
        <v>1</v>
      </c>
      <c r="T214">
        <v>1</v>
      </c>
      <c r="U214">
        <v>1</v>
      </c>
      <c r="V214">
        <v>5</v>
      </c>
      <c r="W214">
        <v>7</v>
      </c>
      <c r="X214">
        <v>6</v>
      </c>
      <c r="Y214">
        <v>4</v>
      </c>
      <c r="Z214">
        <v>5</v>
      </c>
      <c r="AA214">
        <v>4</v>
      </c>
      <c r="AB214">
        <v>1</v>
      </c>
      <c r="AC214">
        <v>2</v>
      </c>
      <c r="AD214">
        <v>4</v>
      </c>
      <c r="AE214">
        <v>1</v>
      </c>
      <c r="AF214">
        <v>2</v>
      </c>
      <c r="AG214">
        <v>3</v>
      </c>
      <c r="AH214">
        <v>5</v>
      </c>
      <c r="AI214">
        <v>18</v>
      </c>
      <c r="AJ214">
        <v>6</v>
      </c>
      <c r="AK214">
        <v>4</v>
      </c>
      <c r="AL214">
        <v>13</v>
      </c>
      <c r="AM214">
        <v>11</v>
      </c>
      <c r="AN214">
        <v>15</v>
      </c>
      <c r="AO214">
        <v>12</v>
      </c>
      <c r="AP214">
        <v>5</v>
      </c>
      <c r="AQ214">
        <v>6</v>
      </c>
      <c r="AR214">
        <v>9</v>
      </c>
      <c r="AS214">
        <v>10</v>
      </c>
      <c r="AT214">
        <v>2</v>
      </c>
      <c r="AU214">
        <v>16</v>
      </c>
      <c r="AV214">
        <v>8</v>
      </c>
      <c r="AW214">
        <v>7</v>
      </c>
      <c r="AX214">
        <v>14</v>
      </c>
      <c r="AY214">
        <v>1</v>
      </c>
      <c r="AZ214">
        <v>3</v>
      </c>
      <c r="BA214">
        <v>4</v>
      </c>
      <c r="BB214">
        <v>-40</v>
      </c>
    </row>
    <row r="215" spans="1:54" x14ac:dyDescent="0.25">
      <c r="A215">
        <v>10915</v>
      </c>
      <c r="B215">
        <v>0</v>
      </c>
      <c r="C215">
        <v>1965</v>
      </c>
      <c r="D215" s="1">
        <v>43403.903680555559</v>
      </c>
      <c r="E215" t="s">
        <v>202</v>
      </c>
      <c r="F215">
        <v>0</v>
      </c>
      <c r="G215">
        <v>0</v>
      </c>
      <c r="H215">
        <v>1</v>
      </c>
      <c r="I215">
        <v>1</v>
      </c>
      <c r="J215">
        <v>0</v>
      </c>
      <c r="K215">
        <v>0</v>
      </c>
      <c r="L215">
        <v>0</v>
      </c>
      <c r="M215">
        <v>1</v>
      </c>
      <c r="N215">
        <v>1</v>
      </c>
      <c r="O215">
        <v>1</v>
      </c>
      <c r="P215">
        <v>0</v>
      </c>
      <c r="Q215">
        <v>1</v>
      </c>
      <c r="R215">
        <v>0</v>
      </c>
      <c r="S215">
        <v>0</v>
      </c>
      <c r="T215">
        <v>0</v>
      </c>
      <c r="U215">
        <v>1</v>
      </c>
      <c r="V215">
        <v>4</v>
      </c>
      <c r="W215">
        <v>5</v>
      </c>
      <c r="X215">
        <v>4</v>
      </c>
      <c r="Y215">
        <v>4</v>
      </c>
      <c r="Z215">
        <v>4</v>
      </c>
      <c r="AA215">
        <v>2</v>
      </c>
      <c r="AB215">
        <v>3</v>
      </c>
      <c r="AC215">
        <v>2</v>
      </c>
      <c r="AD215">
        <v>2</v>
      </c>
      <c r="AE215">
        <v>2</v>
      </c>
      <c r="AF215">
        <v>3</v>
      </c>
      <c r="AG215">
        <v>3</v>
      </c>
      <c r="AH215">
        <v>3</v>
      </c>
      <c r="AI215">
        <v>3</v>
      </c>
      <c r="AJ215">
        <v>7</v>
      </c>
      <c r="AK215">
        <v>3</v>
      </c>
      <c r="AL215">
        <v>8</v>
      </c>
      <c r="AM215">
        <v>1</v>
      </c>
      <c r="AN215">
        <v>3</v>
      </c>
      <c r="AO215">
        <v>15</v>
      </c>
      <c r="AP215">
        <v>16</v>
      </c>
      <c r="AQ215">
        <v>14</v>
      </c>
      <c r="AR215">
        <v>6</v>
      </c>
      <c r="AS215">
        <v>2</v>
      </c>
      <c r="AT215">
        <v>5</v>
      </c>
      <c r="AU215">
        <v>10</v>
      </c>
      <c r="AV215">
        <v>11</v>
      </c>
      <c r="AW215">
        <v>4</v>
      </c>
      <c r="AX215">
        <v>9</v>
      </c>
      <c r="AY215">
        <v>12</v>
      </c>
      <c r="AZ215">
        <v>7</v>
      </c>
      <c r="BA215">
        <v>13</v>
      </c>
      <c r="BB215">
        <v>20</v>
      </c>
    </row>
    <row r="216" spans="1:54" x14ac:dyDescent="0.25">
      <c r="A216">
        <v>10924</v>
      </c>
      <c r="B216">
        <v>0</v>
      </c>
      <c r="C216">
        <v>1997</v>
      </c>
      <c r="D216" s="1">
        <v>43403.885983796295</v>
      </c>
      <c r="E216" t="s">
        <v>201</v>
      </c>
      <c r="F216">
        <v>0</v>
      </c>
      <c r="G216">
        <v>1</v>
      </c>
      <c r="H216">
        <v>0</v>
      </c>
      <c r="I216">
        <v>1</v>
      </c>
      <c r="J216">
        <v>1</v>
      </c>
      <c r="K216">
        <v>1</v>
      </c>
      <c r="L216">
        <v>1</v>
      </c>
      <c r="M216">
        <v>1</v>
      </c>
      <c r="N216">
        <v>1</v>
      </c>
      <c r="O216">
        <v>1</v>
      </c>
      <c r="P216">
        <v>1</v>
      </c>
      <c r="Q216">
        <v>1</v>
      </c>
      <c r="R216">
        <v>1</v>
      </c>
      <c r="S216">
        <v>1</v>
      </c>
      <c r="T216">
        <v>0</v>
      </c>
      <c r="U216">
        <v>0</v>
      </c>
      <c r="V216">
        <v>9</v>
      </c>
      <c r="W216">
        <v>8</v>
      </c>
      <c r="X216">
        <v>5</v>
      </c>
      <c r="Y216">
        <v>9</v>
      </c>
      <c r="Z216">
        <v>5</v>
      </c>
      <c r="AA216">
        <v>4</v>
      </c>
      <c r="AB216">
        <v>2</v>
      </c>
      <c r="AC216">
        <v>3</v>
      </c>
      <c r="AD216">
        <v>3</v>
      </c>
      <c r="AE216">
        <v>4</v>
      </c>
      <c r="AF216">
        <v>3</v>
      </c>
      <c r="AG216">
        <v>3</v>
      </c>
      <c r="AH216">
        <v>6</v>
      </c>
      <c r="AI216">
        <v>12</v>
      </c>
      <c r="AJ216">
        <v>9</v>
      </c>
      <c r="AK216">
        <v>4</v>
      </c>
      <c r="AL216">
        <v>4</v>
      </c>
      <c r="AM216">
        <v>1</v>
      </c>
      <c r="AN216">
        <v>15</v>
      </c>
      <c r="AO216">
        <v>12</v>
      </c>
      <c r="AP216">
        <v>13</v>
      </c>
      <c r="AQ216">
        <v>10</v>
      </c>
      <c r="AR216">
        <v>11</v>
      </c>
      <c r="AS216">
        <v>16</v>
      </c>
      <c r="AT216">
        <v>9</v>
      </c>
      <c r="AU216">
        <v>2</v>
      </c>
      <c r="AV216">
        <v>3</v>
      </c>
      <c r="AW216">
        <v>6</v>
      </c>
      <c r="AX216">
        <v>14</v>
      </c>
      <c r="AY216">
        <v>8</v>
      </c>
      <c r="AZ216">
        <v>7</v>
      </c>
      <c r="BA216">
        <v>5</v>
      </c>
      <c r="BB216">
        <v>-25</v>
      </c>
    </row>
    <row r="217" spans="1:54" x14ac:dyDescent="0.25">
      <c r="A217">
        <v>10957</v>
      </c>
      <c r="B217">
        <v>0</v>
      </c>
      <c r="C217">
        <v>1997</v>
      </c>
      <c r="D217" s="1">
        <v>43403.918090277781</v>
      </c>
      <c r="E217" t="s">
        <v>205</v>
      </c>
      <c r="F217">
        <v>1</v>
      </c>
      <c r="G217">
        <v>1</v>
      </c>
      <c r="H217">
        <v>1</v>
      </c>
      <c r="I217">
        <v>1</v>
      </c>
      <c r="J217">
        <v>1</v>
      </c>
      <c r="K217">
        <v>1</v>
      </c>
      <c r="L217">
        <v>1</v>
      </c>
      <c r="M217">
        <v>1</v>
      </c>
      <c r="N217">
        <v>1</v>
      </c>
      <c r="O217">
        <v>0</v>
      </c>
      <c r="P217">
        <v>1</v>
      </c>
      <c r="Q217">
        <v>1</v>
      </c>
      <c r="R217">
        <v>1</v>
      </c>
      <c r="S217">
        <v>0</v>
      </c>
      <c r="T217">
        <v>0</v>
      </c>
      <c r="U217">
        <v>0</v>
      </c>
      <c r="V217">
        <v>2</v>
      </c>
      <c r="W217">
        <v>3</v>
      </c>
      <c r="X217">
        <v>6</v>
      </c>
      <c r="Y217">
        <v>2</v>
      </c>
      <c r="Z217">
        <v>2</v>
      </c>
      <c r="AA217">
        <v>2</v>
      </c>
      <c r="AB217">
        <v>1</v>
      </c>
      <c r="AC217">
        <v>2</v>
      </c>
      <c r="AD217">
        <v>2</v>
      </c>
      <c r="AE217">
        <v>4</v>
      </c>
      <c r="AF217">
        <v>3</v>
      </c>
      <c r="AG217">
        <v>4</v>
      </c>
      <c r="AH217">
        <v>4</v>
      </c>
      <c r="AI217">
        <v>3</v>
      </c>
      <c r="AJ217">
        <v>3</v>
      </c>
      <c r="AK217">
        <v>3</v>
      </c>
      <c r="AL217">
        <v>9</v>
      </c>
      <c r="AM217">
        <v>1</v>
      </c>
      <c r="AN217">
        <v>14</v>
      </c>
      <c r="AO217">
        <v>3</v>
      </c>
      <c r="AP217">
        <v>7</v>
      </c>
      <c r="AQ217">
        <v>16</v>
      </c>
      <c r="AR217">
        <v>13</v>
      </c>
      <c r="AS217">
        <v>6</v>
      </c>
      <c r="AT217">
        <v>12</v>
      </c>
      <c r="AU217">
        <v>10</v>
      </c>
      <c r="AV217">
        <v>2</v>
      </c>
      <c r="AW217">
        <v>15</v>
      </c>
      <c r="AX217">
        <v>4</v>
      </c>
      <c r="AY217">
        <v>5</v>
      </c>
      <c r="AZ217">
        <v>8</v>
      </c>
      <c r="BA217">
        <v>11</v>
      </c>
      <c r="BB217">
        <v>-12</v>
      </c>
    </row>
    <row r="218" spans="1:54" x14ac:dyDescent="0.25">
      <c r="A218">
        <v>10963</v>
      </c>
      <c r="B218">
        <v>0</v>
      </c>
      <c r="C218">
        <v>1995</v>
      </c>
      <c r="D218" s="1">
        <v>43403.927754629629</v>
      </c>
      <c r="E218" t="s">
        <v>206</v>
      </c>
      <c r="F218">
        <v>0</v>
      </c>
      <c r="G218">
        <v>0</v>
      </c>
      <c r="H218">
        <v>1</v>
      </c>
      <c r="I218">
        <v>1</v>
      </c>
      <c r="J218">
        <v>1</v>
      </c>
      <c r="K218">
        <v>1</v>
      </c>
      <c r="L218">
        <v>1</v>
      </c>
      <c r="M218">
        <v>1</v>
      </c>
      <c r="N218">
        <v>1</v>
      </c>
      <c r="O218">
        <v>1</v>
      </c>
      <c r="P218">
        <v>1</v>
      </c>
      <c r="Q218">
        <v>1</v>
      </c>
      <c r="R218">
        <v>1</v>
      </c>
      <c r="S218">
        <v>1</v>
      </c>
      <c r="T218">
        <v>0</v>
      </c>
      <c r="U218">
        <v>1</v>
      </c>
      <c r="V218">
        <v>5</v>
      </c>
      <c r="W218">
        <v>6</v>
      </c>
      <c r="X218">
        <v>4</v>
      </c>
      <c r="Y218">
        <v>3</v>
      </c>
      <c r="Z218">
        <v>6</v>
      </c>
      <c r="AA218">
        <v>3</v>
      </c>
      <c r="AB218">
        <v>2</v>
      </c>
      <c r="AC218">
        <v>2</v>
      </c>
      <c r="AD218">
        <v>2</v>
      </c>
      <c r="AE218">
        <v>2</v>
      </c>
      <c r="AF218">
        <v>2</v>
      </c>
      <c r="AG218">
        <v>4</v>
      </c>
      <c r="AH218">
        <v>4</v>
      </c>
      <c r="AI218">
        <v>10</v>
      </c>
      <c r="AJ218">
        <v>7</v>
      </c>
      <c r="AK218">
        <v>3</v>
      </c>
      <c r="AL218">
        <v>15</v>
      </c>
      <c r="AM218">
        <v>6</v>
      </c>
      <c r="AN218">
        <v>4</v>
      </c>
      <c r="AO218">
        <v>12</v>
      </c>
      <c r="AP218">
        <v>16</v>
      </c>
      <c r="AQ218">
        <v>2</v>
      </c>
      <c r="AR218">
        <v>11</v>
      </c>
      <c r="AS218">
        <v>8</v>
      </c>
      <c r="AT218">
        <v>14</v>
      </c>
      <c r="AU218">
        <v>13</v>
      </c>
      <c r="AV218">
        <v>9</v>
      </c>
      <c r="AW218">
        <v>10</v>
      </c>
      <c r="AX218">
        <v>5</v>
      </c>
      <c r="AY218">
        <v>1</v>
      </c>
      <c r="AZ218">
        <v>7</v>
      </c>
      <c r="BA218">
        <v>3</v>
      </c>
      <c r="BB218">
        <v>-35</v>
      </c>
    </row>
    <row r="219" spans="1:54" x14ac:dyDescent="0.25">
      <c r="A219">
        <v>10975</v>
      </c>
      <c r="B219">
        <v>0</v>
      </c>
      <c r="C219">
        <v>1998</v>
      </c>
      <c r="D219" s="1">
        <v>43403.941666666666</v>
      </c>
      <c r="E219" t="s">
        <v>207</v>
      </c>
      <c r="F219">
        <v>0</v>
      </c>
      <c r="G219">
        <v>0</v>
      </c>
      <c r="H219">
        <v>1</v>
      </c>
      <c r="I219">
        <v>0</v>
      </c>
      <c r="J219">
        <v>1</v>
      </c>
      <c r="K219">
        <v>1</v>
      </c>
      <c r="L219">
        <v>0</v>
      </c>
      <c r="M219">
        <v>1</v>
      </c>
      <c r="N219">
        <v>1</v>
      </c>
      <c r="O219">
        <v>0</v>
      </c>
      <c r="P219">
        <v>0</v>
      </c>
      <c r="Q219">
        <v>1</v>
      </c>
      <c r="R219">
        <v>0</v>
      </c>
      <c r="S219">
        <v>0</v>
      </c>
      <c r="T219">
        <v>0</v>
      </c>
      <c r="U219">
        <v>0</v>
      </c>
      <c r="V219">
        <v>4</v>
      </c>
      <c r="W219">
        <v>2</v>
      </c>
      <c r="X219">
        <v>4</v>
      </c>
      <c r="Y219">
        <v>2</v>
      </c>
      <c r="Z219">
        <v>3</v>
      </c>
      <c r="AA219">
        <v>1</v>
      </c>
      <c r="AB219">
        <v>2</v>
      </c>
      <c r="AC219">
        <v>1</v>
      </c>
      <c r="AD219">
        <v>2</v>
      </c>
      <c r="AE219">
        <v>2</v>
      </c>
      <c r="AF219">
        <v>2</v>
      </c>
      <c r="AG219">
        <v>3</v>
      </c>
      <c r="AH219">
        <v>3</v>
      </c>
      <c r="AI219">
        <v>2</v>
      </c>
      <c r="AJ219">
        <v>2</v>
      </c>
      <c r="AK219">
        <v>7</v>
      </c>
      <c r="AL219">
        <v>12</v>
      </c>
      <c r="AM219">
        <v>14</v>
      </c>
      <c r="AN219">
        <v>15</v>
      </c>
      <c r="AO219">
        <v>13</v>
      </c>
      <c r="AP219">
        <v>8</v>
      </c>
      <c r="AQ219">
        <v>7</v>
      </c>
      <c r="AR219">
        <v>16</v>
      </c>
      <c r="AS219">
        <v>11</v>
      </c>
      <c r="AT219">
        <v>6</v>
      </c>
      <c r="AU219">
        <v>1</v>
      </c>
      <c r="AV219">
        <v>3</v>
      </c>
      <c r="AW219">
        <v>10</v>
      </c>
      <c r="AX219">
        <v>5</v>
      </c>
      <c r="AY219">
        <v>4</v>
      </c>
      <c r="AZ219">
        <v>2</v>
      </c>
      <c r="BA219">
        <v>9</v>
      </c>
      <c r="BB219">
        <v>66</v>
      </c>
    </row>
    <row r="220" spans="1:54" x14ac:dyDescent="0.25">
      <c r="A220">
        <v>10990</v>
      </c>
      <c r="B220">
        <v>0</v>
      </c>
      <c r="C220">
        <v>1997</v>
      </c>
      <c r="D220" s="1">
        <v>43403.965879629628</v>
      </c>
      <c r="E220" t="s">
        <v>208</v>
      </c>
      <c r="F220">
        <v>0</v>
      </c>
      <c r="G220">
        <v>1</v>
      </c>
      <c r="H220">
        <v>1</v>
      </c>
      <c r="I220">
        <v>1</v>
      </c>
      <c r="J220">
        <v>0</v>
      </c>
      <c r="K220">
        <v>0</v>
      </c>
      <c r="L220">
        <v>1</v>
      </c>
      <c r="M220">
        <v>1</v>
      </c>
      <c r="N220">
        <v>1</v>
      </c>
      <c r="O220">
        <v>1</v>
      </c>
      <c r="P220">
        <v>1</v>
      </c>
      <c r="Q220">
        <v>1</v>
      </c>
      <c r="R220">
        <v>1</v>
      </c>
      <c r="S220">
        <v>1</v>
      </c>
      <c r="T220">
        <v>0</v>
      </c>
      <c r="U220">
        <v>1</v>
      </c>
      <c r="V220">
        <v>4</v>
      </c>
      <c r="W220">
        <v>6</v>
      </c>
      <c r="X220">
        <v>5</v>
      </c>
      <c r="Y220">
        <v>7</v>
      </c>
      <c r="Z220">
        <v>8</v>
      </c>
      <c r="AA220">
        <v>4</v>
      </c>
      <c r="AB220">
        <v>3</v>
      </c>
      <c r="AC220">
        <v>6</v>
      </c>
      <c r="AD220">
        <v>4</v>
      </c>
      <c r="AE220">
        <v>4</v>
      </c>
      <c r="AF220">
        <v>2</v>
      </c>
      <c r="AG220">
        <v>4</v>
      </c>
      <c r="AH220">
        <v>5</v>
      </c>
      <c r="AI220">
        <v>5</v>
      </c>
      <c r="AJ220">
        <v>5</v>
      </c>
      <c r="AK220">
        <v>4</v>
      </c>
      <c r="AL220">
        <v>5</v>
      </c>
      <c r="AM220">
        <v>2</v>
      </c>
      <c r="AN220">
        <v>9</v>
      </c>
      <c r="AO220">
        <v>6</v>
      </c>
      <c r="AP220">
        <v>16</v>
      </c>
      <c r="AQ220">
        <v>14</v>
      </c>
      <c r="AR220">
        <v>13</v>
      </c>
      <c r="AS220">
        <v>1</v>
      </c>
      <c r="AT220">
        <v>7</v>
      </c>
      <c r="AU220">
        <v>10</v>
      </c>
      <c r="AV220">
        <v>12</v>
      </c>
      <c r="AW220">
        <v>8</v>
      </c>
      <c r="AX220">
        <v>4</v>
      </c>
      <c r="AY220">
        <v>15</v>
      </c>
      <c r="AZ220">
        <v>11</v>
      </c>
      <c r="BA220">
        <v>3</v>
      </c>
      <c r="BB220">
        <v>-25</v>
      </c>
    </row>
    <row r="221" spans="1:54" x14ac:dyDescent="0.25">
      <c r="A221">
        <v>11024</v>
      </c>
      <c r="B221">
        <v>0</v>
      </c>
      <c r="C221">
        <v>1971</v>
      </c>
      <c r="D221" s="1">
        <v>43404.278009259258</v>
      </c>
      <c r="E221" t="s">
        <v>210</v>
      </c>
      <c r="F221">
        <v>1</v>
      </c>
      <c r="G221">
        <v>1</v>
      </c>
      <c r="H221">
        <v>0</v>
      </c>
      <c r="I221">
        <v>1</v>
      </c>
      <c r="J221">
        <v>1</v>
      </c>
      <c r="K221">
        <v>1</v>
      </c>
      <c r="L221">
        <v>0</v>
      </c>
      <c r="M221">
        <v>1</v>
      </c>
      <c r="N221">
        <v>1</v>
      </c>
      <c r="O221">
        <v>1</v>
      </c>
      <c r="P221">
        <v>1</v>
      </c>
      <c r="Q221">
        <v>1</v>
      </c>
      <c r="R221">
        <v>1</v>
      </c>
      <c r="S221">
        <v>1</v>
      </c>
      <c r="T221">
        <v>1</v>
      </c>
      <c r="U221">
        <v>1</v>
      </c>
      <c r="V221">
        <v>4</v>
      </c>
      <c r="W221">
        <v>10</v>
      </c>
      <c r="X221">
        <v>6</v>
      </c>
      <c r="Y221">
        <v>5</v>
      </c>
      <c r="Z221">
        <v>4</v>
      </c>
      <c r="AA221">
        <v>4</v>
      </c>
      <c r="AB221">
        <v>5</v>
      </c>
      <c r="AC221">
        <v>3</v>
      </c>
      <c r="AD221">
        <v>2</v>
      </c>
      <c r="AE221">
        <v>2</v>
      </c>
      <c r="AF221">
        <v>5</v>
      </c>
      <c r="AG221">
        <v>7</v>
      </c>
      <c r="AH221">
        <v>5</v>
      </c>
      <c r="AI221">
        <v>4</v>
      </c>
      <c r="AJ221">
        <v>6</v>
      </c>
      <c r="AK221">
        <v>4</v>
      </c>
      <c r="AL221">
        <v>15</v>
      </c>
      <c r="AM221">
        <v>12</v>
      </c>
      <c r="AN221">
        <v>7</v>
      </c>
      <c r="AO221">
        <v>1</v>
      </c>
      <c r="AP221">
        <v>2</v>
      </c>
      <c r="AQ221">
        <v>5</v>
      </c>
      <c r="AR221">
        <v>3</v>
      </c>
      <c r="AS221">
        <v>14</v>
      </c>
      <c r="AT221">
        <v>10</v>
      </c>
      <c r="AU221">
        <v>11</v>
      </c>
      <c r="AV221">
        <v>6</v>
      </c>
      <c r="AW221">
        <v>9</v>
      </c>
      <c r="AX221">
        <v>16</v>
      </c>
      <c r="AY221">
        <v>4</v>
      </c>
      <c r="AZ221">
        <v>13</v>
      </c>
      <c r="BA221">
        <v>8</v>
      </c>
      <c r="BB221">
        <v>-10</v>
      </c>
    </row>
    <row r="222" spans="1:54" x14ac:dyDescent="0.25">
      <c r="A222">
        <v>11026</v>
      </c>
      <c r="B222">
        <v>0</v>
      </c>
      <c r="C222">
        <v>1955</v>
      </c>
      <c r="D222" s="1">
        <v>43404.276712962965</v>
      </c>
      <c r="E222" t="s">
        <v>209</v>
      </c>
      <c r="F222">
        <v>0</v>
      </c>
      <c r="G222">
        <v>0</v>
      </c>
      <c r="H222">
        <v>1</v>
      </c>
      <c r="I222">
        <v>1</v>
      </c>
      <c r="J222">
        <v>0</v>
      </c>
      <c r="K222">
        <v>1</v>
      </c>
      <c r="L222">
        <v>1</v>
      </c>
      <c r="M222">
        <v>1</v>
      </c>
      <c r="N222">
        <v>1</v>
      </c>
      <c r="O222">
        <v>1</v>
      </c>
      <c r="P222">
        <v>1</v>
      </c>
      <c r="Q222">
        <v>1</v>
      </c>
      <c r="R222">
        <v>1</v>
      </c>
      <c r="S222">
        <v>1</v>
      </c>
      <c r="T222">
        <v>1</v>
      </c>
      <c r="U222">
        <v>1</v>
      </c>
      <c r="V222">
        <v>3</v>
      </c>
      <c r="W222">
        <v>4</v>
      </c>
      <c r="X222">
        <v>5</v>
      </c>
      <c r="Y222">
        <v>4</v>
      </c>
      <c r="Z222">
        <v>4</v>
      </c>
      <c r="AA222">
        <v>2</v>
      </c>
      <c r="AB222">
        <v>2</v>
      </c>
      <c r="AC222">
        <v>2</v>
      </c>
      <c r="AD222">
        <v>2</v>
      </c>
      <c r="AE222">
        <v>2</v>
      </c>
      <c r="AF222">
        <v>1</v>
      </c>
      <c r="AG222">
        <v>3</v>
      </c>
      <c r="AH222">
        <v>3</v>
      </c>
      <c r="AI222">
        <v>3</v>
      </c>
      <c r="AJ222">
        <v>4</v>
      </c>
      <c r="AK222">
        <v>4</v>
      </c>
      <c r="AL222">
        <v>4</v>
      </c>
      <c r="AM222">
        <v>5</v>
      </c>
      <c r="AN222">
        <v>10</v>
      </c>
      <c r="AO222">
        <v>14</v>
      </c>
      <c r="AP222">
        <v>7</v>
      </c>
      <c r="AQ222">
        <v>3</v>
      </c>
      <c r="AR222">
        <v>8</v>
      </c>
      <c r="AS222">
        <v>2</v>
      </c>
      <c r="AT222">
        <v>15</v>
      </c>
      <c r="AU222">
        <v>6</v>
      </c>
      <c r="AV222">
        <v>9</v>
      </c>
      <c r="AW222">
        <v>12</v>
      </c>
      <c r="AX222">
        <v>13</v>
      </c>
      <c r="AY222">
        <v>11</v>
      </c>
      <c r="AZ222">
        <v>16</v>
      </c>
      <c r="BA222">
        <v>1</v>
      </c>
      <c r="BB222">
        <v>-33</v>
      </c>
    </row>
    <row r="223" spans="1:54" x14ac:dyDescent="0.25">
      <c r="A223">
        <v>11038</v>
      </c>
      <c r="B223">
        <v>1</v>
      </c>
      <c r="C223">
        <v>1970</v>
      </c>
      <c r="D223" s="1">
        <v>43404.297766203701</v>
      </c>
      <c r="E223" t="s">
        <v>84</v>
      </c>
      <c r="F223">
        <v>1</v>
      </c>
      <c r="G223">
        <v>1</v>
      </c>
      <c r="H223">
        <v>1</v>
      </c>
      <c r="I223">
        <v>1</v>
      </c>
      <c r="J223">
        <v>1</v>
      </c>
      <c r="K223">
        <v>1</v>
      </c>
      <c r="L223">
        <v>1</v>
      </c>
      <c r="M223">
        <v>1</v>
      </c>
      <c r="N223">
        <v>1</v>
      </c>
      <c r="O223">
        <v>1</v>
      </c>
      <c r="P223">
        <v>1</v>
      </c>
      <c r="Q223">
        <v>1</v>
      </c>
      <c r="R223">
        <v>1</v>
      </c>
      <c r="S223">
        <v>1</v>
      </c>
      <c r="T223">
        <v>1</v>
      </c>
      <c r="U223">
        <v>1</v>
      </c>
      <c r="V223">
        <v>2</v>
      </c>
      <c r="W223">
        <v>2</v>
      </c>
      <c r="X223">
        <v>2</v>
      </c>
      <c r="Y223">
        <v>2</v>
      </c>
      <c r="Z223">
        <v>2</v>
      </c>
      <c r="AA223">
        <v>3</v>
      </c>
      <c r="AB223">
        <v>1</v>
      </c>
      <c r="AC223">
        <v>2</v>
      </c>
      <c r="AD223">
        <v>2</v>
      </c>
      <c r="AE223">
        <v>2</v>
      </c>
      <c r="AF223">
        <v>1</v>
      </c>
      <c r="AG223">
        <v>2</v>
      </c>
      <c r="AH223">
        <v>3</v>
      </c>
      <c r="AI223">
        <v>4</v>
      </c>
      <c r="AJ223">
        <v>2</v>
      </c>
      <c r="AK223">
        <v>2</v>
      </c>
      <c r="AL223">
        <v>14</v>
      </c>
      <c r="AM223">
        <v>15</v>
      </c>
      <c r="AN223">
        <v>3</v>
      </c>
      <c r="AO223">
        <v>7</v>
      </c>
      <c r="AP223">
        <v>16</v>
      </c>
      <c r="AQ223">
        <v>13</v>
      </c>
      <c r="AR223">
        <v>11</v>
      </c>
      <c r="AS223">
        <v>1</v>
      </c>
      <c r="AT223">
        <v>6</v>
      </c>
      <c r="AU223">
        <v>4</v>
      </c>
      <c r="AV223">
        <v>5</v>
      </c>
      <c r="AW223">
        <v>12</v>
      </c>
      <c r="AX223">
        <v>9</v>
      </c>
      <c r="AY223">
        <v>2</v>
      </c>
      <c r="AZ223">
        <v>10</v>
      </c>
      <c r="BA223">
        <v>8</v>
      </c>
      <c r="BB223">
        <v>-34</v>
      </c>
    </row>
    <row r="224" spans="1:54" x14ac:dyDescent="0.25">
      <c r="A224">
        <v>11046</v>
      </c>
      <c r="B224">
        <v>0</v>
      </c>
      <c r="C224">
        <v>1988</v>
      </c>
      <c r="D224" s="1">
        <v>43404.451782407406</v>
      </c>
      <c r="E224" t="s">
        <v>224</v>
      </c>
      <c r="F224">
        <v>0</v>
      </c>
      <c r="G224">
        <v>1</v>
      </c>
      <c r="H224">
        <v>1</v>
      </c>
      <c r="I224">
        <v>1</v>
      </c>
      <c r="J224">
        <v>0</v>
      </c>
      <c r="K224">
        <v>1</v>
      </c>
      <c r="L224">
        <v>1</v>
      </c>
      <c r="M224">
        <v>1</v>
      </c>
      <c r="N224">
        <v>1</v>
      </c>
      <c r="O224">
        <v>0</v>
      </c>
      <c r="P224">
        <v>1</v>
      </c>
      <c r="Q224">
        <v>1</v>
      </c>
      <c r="R224">
        <v>0</v>
      </c>
      <c r="S224">
        <v>1</v>
      </c>
      <c r="T224">
        <v>1</v>
      </c>
      <c r="U224">
        <v>0</v>
      </c>
      <c r="V224">
        <v>6</v>
      </c>
      <c r="W224">
        <v>4</v>
      </c>
      <c r="X224">
        <v>3</v>
      </c>
      <c r="Y224">
        <v>5</v>
      </c>
      <c r="Z224">
        <v>4</v>
      </c>
      <c r="AA224">
        <v>2</v>
      </c>
      <c r="AB224">
        <v>2</v>
      </c>
      <c r="AC224">
        <v>5</v>
      </c>
      <c r="AD224">
        <v>4</v>
      </c>
      <c r="AE224">
        <v>2</v>
      </c>
      <c r="AF224">
        <v>2</v>
      </c>
      <c r="AG224">
        <v>8</v>
      </c>
      <c r="AH224">
        <v>4</v>
      </c>
      <c r="AI224">
        <v>6</v>
      </c>
      <c r="AJ224">
        <v>3</v>
      </c>
      <c r="AK224">
        <v>4</v>
      </c>
      <c r="AL224">
        <v>10</v>
      </c>
      <c r="AM224">
        <v>13</v>
      </c>
      <c r="AN224">
        <v>15</v>
      </c>
      <c r="AO224">
        <v>16</v>
      </c>
      <c r="AP224">
        <v>14</v>
      </c>
      <c r="AQ224">
        <v>8</v>
      </c>
      <c r="AR224">
        <v>3</v>
      </c>
      <c r="AS224">
        <v>9</v>
      </c>
      <c r="AT224">
        <v>4</v>
      </c>
      <c r="AU224">
        <v>12</v>
      </c>
      <c r="AV224">
        <v>11</v>
      </c>
      <c r="AW224">
        <v>7</v>
      </c>
      <c r="AX224">
        <v>2</v>
      </c>
      <c r="AY224">
        <v>5</v>
      </c>
      <c r="AZ224">
        <v>6</v>
      </c>
      <c r="BA224">
        <v>1</v>
      </c>
      <c r="BB224">
        <v>-26</v>
      </c>
    </row>
    <row r="225" spans="1:54" x14ac:dyDescent="0.25">
      <c r="A225">
        <v>11051</v>
      </c>
      <c r="B225">
        <v>0</v>
      </c>
      <c r="C225">
        <v>1996</v>
      </c>
      <c r="D225" s="1">
        <v>43404.321840277778</v>
      </c>
      <c r="E225" t="s">
        <v>211</v>
      </c>
      <c r="F225">
        <v>0</v>
      </c>
      <c r="G225">
        <v>1</v>
      </c>
      <c r="H225">
        <v>1</v>
      </c>
      <c r="I225">
        <v>1</v>
      </c>
      <c r="J225">
        <v>1</v>
      </c>
      <c r="K225">
        <v>1</v>
      </c>
      <c r="L225">
        <v>1</v>
      </c>
      <c r="M225">
        <v>1</v>
      </c>
      <c r="N225">
        <v>1</v>
      </c>
      <c r="O225">
        <v>1</v>
      </c>
      <c r="P225">
        <v>1</v>
      </c>
      <c r="Q225">
        <v>1</v>
      </c>
      <c r="R225">
        <v>0</v>
      </c>
      <c r="S225">
        <v>1</v>
      </c>
      <c r="T225">
        <v>1</v>
      </c>
      <c r="U225">
        <v>1</v>
      </c>
      <c r="V225">
        <v>5</v>
      </c>
      <c r="W225">
        <v>6</v>
      </c>
      <c r="X225">
        <v>8</v>
      </c>
      <c r="Y225">
        <v>4</v>
      </c>
      <c r="Z225">
        <v>6</v>
      </c>
      <c r="AA225">
        <v>2</v>
      </c>
      <c r="AB225">
        <v>4</v>
      </c>
      <c r="AC225">
        <v>4</v>
      </c>
      <c r="AD225">
        <v>4</v>
      </c>
      <c r="AE225">
        <v>2</v>
      </c>
      <c r="AF225">
        <v>3</v>
      </c>
      <c r="AG225">
        <v>4</v>
      </c>
      <c r="AH225">
        <v>5</v>
      </c>
      <c r="AI225">
        <v>4</v>
      </c>
      <c r="AJ225">
        <v>6</v>
      </c>
      <c r="AK225">
        <v>9</v>
      </c>
      <c r="AL225">
        <v>8</v>
      </c>
      <c r="AM225">
        <v>4</v>
      </c>
      <c r="AN225">
        <v>12</v>
      </c>
      <c r="AO225">
        <v>9</v>
      </c>
      <c r="AP225">
        <v>16</v>
      </c>
      <c r="AQ225">
        <v>7</v>
      </c>
      <c r="AR225">
        <v>13</v>
      </c>
      <c r="AS225">
        <v>2</v>
      </c>
      <c r="AT225">
        <v>14</v>
      </c>
      <c r="AU225">
        <v>15</v>
      </c>
      <c r="AV225">
        <v>5</v>
      </c>
      <c r="AW225">
        <v>6</v>
      </c>
      <c r="AX225">
        <v>10</v>
      </c>
      <c r="AY225">
        <v>3</v>
      </c>
      <c r="AZ225">
        <v>1</v>
      </c>
      <c r="BA225">
        <v>11</v>
      </c>
      <c r="BB225">
        <v>-37</v>
      </c>
    </row>
    <row r="226" spans="1:54" x14ac:dyDescent="0.25">
      <c r="A226">
        <v>11055</v>
      </c>
      <c r="B226">
        <v>0</v>
      </c>
      <c r="C226">
        <v>1986</v>
      </c>
      <c r="D226" s="1">
        <v>43404.834918981483</v>
      </c>
      <c r="E226" t="s">
        <v>241</v>
      </c>
      <c r="F226">
        <v>0</v>
      </c>
      <c r="G226">
        <v>0</v>
      </c>
      <c r="H226">
        <v>1</v>
      </c>
      <c r="I226">
        <v>1</v>
      </c>
      <c r="J226">
        <v>1</v>
      </c>
      <c r="K226">
        <v>1</v>
      </c>
      <c r="L226">
        <v>1</v>
      </c>
      <c r="M226">
        <v>1</v>
      </c>
      <c r="N226">
        <v>1</v>
      </c>
      <c r="O226">
        <v>1</v>
      </c>
      <c r="P226">
        <v>1</v>
      </c>
      <c r="Q226">
        <v>1</v>
      </c>
      <c r="R226">
        <v>1</v>
      </c>
      <c r="S226">
        <v>1</v>
      </c>
      <c r="T226">
        <v>1</v>
      </c>
      <c r="U226">
        <v>1</v>
      </c>
      <c r="V226">
        <v>4</v>
      </c>
      <c r="W226">
        <v>5</v>
      </c>
      <c r="X226">
        <v>6</v>
      </c>
      <c r="Y226">
        <v>4</v>
      </c>
      <c r="Z226">
        <v>4</v>
      </c>
      <c r="AA226">
        <v>6</v>
      </c>
      <c r="AB226">
        <v>2</v>
      </c>
      <c r="AC226">
        <v>4</v>
      </c>
      <c r="AD226">
        <v>30</v>
      </c>
      <c r="AE226">
        <v>3</v>
      </c>
      <c r="AF226">
        <v>4</v>
      </c>
      <c r="AG226">
        <v>48</v>
      </c>
      <c r="AH226">
        <v>5</v>
      </c>
      <c r="AI226">
        <v>6</v>
      </c>
      <c r="AJ226">
        <v>7</v>
      </c>
      <c r="AK226">
        <v>9</v>
      </c>
      <c r="AL226">
        <v>12</v>
      </c>
      <c r="AM226">
        <v>4</v>
      </c>
      <c r="AN226">
        <v>3</v>
      </c>
      <c r="AO226">
        <v>2</v>
      </c>
      <c r="AP226">
        <v>7</v>
      </c>
      <c r="AQ226">
        <v>14</v>
      </c>
      <c r="AR226">
        <v>10</v>
      </c>
      <c r="AS226">
        <v>11</v>
      </c>
      <c r="AT226">
        <v>15</v>
      </c>
      <c r="AU226">
        <v>6</v>
      </c>
      <c r="AV226">
        <v>1</v>
      </c>
      <c r="AW226">
        <v>16</v>
      </c>
      <c r="AX226">
        <v>8</v>
      </c>
      <c r="AY226">
        <v>5</v>
      </c>
      <c r="AZ226">
        <v>13</v>
      </c>
      <c r="BA226">
        <v>9</v>
      </c>
      <c r="BB226">
        <v>-36</v>
      </c>
    </row>
    <row r="227" spans="1:54" x14ac:dyDescent="0.25">
      <c r="A227">
        <v>11058</v>
      </c>
      <c r="B227">
        <v>1</v>
      </c>
      <c r="C227">
        <v>1995</v>
      </c>
      <c r="D227" s="1">
        <v>43404.387291666666</v>
      </c>
      <c r="E227" t="s">
        <v>216</v>
      </c>
      <c r="F227">
        <v>0</v>
      </c>
      <c r="G227">
        <v>0</v>
      </c>
      <c r="H227">
        <v>1</v>
      </c>
      <c r="I227">
        <v>1</v>
      </c>
      <c r="J227">
        <v>0</v>
      </c>
      <c r="K227">
        <v>1</v>
      </c>
      <c r="L227">
        <v>1</v>
      </c>
      <c r="M227">
        <v>1</v>
      </c>
      <c r="N227">
        <v>1</v>
      </c>
      <c r="O227">
        <v>1</v>
      </c>
      <c r="P227">
        <v>1</v>
      </c>
      <c r="Q227">
        <v>1</v>
      </c>
      <c r="R227">
        <v>1</v>
      </c>
      <c r="S227">
        <v>1</v>
      </c>
      <c r="T227">
        <v>1</v>
      </c>
      <c r="U227">
        <v>1</v>
      </c>
      <c r="V227">
        <v>5</v>
      </c>
      <c r="W227">
        <v>6</v>
      </c>
      <c r="X227">
        <v>3</v>
      </c>
      <c r="Y227">
        <v>12</v>
      </c>
      <c r="Z227">
        <v>9</v>
      </c>
      <c r="AA227">
        <v>3</v>
      </c>
      <c r="AB227">
        <v>2</v>
      </c>
      <c r="AC227">
        <v>3</v>
      </c>
      <c r="AD227">
        <v>4</v>
      </c>
      <c r="AE227">
        <v>2</v>
      </c>
      <c r="AF227">
        <v>2</v>
      </c>
      <c r="AG227">
        <v>4</v>
      </c>
      <c r="AH227">
        <v>4</v>
      </c>
      <c r="AI227">
        <v>5</v>
      </c>
      <c r="AJ227">
        <v>5</v>
      </c>
      <c r="AK227">
        <v>3</v>
      </c>
      <c r="AL227">
        <v>13</v>
      </c>
      <c r="AM227">
        <v>4</v>
      </c>
      <c r="AN227">
        <v>6</v>
      </c>
      <c r="AO227">
        <v>12</v>
      </c>
      <c r="AP227">
        <v>10</v>
      </c>
      <c r="AQ227">
        <v>16</v>
      </c>
      <c r="AR227">
        <v>1</v>
      </c>
      <c r="AS227">
        <v>5</v>
      </c>
      <c r="AT227">
        <v>7</v>
      </c>
      <c r="AU227">
        <v>3</v>
      </c>
      <c r="AV227">
        <v>15</v>
      </c>
      <c r="AW227">
        <v>14</v>
      </c>
      <c r="AX227">
        <v>9</v>
      </c>
      <c r="AY227">
        <v>2</v>
      </c>
      <c r="AZ227">
        <v>8</v>
      </c>
      <c r="BA227">
        <v>11</v>
      </c>
      <c r="BB227">
        <v>-33</v>
      </c>
    </row>
    <row r="228" spans="1:54" x14ac:dyDescent="0.25">
      <c r="A228">
        <v>11061</v>
      </c>
      <c r="B228">
        <v>0</v>
      </c>
      <c r="C228">
        <v>1991</v>
      </c>
      <c r="D228" s="1">
        <v>43404.355196759258</v>
      </c>
      <c r="E228" t="s">
        <v>214</v>
      </c>
      <c r="F228">
        <v>0</v>
      </c>
      <c r="G228">
        <v>1</v>
      </c>
      <c r="H228">
        <v>1</v>
      </c>
      <c r="I228">
        <v>1</v>
      </c>
      <c r="J228">
        <v>1</v>
      </c>
      <c r="K228">
        <v>1</v>
      </c>
      <c r="L228">
        <v>1</v>
      </c>
      <c r="M228">
        <v>1</v>
      </c>
      <c r="N228">
        <v>1</v>
      </c>
      <c r="O228">
        <v>1</v>
      </c>
      <c r="P228">
        <v>0</v>
      </c>
      <c r="Q228">
        <v>0</v>
      </c>
      <c r="R228">
        <v>1</v>
      </c>
      <c r="S228">
        <v>1</v>
      </c>
      <c r="T228">
        <v>0</v>
      </c>
      <c r="U228">
        <v>0</v>
      </c>
      <c r="V228">
        <v>12</v>
      </c>
      <c r="W228">
        <v>8</v>
      </c>
      <c r="X228">
        <v>18</v>
      </c>
      <c r="Y228">
        <v>6</v>
      </c>
      <c r="Z228">
        <v>65</v>
      </c>
      <c r="AA228">
        <v>16</v>
      </c>
      <c r="AB228">
        <v>99</v>
      </c>
      <c r="AC228">
        <v>10</v>
      </c>
      <c r="AD228">
        <v>4</v>
      </c>
      <c r="AE228">
        <v>5</v>
      </c>
      <c r="AF228">
        <v>29</v>
      </c>
      <c r="AG228">
        <v>23</v>
      </c>
      <c r="AH228">
        <v>20</v>
      </c>
      <c r="AI228">
        <v>31</v>
      </c>
      <c r="AJ228">
        <v>5</v>
      </c>
      <c r="AK228">
        <v>14</v>
      </c>
      <c r="AL228">
        <v>3</v>
      </c>
      <c r="AM228">
        <v>6</v>
      </c>
      <c r="AN228">
        <v>4</v>
      </c>
      <c r="AO228">
        <v>2</v>
      </c>
      <c r="AP228">
        <v>13</v>
      </c>
      <c r="AQ228">
        <v>9</v>
      </c>
      <c r="AR228">
        <v>10</v>
      </c>
      <c r="AS228">
        <v>5</v>
      </c>
      <c r="AT228">
        <v>15</v>
      </c>
      <c r="AU228">
        <v>16</v>
      </c>
      <c r="AV228">
        <v>14</v>
      </c>
      <c r="AW228">
        <v>12</v>
      </c>
      <c r="AX228">
        <v>1</v>
      </c>
      <c r="AY228">
        <v>7</v>
      </c>
      <c r="AZ228">
        <v>8</v>
      </c>
      <c r="BA228">
        <v>11</v>
      </c>
      <c r="BB228">
        <v>-12</v>
      </c>
    </row>
    <row r="229" spans="1:54" x14ac:dyDescent="0.25">
      <c r="A229">
        <v>11072</v>
      </c>
      <c r="B229">
        <v>1</v>
      </c>
      <c r="C229">
        <v>1957</v>
      </c>
      <c r="D229" s="1">
        <v>43404.347951388889</v>
      </c>
      <c r="E229" t="s">
        <v>212</v>
      </c>
      <c r="F229">
        <v>0</v>
      </c>
      <c r="G229">
        <v>1</v>
      </c>
      <c r="H229">
        <v>1</v>
      </c>
      <c r="I229">
        <v>1</v>
      </c>
      <c r="J229">
        <v>1</v>
      </c>
      <c r="K229">
        <v>1</v>
      </c>
      <c r="L229">
        <v>1</v>
      </c>
      <c r="M229">
        <v>1</v>
      </c>
      <c r="N229">
        <v>1</v>
      </c>
      <c r="O229">
        <v>1</v>
      </c>
      <c r="P229">
        <v>1</v>
      </c>
      <c r="Q229">
        <v>0</v>
      </c>
      <c r="R229">
        <v>0</v>
      </c>
      <c r="S229">
        <v>1</v>
      </c>
      <c r="T229">
        <v>1</v>
      </c>
      <c r="U229">
        <v>0</v>
      </c>
      <c r="V229">
        <v>3</v>
      </c>
      <c r="W229">
        <v>3</v>
      </c>
      <c r="X229">
        <v>4</v>
      </c>
      <c r="Y229">
        <v>4</v>
      </c>
      <c r="Z229">
        <v>3</v>
      </c>
      <c r="AA229">
        <v>4</v>
      </c>
      <c r="AB229">
        <v>3</v>
      </c>
      <c r="AC229">
        <v>3</v>
      </c>
      <c r="AD229">
        <v>3</v>
      </c>
      <c r="AE229">
        <v>1</v>
      </c>
      <c r="AF229">
        <v>2</v>
      </c>
      <c r="AG229">
        <v>4</v>
      </c>
      <c r="AH229">
        <v>3</v>
      </c>
      <c r="AI229">
        <v>2</v>
      </c>
      <c r="AJ229">
        <v>3</v>
      </c>
      <c r="AK229">
        <v>3</v>
      </c>
      <c r="AL229">
        <v>9</v>
      </c>
      <c r="AM229">
        <v>16</v>
      </c>
      <c r="AN229">
        <v>7</v>
      </c>
      <c r="AO229">
        <v>1</v>
      </c>
      <c r="AP229">
        <v>2</v>
      </c>
      <c r="AQ229">
        <v>4</v>
      </c>
      <c r="AR229">
        <v>8</v>
      </c>
      <c r="AS229">
        <v>12</v>
      </c>
      <c r="AT229">
        <v>6</v>
      </c>
      <c r="AU229">
        <v>11</v>
      </c>
      <c r="AV229">
        <v>13</v>
      </c>
      <c r="AW229">
        <v>10</v>
      </c>
      <c r="AX229">
        <v>15</v>
      </c>
      <c r="AY229">
        <v>5</v>
      </c>
      <c r="AZ229">
        <v>3</v>
      </c>
      <c r="BA229">
        <v>14</v>
      </c>
      <c r="BB229">
        <v>-22</v>
      </c>
    </row>
    <row r="230" spans="1:54" x14ac:dyDescent="0.25">
      <c r="A230">
        <v>11074</v>
      </c>
      <c r="B230">
        <v>1</v>
      </c>
      <c r="C230">
        <v>1990</v>
      </c>
      <c r="D230" s="1">
        <v>43421.763726851852</v>
      </c>
      <c r="E230" t="s">
        <v>366</v>
      </c>
      <c r="F230">
        <v>1</v>
      </c>
      <c r="G230">
        <v>1</v>
      </c>
      <c r="H230">
        <v>1</v>
      </c>
      <c r="I230">
        <v>1</v>
      </c>
      <c r="J230">
        <v>0</v>
      </c>
      <c r="K230">
        <v>0</v>
      </c>
      <c r="L230">
        <v>0</v>
      </c>
      <c r="M230">
        <v>1</v>
      </c>
      <c r="N230">
        <v>0</v>
      </c>
      <c r="O230">
        <v>0</v>
      </c>
      <c r="P230">
        <v>0</v>
      </c>
      <c r="Q230">
        <v>0</v>
      </c>
      <c r="R230">
        <v>0</v>
      </c>
      <c r="S230">
        <v>0</v>
      </c>
      <c r="T230">
        <v>0</v>
      </c>
      <c r="U230">
        <v>1</v>
      </c>
      <c r="V230">
        <v>8</v>
      </c>
      <c r="W230">
        <v>8</v>
      </c>
      <c r="X230">
        <v>10</v>
      </c>
      <c r="Y230">
        <v>6</v>
      </c>
      <c r="Z230">
        <v>4</v>
      </c>
      <c r="AA230">
        <v>8</v>
      </c>
      <c r="AB230">
        <v>7</v>
      </c>
      <c r="AC230">
        <v>6</v>
      </c>
      <c r="AD230">
        <v>12</v>
      </c>
      <c r="AE230">
        <v>9</v>
      </c>
      <c r="AF230">
        <v>3</v>
      </c>
      <c r="AG230">
        <v>8</v>
      </c>
      <c r="AH230">
        <v>6</v>
      </c>
      <c r="AI230">
        <v>15</v>
      </c>
      <c r="AJ230">
        <v>11</v>
      </c>
      <c r="AK230">
        <v>7</v>
      </c>
      <c r="AL230">
        <v>16</v>
      </c>
      <c r="AM230">
        <v>14</v>
      </c>
      <c r="AN230">
        <v>12</v>
      </c>
      <c r="AO230">
        <v>4</v>
      </c>
      <c r="AP230">
        <v>11</v>
      </c>
      <c r="AQ230">
        <v>5</v>
      </c>
      <c r="AR230">
        <v>1</v>
      </c>
      <c r="AS230">
        <v>6</v>
      </c>
      <c r="AT230">
        <v>9</v>
      </c>
      <c r="AU230">
        <v>10</v>
      </c>
      <c r="AV230">
        <v>7</v>
      </c>
      <c r="AW230">
        <v>8</v>
      </c>
      <c r="AX230">
        <v>13</v>
      </c>
      <c r="AY230">
        <v>15</v>
      </c>
      <c r="AZ230">
        <v>3</v>
      </c>
      <c r="BA230">
        <v>2</v>
      </c>
      <c r="BB230">
        <v>56</v>
      </c>
    </row>
    <row r="231" spans="1:54" x14ac:dyDescent="0.25">
      <c r="A231">
        <v>11075</v>
      </c>
      <c r="B231">
        <v>1</v>
      </c>
      <c r="C231">
        <v>1996</v>
      </c>
      <c r="D231" s="1">
        <v>43404.352187500001</v>
      </c>
      <c r="E231" t="s">
        <v>213</v>
      </c>
      <c r="F231">
        <v>0</v>
      </c>
      <c r="G231">
        <v>1</v>
      </c>
      <c r="H231">
        <v>1</v>
      </c>
      <c r="I231">
        <v>1</v>
      </c>
      <c r="J231">
        <v>1</v>
      </c>
      <c r="K231">
        <v>0</v>
      </c>
      <c r="L231">
        <v>0</v>
      </c>
      <c r="M231">
        <v>1</v>
      </c>
      <c r="N231">
        <v>1</v>
      </c>
      <c r="O231">
        <v>0</v>
      </c>
      <c r="P231">
        <v>0</v>
      </c>
      <c r="Q231">
        <v>1</v>
      </c>
      <c r="R231">
        <v>0</v>
      </c>
      <c r="S231">
        <v>1</v>
      </c>
      <c r="T231">
        <v>1</v>
      </c>
      <c r="U231">
        <v>1</v>
      </c>
      <c r="V231">
        <v>3</v>
      </c>
      <c r="W231">
        <v>5</v>
      </c>
      <c r="X231">
        <v>4</v>
      </c>
      <c r="Y231">
        <v>5</v>
      </c>
      <c r="Z231">
        <v>3</v>
      </c>
      <c r="AA231">
        <v>2</v>
      </c>
      <c r="AB231">
        <v>2</v>
      </c>
      <c r="AC231">
        <v>3</v>
      </c>
      <c r="AD231">
        <v>2</v>
      </c>
      <c r="AE231">
        <v>2</v>
      </c>
      <c r="AF231">
        <v>3</v>
      </c>
      <c r="AG231">
        <v>3</v>
      </c>
      <c r="AH231">
        <v>17</v>
      </c>
      <c r="AI231">
        <v>6</v>
      </c>
      <c r="AJ231">
        <v>6</v>
      </c>
      <c r="AK231">
        <v>5</v>
      </c>
      <c r="AL231">
        <v>8</v>
      </c>
      <c r="AM231">
        <v>5</v>
      </c>
      <c r="AN231">
        <v>2</v>
      </c>
      <c r="AO231">
        <v>14</v>
      </c>
      <c r="AP231">
        <v>7</v>
      </c>
      <c r="AQ231">
        <v>4</v>
      </c>
      <c r="AR231">
        <v>11</v>
      </c>
      <c r="AS231">
        <v>12</v>
      </c>
      <c r="AT231">
        <v>15</v>
      </c>
      <c r="AU231">
        <v>1</v>
      </c>
      <c r="AV231">
        <v>3</v>
      </c>
      <c r="AW231">
        <v>6</v>
      </c>
      <c r="AX231">
        <v>13</v>
      </c>
      <c r="AY231">
        <v>10</v>
      </c>
      <c r="AZ231">
        <v>16</v>
      </c>
      <c r="BA231">
        <v>9</v>
      </c>
      <c r="BB231">
        <v>4</v>
      </c>
    </row>
    <row r="232" spans="1:54" x14ac:dyDescent="0.25">
      <c r="A232">
        <v>11084</v>
      </c>
      <c r="B232">
        <v>0</v>
      </c>
      <c r="C232">
        <v>1996</v>
      </c>
      <c r="D232" s="1">
        <v>43410.719340277778</v>
      </c>
      <c r="E232" t="s">
        <v>322</v>
      </c>
      <c r="F232">
        <v>0</v>
      </c>
      <c r="G232">
        <v>1</v>
      </c>
      <c r="H232">
        <v>1</v>
      </c>
      <c r="I232">
        <v>1</v>
      </c>
      <c r="J232">
        <v>1</v>
      </c>
      <c r="K232">
        <v>1</v>
      </c>
      <c r="L232">
        <v>1</v>
      </c>
      <c r="M232">
        <v>1</v>
      </c>
      <c r="N232">
        <v>1</v>
      </c>
      <c r="O232">
        <v>1</v>
      </c>
      <c r="P232">
        <v>1</v>
      </c>
      <c r="Q232">
        <v>1</v>
      </c>
      <c r="R232">
        <v>0</v>
      </c>
      <c r="S232">
        <v>1</v>
      </c>
      <c r="T232">
        <v>0</v>
      </c>
      <c r="U232">
        <v>1</v>
      </c>
      <c r="V232">
        <v>17</v>
      </c>
      <c r="W232">
        <v>5</v>
      </c>
      <c r="X232">
        <v>10</v>
      </c>
      <c r="Y232">
        <v>3</v>
      </c>
      <c r="Z232">
        <v>4</v>
      </c>
      <c r="AA232">
        <v>2</v>
      </c>
      <c r="AB232">
        <v>1</v>
      </c>
      <c r="AC232">
        <v>2</v>
      </c>
      <c r="AD232">
        <v>4</v>
      </c>
      <c r="AE232">
        <v>1</v>
      </c>
      <c r="AF232">
        <v>1</v>
      </c>
      <c r="AG232">
        <v>3</v>
      </c>
      <c r="AH232">
        <v>2</v>
      </c>
      <c r="AI232">
        <v>4</v>
      </c>
      <c r="AJ232">
        <v>3</v>
      </c>
      <c r="AK232">
        <v>3</v>
      </c>
      <c r="AL232">
        <v>15</v>
      </c>
      <c r="AM232">
        <v>16</v>
      </c>
      <c r="AN232">
        <v>13</v>
      </c>
      <c r="AO232">
        <v>7</v>
      </c>
      <c r="AP232">
        <v>1</v>
      </c>
      <c r="AQ232">
        <v>6</v>
      </c>
      <c r="AR232">
        <v>2</v>
      </c>
      <c r="AS232">
        <v>12</v>
      </c>
      <c r="AT232">
        <v>5</v>
      </c>
      <c r="AU232">
        <v>11</v>
      </c>
      <c r="AV232">
        <v>14</v>
      </c>
      <c r="AW232">
        <v>8</v>
      </c>
      <c r="AX232">
        <v>3</v>
      </c>
      <c r="AY232">
        <v>9</v>
      </c>
      <c r="AZ232">
        <v>10</v>
      </c>
      <c r="BA232">
        <v>4</v>
      </c>
      <c r="BB232">
        <v>-35</v>
      </c>
    </row>
    <row r="233" spans="1:54" x14ac:dyDescent="0.25">
      <c r="A233">
        <v>11086</v>
      </c>
      <c r="B233">
        <v>0</v>
      </c>
      <c r="C233">
        <v>1988</v>
      </c>
      <c r="D233" s="1">
        <v>43404.443657407406</v>
      </c>
      <c r="E233" t="s">
        <v>220</v>
      </c>
      <c r="F233">
        <v>0</v>
      </c>
      <c r="G233">
        <v>1</v>
      </c>
      <c r="H233">
        <v>1</v>
      </c>
      <c r="I233">
        <v>1</v>
      </c>
      <c r="J233">
        <v>0</v>
      </c>
      <c r="K233">
        <v>1</v>
      </c>
      <c r="L233">
        <v>1</v>
      </c>
      <c r="M233">
        <v>1</v>
      </c>
      <c r="N233">
        <v>1</v>
      </c>
      <c r="O233">
        <v>1</v>
      </c>
      <c r="P233">
        <v>1</v>
      </c>
      <c r="Q233">
        <v>1</v>
      </c>
      <c r="R233">
        <v>0</v>
      </c>
      <c r="S233">
        <v>1</v>
      </c>
      <c r="T233">
        <v>1</v>
      </c>
      <c r="U233">
        <v>1</v>
      </c>
      <c r="V233">
        <v>5</v>
      </c>
      <c r="W233">
        <v>12</v>
      </c>
      <c r="X233">
        <v>5</v>
      </c>
      <c r="Y233">
        <v>8</v>
      </c>
      <c r="Z233">
        <v>9</v>
      </c>
      <c r="AA233">
        <v>2</v>
      </c>
      <c r="AB233">
        <v>1</v>
      </c>
      <c r="AC233">
        <v>2</v>
      </c>
      <c r="AD233">
        <v>4</v>
      </c>
      <c r="AE233">
        <v>2</v>
      </c>
      <c r="AF233">
        <v>3</v>
      </c>
      <c r="AG233">
        <v>6</v>
      </c>
      <c r="AH233">
        <v>9</v>
      </c>
      <c r="AI233">
        <v>16</v>
      </c>
      <c r="AJ233">
        <v>7</v>
      </c>
      <c r="AK233">
        <v>10</v>
      </c>
      <c r="AL233">
        <v>4</v>
      </c>
      <c r="AM233">
        <v>7</v>
      </c>
      <c r="AN233">
        <v>2</v>
      </c>
      <c r="AO233">
        <v>10</v>
      </c>
      <c r="AP233">
        <v>12</v>
      </c>
      <c r="AQ233">
        <v>6</v>
      </c>
      <c r="AR233">
        <v>9</v>
      </c>
      <c r="AS233">
        <v>16</v>
      </c>
      <c r="AT233">
        <v>1</v>
      </c>
      <c r="AU233">
        <v>8</v>
      </c>
      <c r="AV233">
        <v>11</v>
      </c>
      <c r="AW233">
        <v>15</v>
      </c>
      <c r="AX233">
        <v>14</v>
      </c>
      <c r="AY233">
        <v>13</v>
      </c>
      <c r="AZ233">
        <v>5</v>
      </c>
      <c r="BA233">
        <v>3</v>
      </c>
      <c r="BB233">
        <v>-33</v>
      </c>
    </row>
    <row r="234" spans="1:54" x14ac:dyDescent="0.25">
      <c r="A234">
        <v>11090</v>
      </c>
      <c r="B234">
        <v>0</v>
      </c>
      <c r="C234">
        <v>1977</v>
      </c>
      <c r="D234" s="1">
        <v>43404.381562499999</v>
      </c>
      <c r="E234" t="s">
        <v>215</v>
      </c>
      <c r="F234">
        <v>0</v>
      </c>
      <c r="G234">
        <v>1</v>
      </c>
      <c r="H234">
        <v>1</v>
      </c>
      <c r="I234">
        <v>1</v>
      </c>
      <c r="J234">
        <v>1</v>
      </c>
      <c r="K234">
        <v>1</v>
      </c>
      <c r="L234">
        <v>1</v>
      </c>
      <c r="M234">
        <v>1</v>
      </c>
      <c r="N234">
        <v>1</v>
      </c>
      <c r="O234">
        <v>1</v>
      </c>
      <c r="P234">
        <v>1</v>
      </c>
      <c r="Q234">
        <v>1</v>
      </c>
      <c r="R234">
        <v>1</v>
      </c>
      <c r="S234">
        <v>1</v>
      </c>
      <c r="T234">
        <v>0</v>
      </c>
      <c r="U234">
        <v>0</v>
      </c>
      <c r="V234">
        <v>8</v>
      </c>
      <c r="W234">
        <v>26</v>
      </c>
      <c r="X234">
        <v>7</v>
      </c>
      <c r="Y234">
        <v>5</v>
      </c>
      <c r="Z234">
        <v>12</v>
      </c>
      <c r="AA234">
        <v>3</v>
      </c>
      <c r="AB234">
        <v>3</v>
      </c>
      <c r="AC234">
        <v>2</v>
      </c>
      <c r="AD234">
        <v>4</v>
      </c>
      <c r="AE234">
        <v>6</v>
      </c>
      <c r="AF234">
        <v>3</v>
      </c>
      <c r="AG234">
        <v>5</v>
      </c>
      <c r="AH234">
        <v>4</v>
      </c>
      <c r="AI234">
        <v>7</v>
      </c>
      <c r="AJ234">
        <v>9</v>
      </c>
      <c r="AK234">
        <v>11</v>
      </c>
      <c r="AL234">
        <v>14</v>
      </c>
      <c r="AM234">
        <v>7</v>
      </c>
      <c r="AN234">
        <v>2</v>
      </c>
      <c r="AO234">
        <v>9</v>
      </c>
      <c r="AP234">
        <v>3</v>
      </c>
      <c r="AQ234">
        <v>11</v>
      </c>
      <c r="AR234">
        <v>6</v>
      </c>
      <c r="AS234">
        <v>8</v>
      </c>
      <c r="AT234">
        <v>10</v>
      </c>
      <c r="AU234">
        <v>13</v>
      </c>
      <c r="AV234">
        <v>15</v>
      </c>
      <c r="AW234">
        <v>16</v>
      </c>
      <c r="AX234">
        <v>12</v>
      </c>
      <c r="AY234">
        <v>5</v>
      </c>
      <c r="AZ234">
        <v>4</v>
      </c>
      <c r="BA234">
        <v>1</v>
      </c>
      <c r="BB234">
        <v>-35</v>
      </c>
    </row>
    <row r="235" spans="1:54" x14ac:dyDescent="0.25">
      <c r="A235">
        <v>11116</v>
      </c>
      <c r="B235">
        <v>0</v>
      </c>
      <c r="C235">
        <v>1997</v>
      </c>
      <c r="D235" s="1">
        <v>43404.471805555557</v>
      </c>
      <c r="E235" t="s">
        <v>227</v>
      </c>
      <c r="F235">
        <v>1</v>
      </c>
      <c r="G235">
        <v>1</v>
      </c>
      <c r="H235">
        <v>1</v>
      </c>
      <c r="I235">
        <v>1</v>
      </c>
      <c r="J235">
        <v>1</v>
      </c>
      <c r="K235">
        <v>1</v>
      </c>
      <c r="L235">
        <v>1</v>
      </c>
      <c r="M235">
        <v>1</v>
      </c>
      <c r="N235">
        <v>1</v>
      </c>
      <c r="O235">
        <v>1</v>
      </c>
      <c r="P235">
        <v>1</v>
      </c>
      <c r="Q235">
        <v>1</v>
      </c>
      <c r="R235">
        <v>1</v>
      </c>
      <c r="S235">
        <v>1</v>
      </c>
      <c r="T235">
        <v>1</v>
      </c>
      <c r="U235">
        <v>1</v>
      </c>
      <c r="V235">
        <v>14</v>
      </c>
      <c r="W235">
        <v>7</v>
      </c>
      <c r="X235">
        <v>389</v>
      </c>
      <c r="Y235">
        <v>14</v>
      </c>
      <c r="Z235">
        <v>37</v>
      </c>
      <c r="AA235">
        <v>42</v>
      </c>
      <c r="AB235">
        <v>3</v>
      </c>
      <c r="AC235">
        <v>2</v>
      </c>
      <c r="AD235">
        <v>3</v>
      </c>
      <c r="AE235">
        <v>3</v>
      </c>
      <c r="AF235">
        <v>2</v>
      </c>
      <c r="AG235">
        <v>4</v>
      </c>
      <c r="AH235">
        <v>8</v>
      </c>
      <c r="AI235">
        <v>5</v>
      </c>
      <c r="AJ235">
        <v>15</v>
      </c>
      <c r="AK235">
        <v>11</v>
      </c>
      <c r="AL235">
        <v>10</v>
      </c>
      <c r="AM235">
        <v>3</v>
      </c>
      <c r="AN235">
        <v>1</v>
      </c>
      <c r="AO235">
        <v>4</v>
      </c>
      <c r="AP235">
        <v>8</v>
      </c>
      <c r="AQ235">
        <v>5</v>
      </c>
      <c r="AR235">
        <v>13</v>
      </c>
      <c r="AS235">
        <v>6</v>
      </c>
      <c r="AT235">
        <v>12</v>
      </c>
      <c r="AU235">
        <v>2</v>
      </c>
      <c r="AV235">
        <v>16</v>
      </c>
      <c r="AW235">
        <v>7</v>
      </c>
      <c r="AX235">
        <v>14</v>
      </c>
      <c r="AY235">
        <v>11</v>
      </c>
      <c r="AZ235">
        <v>15</v>
      </c>
      <c r="BA235">
        <v>9</v>
      </c>
      <c r="BB235">
        <v>-34</v>
      </c>
    </row>
    <row r="236" spans="1:54" x14ac:dyDescent="0.25">
      <c r="A236">
        <v>11120</v>
      </c>
      <c r="B236">
        <v>0</v>
      </c>
      <c r="C236">
        <v>1995</v>
      </c>
      <c r="D236" s="1">
        <v>43404.399722222224</v>
      </c>
      <c r="E236" t="s">
        <v>217</v>
      </c>
      <c r="F236">
        <v>0</v>
      </c>
      <c r="G236">
        <v>0</v>
      </c>
      <c r="H236">
        <v>1</v>
      </c>
      <c r="I236">
        <v>1</v>
      </c>
      <c r="J236">
        <v>1</v>
      </c>
      <c r="K236">
        <v>1</v>
      </c>
      <c r="L236">
        <v>1</v>
      </c>
      <c r="M236">
        <v>1</v>
      </c>
      <c r="N236">
        <v>1</v>
      </c>
      <c r="O236">
        <v>0</v>
      </c>
      <c r="P236">
        <v>1</v>
      </c>
      <c r="Q236">
        <v>1</v>
      </c>
      <c r="R236">
        <v>1</v>
      </c>
      <c r="S236">
        <v>1</v>
      </c>
      <c r="T236">
        <v>0</v>
      </c>
      <c r="U236">
        <v>1</v>
      </c>
      <c r="V236">
        <v>5</v>
      </c>
      <c r="W236">
        <v>7</v>
      </c>
      <c r="X236">
        <v>6</v>
      </c>
      <c r="Y236">
        <v>4</v>
      </c>
      <c r="Z236">
        <v>4</v>
      </c>
      <c r="AA236">
        <v>3</v>
      </c>
      <c r="AB236">
        <v>2</v>
      </c>
      <c r="AC236">
        <v>3</v>
      </c>
      <c r="AD236">
        <v>7</v>
      </c>
      <c r="AE236">
        <v>3</v>
      </c>
      <c r="AF236">
        <v>2</v>
      </c>
      <c r="AG236">
        <v>3</v>
      </c>
      <c r="AH236">
        <v>3</v>
      </c>
      <c r="AI236">
        <v>7</v>
      </c>
      <c r="AJ236">
        <v>4</v>
      </c>
      <c r="AK236">
        <v>6</v>
      </c>
      <c r="AL236">
        <v>6</v>
      </c>
      <c r="AM236">
        <v>15</v>
      </c>
      <c r="AN236">
        <v>1</v>
      </c>
      <c r="AO236">
        <v>8</v>
      </c>
      <c r="AP236">
        <v>4</v>
      </c>
      <c r="AQ236">
        <v>5</v>
      </c>
      <c r="AR236">
        <v>14</v>
      </c>
      <c r="AS236">
        <v>11</v>
      </c>
      <c r="AT236">
        <v>10</v>
      </c>
      <c r="AU236">
        <v>12</v>
      </c>
      <c r="AV236">
        <v>9</v>
      </c>
      <c r="AW236">
        <v>3</v>
      </c>
      <c r="AX236">
        <v>2</v>
      </c>
      <c r="AY236">
        <v>7</v>
      </c>
      <c r="AZ236">
        <v>16</v>
      </c>
      <c r="BA236">
        <v>13</v>
      </c>
      <c r="BB236">
        <v>-30</v>
      </c>
    </row>
    <row r="237" spans="1:54" x14ac:dyDescent="0.25">
      <c r="A237">
        <v>11128</v>
      </c>
      <c r="B237">
        <v>0</v>
      </c>
      <c r="C237">
        <v>1994</v>
      </c>
      <c r="D237" s="1">
        <v>43404.408437500002</v>
      </c>
      <c r="E237" t="s">
        <v>218</v>
      </c>
      <c r="F237">
        <v>1</v>
      </c>
      <c r="G237">
        <v>0</v>
      </c>
      <c r="H237">
        <v>0</v>
      </c>
      <c r="I237">
        <v>1</v>
      </c>
      <c r="J237">
        <v>0</v>
      </c>
      <c r="K237">
        <v>0</v>
      </c>
      <c r="L237">
        <v>0</v>
      </c>
      <c r="M237">
        <v>0</v>
      </c>
      <c r="N237">
        <v>1</v>
      </c>
      <c r="O237">
        <v>0</v>
      </c>
      <c r="P237">
        <v>0</v>
      </c>
      <c r="Q237">
        <v>1</v>
      </c>
      <c r="R237">
        <v>0</v>
      </c>
      <c r="S237">
        <v>0</v>
      </c>
      <c r="T237">
        <v>0</v>
      </c>
      <c r="U237">
        <v>0</v>
      </c>
      <c r="V237">
        <v>4</v>
      </c>
      <c r="W237">
        <v>3</v>
      </c>
      <c r="X237">
        <v>4</v>
      </c>
      <c r="Y237">
        <v>18</v>
      </c>
      <c r="Z237">
        <v>3</v>
      </c>
      <c r="AA237">
        <v>2</v>
      </c>
      <c r="AB237">
        <v>2</v>
      </c>
      <c r="AC237">
        <v>7</v>
      </c>
      <c r="AD237">
        <v>2</v>
      </c>
      <c r="AE237">
        <v>2</v>
      </c>
      <c r="AF237">
        <v>2</v>
      </c>
      <c r="AG237">
        <v>4</v>
      </c>
      <c r="AH237">
        <v>2</v>
      </c>
      <c r="AI237">
        <v>6</v>
      </c>
      <c r="AJ237">
        <v>3</v>
      </c>
      <c r="AK237">
        <v>6</v>
      </c>
      <c r="AL237">
        <v>15</v>
      </c>
      <c r="AM237">
        <v>14</v>
      </c>
      <c r="AN237">
        <v>9</v>
      </c>
      <c r="AO237">
        <v>2</v>
      </c>
      <c r="AP237">
        <v>4</v>
      </c>
      <c r="AQ237">
        <v>5</v>
      </c>
      <c r="AR237">
        <v>12</v>
      </c>
      <c r="AS237">
        <v>3</v>
      </c>
      <c r="AT237">
        <v>11</v>
      </c>
      <c r="AU237">
        <v>16</v>
      </c>
      <c r="AV237">
        <v>6</v>
      </c>
      <c r="AW237">
        <v>10</v>
      </c>
      <c r="AX237">
        <v>8</v>
      </c>
      <c r="AY237">
        <v>13</v>
      </c>
      <c r="AZ237">
        <v>7</v>
      </c>
      <c r="BA237">
        <v>1</v>
      </c>
      <c r="BB237">
        <v>61</v>
      </c>
    </row>
    <row r="238" spans="1:54" x14ac:dyDescent="0.25">
      <c r="A238">
        <v>11151</v>
      </c>
      <c r="B238">
        <v>0</v>
      </c>
      <c r="C238">
        <v>1993</v>
      </c>
      <c r="D238" s="1">
        <v>43404.446689814817</v>
      </c>
      <c r="E238" t="s">
        <v>222</v>
      </c>
      <c r="F238">
        <v>1</v>
      </c>
      <c r="G238">
        <v>1</v>
      </c>
      <c r="H238">
        <v>1</v>
      </c>
      <c r="I238">
        <v>1</v>
      </c>
      <c r="J238">
        <v>0</v>
      </c>
      <c r="K238">
        <v>1</v>
      </c>
      <c r="L238">
        <v>1</v>
      </c>
      <c r="M238">
        <v>1</v>
      </c>
      <c r="N238">
        <v>1</v>
      </c>
      <c r="O238">
        <v>1</v>
      </c>
      <c r="P238">
        <v>1</v>
      </c>
      <c r="Q238">
        <v>1</v>
      </c>
      <c r="R238">
        <v>1</v>
      </c>
      <c r="S238">
        <v>1</v>
      </c>
      <c r="T238">
        <v>1</v>
      </c>
      <c r="U238">
        <v>1</v>
      </c>
      <c r="V238">
        <v>4</v>
      </c>
      <c r="W238">
        <v>5</v>
      </c>
      <c r="X238">
        <v>16</v>
      </c>
      <c r="Y238">
        <v>5</v>
      </c>
      <c r="Z238">
        <v>4</v>
      </c>
      <c r="AA238">
        <v>2</v>
      </c>
      <c r="AB238">
        <v>3</v>
      </c>
      <c r="AC238">
        <v>3</v>
      </c>
      <c r="AD238">
        <v>4</v>
      </c>
      <c r="AE238">
        <v>1</v>
      </c>
      <c r="AF238">
        <v>1</v>
      </c>
      <c r="AG238">
        <v>4</v>
      </c>
      <c r="AH238">
        <v>3</v>
      </c>
      <c r="AI238">
        <v>5</v>
      </c>
      <c r="AJ238">
        <v>6</v>
      </c>
      <c r="AK238">
        <v>5</v>
      </c>
      <c r="AL238">
        <v>14</v>
      </c>
      <c r="AM238">
        <v>2</v>
      </c>
      <c r="AN238">
        <v>16</v>
      </c>
      <c r="AO238">
        <v>1</v>
      </c>
      <c r="AP238">
        <v>11</v>
      </c>
      <c r="AQ238">
        <v>7</v>
      </c>
      <c r="AR238">
        <v>6</v>
      </c>
      <c r="AS238">
        <v>8</v>
      </c>
      <c r="AT238">
        <v>3</v>
      </c>
      <c r="AU238">
        <v>9</v>
      </c>
      <c r="AV238">
        <v>15</v>
      </c>
      <c r="AW238">
        <v>12</v>
      </c>
      <c r="AX238">
        <v>5</v>
      </c>
      <c r="AY238">
        <v>13</v>
      </c>
      <c r="AZ238">
        <v>4</v>
      </c>
      <c r="BA238">
        <v>10</v>
      </c>
      <c r="BB238">
        <v>-31</v>
      </c>
    </row>
    <row r="239" spans="1:54" x14ac:dyDescent="0.25">
      <c r="A239">
        <v>11152</v>
      </c>
      <c r="B239">
        <v>1</v>
      </c>
      <c r="C239">
        <v>1981</v>
      </c>
      <c r="D239" s="1">
        <v>43404.440370370372</v>
      </c>
      <c r="E239" t="s">
        <v>219</v>
      </c>
      <c r="F239">
        <v>0</v>
      </c>
      <c r="G239">
        <v>1</v>
      </c>
      <c r="H239">
        <v>1</v>
      </c>
      <c r="I239">
        <v>1</v>
      </c>
      <c r="J239">
        <v>1</v>
      </c>
      <c r="K239">
        <v>1</v>
      </c>
      <c r="L239">
        <v>1</v>
      </c>
      <c r="M239">
        <v>1</v>
      </c>
      <c r="N239">
        <v>0</v>
      </c>
      <c r="O239">
        <v>1</v>
      </c>
      <c r="P239">
        <v>1</v>
      </c>
      <c r="Q239">
        <v>1</v>
      </c>
      <c r="R239">
        <v>1</v>
      </c>
      <c r="S239">
        <v>1</v>
      </c>
      <c r="T239">
        <v>1</v>
      </c>
      <c r="U239">
        <v>1</v>
      </c>
      <c r="V239">
        <v>5</v>
      </c>
      <c r="W239">
        <v>5</v>
      </c>
      <c r="X239">
        <v>12</v>
      </c>
      <c r="Y239">
        <v>5</v>
      </c>
      <c r="Z239">
        <v>4</v>
      </c>
      <c r="AA239">
        <v>4</v>
      </c>
      <c r="AB239">
        <v>2</v>
      </c>
      <c r="AC239">
        <v>2</v>
      </c>
      <c r="AD239">
        <v>9</v>
      </c>
      <c r="AE239">
        <v>4</v>
      </c>
      <c r="AF239">
        <v>3</v>
      </c>
      <c r="AG239">
        <v>3</v>
      </c>
      <c r="AH239">
        <v>7</v>
      </c>
      <c r="AI239">
        <v>4</v>
      </c>
      <c r="AJ239">
        <v>7</v>
      </c>
      <c r="AK239">
        <v>5</v>
      </c>
      <c r="AL239">
        <v>7</v>
      </c>
      <c r="AM239">
        <v>9</v>
      </c>
      <c r="AN239">
        <v>6</v>
      </c>
      <c r="AO239">
        <v>8</v>
      </c>
      <c r="AP239">
        <v>11</v>
      </c>
      <c r="AQ239">
        <v>13</v>
      </c>
      <c r="AR239">
        <v>12</v>
      </c>
      <c r="AS239">
        <v>5</v>
      </c>
      <c r="AT239">
        <v>15</v>
      </c>
      <c r="AU239">
        <v>2</v>
      </c>
      <c r="AV239">
        <v>16</v>
      </c>
      <c r="AW239">
        <v>14</v>
      </c>
      <c r="AX239">
        <v>1</v>
      </c>
      <c r="AY239">
        <v>3</v>
      </c>
      <c r="AZ239">
        <v>4</v>
      </c>
      <c r="BA239">
        <v>10</v>
      </c>
      <c r="BB239">
        <v>-23</v>
      </c>
    </row>
    <row r="240" spans="1:54" x14ac:dyDescent="0.25">
      <c r="A240">
        <v>11154</v>
      </c>
      <c r="B240">
        <v>0</v>
      </c>
      <c r="C240">
        <v>1991</v>
      </c>
      <c r="D240" s="1">
        <v>43404.444016203706</v>
      </c>
      <c r="E240" t="s">
        <v>221</v>
      </c>
      <c r="F240">
        <v>0</v>
      </c>
      <c r="G240">
        <v>1</v>
      </c>
      <c r="H240">
        <v>1</v>
      </c>
      <c r="I240">
        <v>1</v>
      </c>
      <c r="J240">
        <v>0</v>
      </c>
      <c r="K240">
        <v>1</v>
      </c>
      <c r="L240">
        <v>1</v>
      </c>
      <c r="M240">
        <v>1</v>
      </c>
      <c r="N240">
        <v>1</v>
      </c>
      <c r="O240">
        <v>0</v>
      </c>
      <c r="P240">
        <v>1</v>
      </c>
      <c r="Q240">
        <v>1</v>
      </c>
      <c r="R240">
        <v>0</v>
      </c>
      <c r="S240">
        <v>1</v>
      </c>
      <c r="T240">
        <v>0</v>
      </c>
      <c r="U240">
        <v>1</v>
      </c>
      <c r="V240">
        <v>3</v>
      </c>
      <c r="W240">
        <v>5</v>
      </c>
      <c r="X240">
        <v>6</v>
      </c>
      <c r="Y240">
        <v>3</v>
      </c>
      <c r="Z240">
        <v>7</v>
      </c>
      <c r="AA240">
        <v>2</v>
      </c>
      <c r="AB240">
        <v>1</v>
      </c>
      <c r="AC240">
        <v>2</v>
      </c>
      <c r="AD240">
        <v>2</v>
      </c>
      <c r="AE240">
        <v>2</v>
      </c>
      <c r="AF240">
        <v>2</v>
      </c>
      <c r="AG240">
        <v>2</v>
      </c>
      <c r="AH240">
        <v>3</v>
      </c>
      <c r="AI240">
        <v>4</v>
      </c>
      <c r="AJ240">
        <v>5</v>
      </c>
      <c r="AK240">
        <v>3</v>
      </c>
      <c r="AL240">
        <v>16</v>
      </c>
      <c r="AM240">
        <v>1</v>
      </c>
      <c r="AN240">
        <v>8</v>
      </c>
      <c r="AO240">
        <v>15</v>
      </c>
      <c r="AP240">
        <v>13</v>
      </c>
      <c r="AQ240">
        <v>5</v>
      </c>
      <c r="AR240">
        <v>9</v>
      </c>
      <c r="AS240">
        <v>2</v>
      </c>
      <c r="AT240">
        <v>3</v>
      </c>
      <c r="AU240">
        <v>10</v>
      </c>
      <c r="AV240">
        <v>14</v>
      </c>
      <c r="AW240">
        <v>12</v>
      </c>
      <c r="AX240">
        <v>7</v>
      </c>
      <c r="AY240">
        <v>11</v>
      </c>
      <c r="AZ240">
        <v>4</v>
      </c>
      <c r="BA240">
        <v>6</v>
      </c>
      <c r="BB240">
        <v>-27</v>
      </c>
    </row>
    <row r="241" spans="1:54" x14ac:dyDescent="0.25">
      <c r="A241">
        <v>11156</v>
      </c>
      <c r="B241">
        <v>0</v>
      </c>
      <c r="C241">
        <v>1998</v>
      </c>
      <c r="D241" s="1">
        <v>43404.448761574073</v>
      </c>
      <c r="E241" t="s">
        <v>223</v>
      </c>
      <c r="F241">
        <v>0</v>
      </c>
      <c r="G241">
        <v>1</v>
      </c>
      <c r="H241">
        <v>1</v>
      </c>
      <c r="I241">
        <v>1</v>
      </c>
      <c r="J241">
        <v>1</v>
      </c>
      <c r="K241">
        <v>1</v>
      </c>
      <c r="L241">
        <v>1</v>
      </c>
      <c r="M241">
        <v>1</v>
      </c>
      <c r="N241">
        <v>1</v>
      </c>
      <c r="O241">
        <v>0</v>
      </c>
      <c r="P241">
        <v>1</v>
      </c>
      <c r="Q241">
        <v>1</v>
      </c>
      <c r="R241">
        <v>1</v>
      </c>
      <c r="S241">
        <v>0</v>
      </c>
      <c r="T241">
        <v>1</v>
      </c>
      <c r="U241">
        <v>1</v>
      </c>
      <c r="V241">
        <v>4</v>
      </c>
      <c r="W241">
        <v>9</v>
      </c>
      <c r="X241">
        <v>18</v>
      </c>
      <c r="Y241">
        <v>6</v>
      </c>
      <c r="Z241">
        <v>7</v>
      </c>
      <c r="AA241">
        <v>5</v>
      </c>
      <c r="AB241">
        <v>2</v>
      </c>
      <c r="AC241">
        <v>3</v>
      </c>
      <c r="AD241">
        <v>3</v>
      </c>
      <c r="AE241">
        <v>4</v>
      </c>
      <c r="AF241">
        <v>2</v>
      </c>
      <c r="AG241">
        <v>4</v>
      </c>
      <c r="AH241">
        <v>8</v>
      </c>
      <c r="AI241">
        <v>8</v>
      </c>
      <c r="AJ241">
        <v>5</v>
      </c>
      <c r="AK241">
        <v>6</v>
      </c>
      <c r="AL241">
        <v>6</v>
      </c>
      <c r="AM241">
        <v>16</v>
      </c>
      <c r="AN241">
        <v>1</v>
      </c>
      <c r="AO241">
        <v>2</v>
      </c>
      <c r="AP241">
        <v>11</v>
      </c>
      <c r="AQ241">
        <v>12</v>
      </c>
      <c r="AR241">
        <v>3</v>
      </c>
      <c r="AS241">
        <v>9</v>
      </c>
      <c r="AT241">
        <v>10</v>
      </c>
      <c r="AU241">
        <v>13</v>
      </c>
      <c r="AV241">
        <v>15</v>
      </c>
      <c r="AW241">
        <v>7</v>
      </c>
      <c r="AX241">
        <v>14</v>
      </c>
      <c r="AY241">
        <v>4</v>
      </c>
      <c r="AZ241">
        <v>8</v>
      </c>
      <c r="BA241">
        <v>5</v>
      </c>
      <c r="BB241">
        <v>-23</v>
      </c>
    </row>
    <row r="242" spans="1:54" x14ac:dyDescent="0.25">
      <c r="A242">
        <v>11163</v>
      </c>
      <c r="B242">
        <v>0</v>
      </c>
      <c r="C242">
        <v>1996</v>
      </c>
      <c r="D242" s="1">
        <v>43404.46056712963</v>
      </c>
      <c r="E242" t="s">
        <v>226</v>
      </c>
      <c r="F242">
        <v>0</v>
      </c>
      <c r="G242">
        <v>1</v>
      </c>
      <c r="H242">
        <v>1</v>
      </c>
      <c r="I242">
        <v>1</v>
      </c>
      <c r="J242">
        <v>1</v>
      </c>
      <c r="K242">
        <v>1</v>
      </c>
      <c r="L242">
        <v>1</v>
      </c>
      <c r="M242">
        <v>1</v>
      </c>
      <c r="N242">
        <v>1</v>
      </c>
      <c r="O242">
        <v>1</v>
      </c>
      <c r="P242">
        <v>1</v>
      </c>
      <c r="Q242">
        <v>1</v>
      </c>
      <c r="R242">
        <v>0</v>
      </c>
      <c r="S242">
        <v>1</v>
      </c>
      <c r="T242">
        <v>0</v>
      </c>
      <c r="U242">
        <v>1</v>
      </c>
      <c r="V242">
        <v>5</v>
      </c>
      <c r="W242">
        <v>34</v>
      </c>
      <c r="X242">
        <v>5</v>
      </c>
      <c r="Y242">
        <v>8</v>
      </c>
      <c r="Z242">
        <v>6</v>
      </c>
      <c r="AA242">
        <v>3</v>
      </c>
      <c r="AB242">
        <v>2</v>
      </c>
      <c r="AC242">
        <v>1</v>
      </c>
      <c r="AD242">
        <v>3</v>
      </c>
      <c r="AE242">
        <v>3</v>
      </c>
      <c r="AF242">
        <v>2</v>
      </c>
      <c r="AG242">
        <v>4</v>
      </c>
      <c r="AH242">
        <v>11</v>
      </c>
      <c r="AI242">
        <v>5</v>
      </c>
      <c r="AJ242">
        <v>5</v>
      </c>
      <c r="AK242">
        <v>5</v>
      </c>
      <c r="AL242">
        <v>16</v>
      </c>
      <c r="AM242">
        <v>11</v>
      </c>
      <c r="AN242">
        <v>15</v>
      </c>
      <c r="AO242">
        <v>1</v>
      </c>
      <c r="AP242">
        <v>12</v>
      </c>
      <c r="AQ242">
        <v>5</v>
      </c>
      <c r="AR242">
        <v>8</v>
      </c>
      <c r="AS242">
        <v>10</v>
      </c>
      <c r="AT242">
        <v>7</v>
      </c>
      <c r="AU242">
        <v>9</v>
      </c>
      <c r="AV242">
        <v>3</v>
      </c>
      <c r="AW242">
        <v>14</v>
      </c>
      <c r="AX242">
        <v>13</v>
      </c>
      <c r="AY242">
        <v>4</v>
      </c>
      <c r="AZ242">
        <v>6</v>
      </c>
      <c r="BA242">
        <v>2</v>
      </c>
      <c r="BB242">
        <v>-35</v>
      </c>
    </row>
    <row r="243" spans="1:54" x14ac:dyDescent="0.25">
      <c r="A243">
        <v>11167</v>
      </c>
      <c r="B243">
        <v>0</v>
      </c>
      <c r="C243">
        <v>2003</v>
      </c>
      <c r="D243" s="1">
        <v>43404.619351851848</v>
      </c>
      <c r="E243" t="s">
        <v>84</v>
      </c>
      <c r="F243">
        <v>0</v>
      </c>
      <c r="G243">
        <v>1</v>
      </c>
      <c r="H243">
        <v>1</v>
      </c>
      <c r="I243">
        <v>0</v>
      </c>
      <c r="J243">
        <v>0</v>
      </c>
      <c r="K243">
        <v>1</v>
      </c>
      <c r="L243">
        <v>1</v>
      </c>
      <c r="M243">
        <v>1</v>
      </c>
      <c r="N243">
        <v>1</v>
      </c>
      <c r="O243">
        <v>1</v>
      </c>
      <c r="P243">
        <v>1</v>
      </c>
      <c r="Q243">
        <v>1</v>
      </c>
      <c r="R243">
        <v>1</v>
      </c>
      <c r="S243">
        <v>1</v>
      </c>
      <c r="T243">
        <v>1</v>
      </c>
      <c r="U243">
        <v>1</v>
      </c>
      <c r="V243">
        <v>7</v>
      </c>
      <c r="W243">
        <v>7</v>
      </c>
      <c r="X243">
        <v>7</v>
      </c>
      <c r="Y243">
        <v>24</v>
      </c>
      <c r="Z243">
        <v>10</v>
      </c>
      <c r="AA243">
        <v>7</v>
      </c>
      <c r="AB243">
        <v>2</v>
      </c>
      <c r="AC243">
        <v>2</v>
      </c>
      <c r="AD243">
        <v>5</v>
      </c>
      <c r="AE243">
        <v>3</v>
      </c>
      <c r="AF243">
        <v>5</v>
      </c>
      <c r="AG243">
        <v>9</v>
      </c>
      <c r="AH243">
        <v>5</v>
      </c>
      <c r="AI243">
        <v>6</v>
      </c>
      <c r="AJ243">
        <v>7</v>
      </c>
      <c r="AK243">
        <v>5</v>
      </c>
      <c r="AL243">
        <v>1</v>
      </c>
      <c r="AM243">
        <v>3</v>
      </c>
      <c r="AN243">
        <v>16</v>
      </c>
      <c r="AO243">
        <v>4</v>
      </c>
      <c r="AP243">
        <v>2</v>
      </c>
      <c r="AQ243">
        <v>5</v>
      </c>
      <c r="AR243">
        <v>11</v>
      </c>
      <c r="AS243">
        <v>9</v>
      </c>
      <c r="AT243">
        <v>15</v>
      </c>
      <c r="AU243">
        <v>13</v>
      </c>
      <c r="AV243">
        <v>6</v>
      </c>
      <c r="AW243">
        <v>7</v>
      </c>
      <c r="AX243">
        <v>12</v>
      </c>
      <c r="AY243">
        <v>10</v>
      </c>
      <c r="AZ243">
        <v>14</v>
      </c>
      <c r="BA243">
        <v>8</v>
      </c>
      <c r="BB243">
        <v>14</v>
      </c>
    </row>
    <row r="244" spans="1:54" x14ac:dyDescent="0.25">
      <c r="A244">
        <v>11185</v>
      </c>
      <c r="B244">
        <v>0</v>
      </c>
      <c r="C244">
        <v>1995</v>
      </c>
      <c r="D244" s="1">
        <v>43404.481215277781</v>
      </c>
      <c r="E244" t="s">
        <v>229</v>
      </c>
      <c r="F244">
        <v>1</v>
      </c>
      <c r="G244">
        <v>1</v>
      </c>
      <c r="H244">
        <v>0</v>
      </c>
      <c r="I244">
        <v>1</v>
      </c>
      <c r="J244">
        <v>1</v>
      </c>
      <c r="K244">
        <v>1</v>
      </c>
      <c r="L244">
        <v>1</v>
      </c>
      <c r="M244">
        <v>1</v>
      </c>
      <c r="N244">
        <v>1</v>
      </c>
      <c r="O244">
        <v>1</v>
      </c>
      <c r="P244">
        <v>1</v>
      </c>
      <c r="Q244">
        <v>1</v>
      </c>
      <c r="R244">
        <v>0</v>
      </c>
      <c r="S244">
        <v>1</v>
      </c>
      <c r="T244">
        <v>0</v>
      </c>
      <c r="U244">
        <v>0</v>
      </c>
      <c r="V244">
        <v>4</v>
      </c>
      <c r="W244">
        <v>5</v>
      </c>
      <c r="X244">
        <v>5</v>
      </c>
      <c r="Y244">
        <v>4</v>
      </c>
      <c r="Z244">
        <v>3</v>
      </c>
      <c r="AA244">
        <v>2</v>
      </c>
      <c r="AB244">
        <v>3</v>
      </c>
      <c r="AC244">
        <v>4</v>
      </c>
      <c r="AD244">
        <v>3</v>
      </c>
      <c r="AE244">
        <v>3</v>
      </c>
      <c r="AF244">
        <v>3</v>
      </c>
      <c r="AG244">
        <v>7</v>
      </c>
      <c r="AH244">
        <v>7</v>
      </c>
      <c r="AI244">
        <v>11</v>
      </c>
      <c r="AJ244">
        <v>6</v>
      </c>
      <c r="AK244">
        <v>4</v>
      </c>
      <c r="AL244">
        <v>6</v>
      </c>
      <c r="AM244">
        <v>4</v>
      </c>
      <c r="AN244">
        <v>3</v>
      </c>
      <c r="AO244">
        <v>8</v>
      </c>
      <c r="AP244">
        <v>14</v>
      </c>
      <c r="AQ244">
        <v>2</v>
      </c>
      <c r="AR244">
        <v>7</v>
      </c>
      <c r="AS244">
        <v>13</v>
      </c>
      <c r="AT244">
        <v>5</v>
      </c>
      <c r="AU244">
        <v>10</v>
      </c>
      <c r="AV244">
        <v>12</v>
      </c>
      <c r="AW244">
        <v>15</v>
      </c>
      <c r="AX244">
        <v>16</v>
      </c>
      <c r="AY244">
        <v>1</v>
      </c>
      <c r="AZ244">
        <v>9</v>
      </c>
      <c r="BA244">
        <v>11</v>
      </c>
      <c r="BB244">
        <v>-15</v>
      </c>
    </row>
    <row r="245" spans="1:54" x14ac:dyDescent="0.25">
      <c r="A245">
        <v>11200</v>
      </c>
      <c r="B245">
        <v>0</v>
      </c>
      <c r="C245">
        <v>1996</v>
      </c>
      <c r="D245" s="1">
        <v>43404.504837962966</v>
      </c>
      <c r="E245" t="s">
        <v>231</v>
      </c>
      <c r="F245">
        <v>0</v>
      </c>
      <c r="G245">
        <v>0</v>
      </c>
      <c r="H245">
        <v>1</v>
      </c>
      <c r="I245">
        <v>1</v>
      </c>
      <c r="J245">
        <v>1</v>
      </c>
      <c r="K245">
        <v>0</v>
      </c>
      <c r="L245">
        <v>1</v>
      </c>
      <c r="M245">
        <v>1</v>
      </c>
      <c r="N245">
        <v>0</v>
      </c>
      <c r="O245">
        <v>1</v>
      </c>
      <c r="P245">
        <v>1</v>
      </c>
      <c r="Q245">
        <v>1</v>
      </c>
      <c r="R245">
        <v>1</v>
      </c>
      <c r="S245">
        <v>1</v>
      </c>
      <c r="T245">
        <v>0</v>
      </c>
      <c r="U245">
        <v>0</v>
      </c>
      <c r="V245">
        <v>6</v>
      </c>
      <c r="W245">
        <v>6</v>
      </c>
      <c r="X245">
        <v>8</v>
      </c>
      <c r="Y245">
        <v>8</v>
      </c>
      <c r="Z245">
        <v>5</v>
      </c>
      <c r="AA245">
        <v>8</v>
      </c>
      <c r="AB245">
        <v>2</v>
      </c>
      <c r="AC245">
        <v>3</v>
      </c>
      <c r="AD245">
        <v>4</v>
      </c>
      <c r="AE245">
        <v>3</v>
      </c>
      <c r="AF245">
        <v>5</v>
      </c>
      <c r="AG245">
        <v>4</v>
      </c>
      <c r="AH245">
        <v>7</v>
      </c>
      <c r="AI245">
        <v>6</v>
      </c>
      <c r="AJ245">
        <v>7</v>
      </c>
      <c r="AK245">
        <v>5</v>
      </c>
      <c r="AL245">
        <v>8</v>
      </c>
      <c r="AM245">
        <v>16</v>
      </c>
      <c r="AN245">
        <v>15</v>
      </c>
      <c r="AO245">
        <v>11</v>
      </c>
      <c r="AP245">
        <v>4</v>
      </c>
      <c r="AQ245">
        <v>10</v>
      </c>
      <c r="AR245">
        <v>3</v>
      </c>
      <c r="AS245">
        <v>14</v>
      </c>
      <c r="AT245">
        <v>12</v>
      </c>
      <c r="AU245">
        <v>9</v>
      </c>
      <c r="AV245">
        <v>1</v>
      </c>
      <c r="AW245">
        <v>13</v>
      </c>
      <c r="AX245">
        <v>7</v>
      </c>
      <c r="AY245">
        <v>5</v>
      </c>
      <c r="AZ245">
        <v>2</v>
      </c>
      <c r="BA245">
        <v>6</v>
      </c>
      <c r="BB245">
        <v>-4</v>
      </c>
    </row>
    <row r="246" spans="1:54" x14ac:dyDescent="0.25">
      <c r="A246">
        <v>11206</v>
      </c>
      <c r="B246">
        <v>0</v>
      </c>
      <c r="C246">
        <v>1990</v>
      </c>
      <c r="D246" s="1">
        <v>43404.503680555557</v>
      </c>
      <c r="E246" t="s">
        <v>230</v>
      </c>
      <c r="F246">
        <v>0</v>
      </c>
      <c r="G246">
        <v>1</v>
      </c>
      <c r="H246">
        <v>1</v>
      </c>
      <c r="I246">
        <v>1</v>
      </c>
      <c r="J246">
        <v>1</v>
      </c>
      <c r="K246">
        <v>1</v>
      </c>
      <c r="L246">
        <v>1</v>
      </c>
      <c r="M246">
        <v>1</v>
      </c>
      <c r="N246">
        <v>0</v>
      </c>
      <c r="O246">
        <v>1</v>
      </c>
      <c r="P246">
        <v>1</v>
      </c>
      <c r="Q246">
        <v>1</v>
      </c>
      <c r="R246">
        <v>1</v>
      </c>
      <c r="S246">
        <v>1</v>
      </c>
      <c r="T246">
        <v>1</v>
      </c>
      <c r="U246">
        <v>1</v>
      </c>
      <c r="V246">
        <v>3</v>
      </c>
      <c r="W246">
        <v>7</v>
      </c>
      <c r="X246">
        <v>7</v>
      </c>
      <c r="Y246">
        <v>4</v>
      </c>
      <c r="Z246">
        <v>6</v>
      </c>
      <c r="AA246">
        <v>4</v>
      </c>
      <c r="AB246">
        <v>2</v>
      </c>
      <c r="AC246">
        <v>3</v>
      </c>
      <c r="AD246">
        <v>7</v>
      </c>
      <c r="AE246">
        <v>2</v>
      </c>
      <c r="AF246">
        <v>2</v>
      </c>
      <c r="AG246">
        <v>5</v>
      </c>
      <c r="AH246">
        <v>5</v>
      </c>
      <c r="AI246">
        <v>8</v>
      </c>
      <c r="AJ246">
        <v>4</v>
      </c>
      <c r="AK246">
        <v>5</v>
      </c>
      <c r="AL246">
        <v>13</v>
      </c>
      <c r="AM246">
        <v>12</v>
      </c>
      <c r="AN246">
        <v>6</v>
      </c>
      <c r="AO246">
        <v>7</v>
      </c>
      <c r="AP246">
        <v>1</v>
      </c>
      <c r="AQ246">
        <v>3</v>
      </c>
      <c r="AR246">
        <v>8</v>
      </c>
      <c r="AS246">
        <v>14</v>
      </c>
      <c r="AT246">
        <v>5</v>
      </c>
      <c r="AU246">
        <v>4</v>
      </c>
      <c r="AV246">
        <v>2</v>
      </c>
      <c r="AW246">
        <v>16</v>
      </c>
      <c r="AX246">
        <v>9</v>
      </c>
      <c r="AY246">
        <v>11</v>
      </c>
      <c r="AZ246">
        <v>10</v>
      </c>
      <c r="BA246">
        <v>15</v>
      </c>
      <c r="BB246">
        <v>-23</v>
      </c>
    </row>
    <row r="247" spans="1:54" x14ac:dyDescent="0.25">
      <c r="A247">
        <v>11217</v>
      </c>
      <c r="B247">
        <v>0</v>
      </c>
      <c r="C247">
        <v>1982</v>
      </c>
      <c r="D247" s="1">
        <v>43404.509722222225</v>
      </c>
      <c r="E247" t="s">
        <v>232</v>
      </c>
      <c r="F247">
        <v>0</v>
      </c>
      <c r="G247">
        <v>1</v>
      </c>
      <c r="H247">
        <v>1</v>
      </c>
      <c r="I247">
        <v>1</v>
      </c>
      <c r="J247">
        <v>1</v>
      </c>
      <c r="K247">
        <v>1</v>
      </c>
      <c r="L247">
        <v>1</v>
      </c>
      <c r="M247">
        <v>1</v>
      </c>
      <c r="N247">
        <v>1</v>
      </c>
      <c r="O247">
        <v>1</v>
      </c>
      <c r="P247">
        <v>1</v>
      </c>
      <c r="Q247">
        <v>1</v>
      </c>
      <c r="R247">
        <v>1</v>
      </c>
      <c r="S247">
        <v>1</v>
      </c>
      <c r="T247">
        <v>1</v>
      </c>
      <c r="U247">
        <v>1</v>
      </c>
      <c r="V247">
        <v>2</v>
      </c>
      <c r="W247">
        <v>2</v>
      </c>
      <c r="X247">
        <v>3</v>
      </c>
      <c r="Y247">
        <v>3</v>
      </c>
      <c r="Z247">
        <v>2</v>
      </c>
      <c r="AA247">
        <v>1</v>
      </c>
      <c r="AB247">
        <v>1</v>
      </c>
      <c r="AC247">
        <v>1</v>
      </c>
      <c r="AD247">
        <v>4</v>
      </c>
      <c r="AE247">
        <v>1</v>
      </c>
      <c r="AF247">
        <v>2</v>
      </c>
      <c r="AG247">
        <v>2</v>
      </c>
      <c r="AH247">
        <v>3</v>
      </c>
      <c r="AI247">
        <v>3</v>
      </c>
      <c r="AJ247">
        <v>4</v>
      </c>
      <c r="AK247">
        <v>2</v>
      </c>
      <c r="AL247">
        <v>11</v>
      </c>
      <c r="AM247">
        <v>15</v>
      </c>
      <c r="AN247">
        <v>16</v>
      </c>
      <c r="AO247">
        <v>5</v>
      </c>
      <c r="AP247">
        <v>3</v>
      </c>
      <c r="AQ247">
        <v>4</v>
      </c>
      <c r="AR247">
        <v>6</v>
      </c>
      <c r="AS247">
        <v>7</v>
      </c>
      <c r="AT247">
        <v>1</v>
      </c>
      <c r="AU247">
        <v>13</v>
      </c>
      <c r="AV247">
        <v>12</v>
      </c>
      <c r="AW247">
        <v>8</v>
      </c>
      <c r="AX247">
        <v>2</v>
      </c>
      <c r="AY247">
        <v>10</v>
      </c>
      <c r="AZ247">
        <v>9</v>
      </c>
      <c r="BA247">
        <v>14</v>
      </c>
      <c r="BB247">
        <v>-40</v>
      </c>
    </row>
    <row r="248" spans="1:54" x14ac:dyDescent="0.25">
      <c r="A248">
        <v>11219</v>
      </c>
      <c r="B248">
        <v>0</v>
      </c>
      <c r="C248">
        <v>1992</v>
      </c>
      <c r="D248" s="1">
        <v>43404.512569444443</v>
      </c>
      <c r="E248" t="s">
        <v>84</v>
      </c>
      <c r="F248">
        <v>1</v>
      </c>
      <c r="G248">
        <v>0</v>
      </c>
      <c r="H248">
        <v>0</v>
      </c>
      <c r="I248">
        <v>1</v>
      </c>
      <c r="J248">
        <v>1</v>
      </c>
      <c r="K248">
        <v>1</v>
      </c>
      <c r="L248">
        <v>1</v>
      </c>
      <c r="M248">
        <v>1</v>
      </c>
      <c r="N248">
        <v>1</v>
      </c>
      <c r="O248">
        <v>0</v>
      </c>
      <c r="P248">
        <v>1</v>
      </c>
      <c r="Q248">
        <v>1</v>
      </c>
      <c r="R248">
        <v>0</v>
      </c>
      <c r="S248">
        <v>1</v>
      </c>
      <c r="T248">
        <v>0</v>
      </c>
      <c r="U248">
        <v>0</v>
      </c>
      <c r="V248">
        <v>4</v>
      </c>
      <c r="W248">
        <v>7</v>
      </c>
      <c r="X248">
        <v>6</v>
      </c>
      <c r="Y248">
        <v>5</v>
      </c>
      <c r="Z248">
        <v>5</v>
      </c>
      <c r="AA248">
        <v>2</v>
      </c>
      <c r="AB248">
        <v>2</v>
      </c>
      <c r="AC248">
        <v>3</v>
      </c>
      <c r="AD248">
        <v>2</v>
      </c>
      <c r="AE248">
        <v>4</v>
      </c>
      <c r="AF248">
        <v>2</v>
      </c>
      <c r="AG248">
        <v>5</v>
      </c>
      <c r="AH248">
        <v>4</v>
      </c>
      <c r="AI248">
        <v>4</v>
      </c>
      <c r="AJ248">
        <v>3</v>
      </c>
      <c r="AK248">
        <v>5</v>
      </c>
      <c r="AL248">
        <v>12</v>
      </c>
      <c r="AM248">
        <v>5</v>
      </c>
      <c r="AN248">
        <v>11</v>
      </c>
      <c r="AO248">
        <v>16</v>
      </c>
      <c r="AP248">
        <v>1</v>
      </c>
      <c r="AQ248">
        <v>7</v>
      </c>
      <c r="AR248">
        <v>9</v>
      </c>
      <c r="AS248">
        <v>6</v>
      </c>
      <c r="AT248">
        <v>4</v>
      </c>
      <c r="AU248">
        <v>10</v>
      </c>
      <c r="AV248">
        <v>2</v>
      </c>
      <c r="AW248">
        <v>15</v>
      </c>
      <c r="AX248">
        <v>3</v>
      </c>
      <c r="AY248">
        <v>13</v>
      </c>
      <c r="AZ248">
        <v>8</v>
      </c>
      <c r="BA248">
        <v>14</v>
      </c>
      <c r="BB248">
        <v>-7</v>
      </c>
    </row>
    <row r="249" spans="1:54" x14ac:dyDescent="0.25">
      <c r="A249">
        <v>11241</v>
      </c>
      <c r="B249">
        <v>0</v>
      </c>
      <c r="C249">
        <v>1999</v>
      </c>
      <c r="D249" s="1">
        <v>43404.571736111109</v>
      </c>
      <c r="E249" t="s">
        <v>234</v>
      </c>
      <c r="F249">
        <v>0</v>
      </c>
      <c r="G249">
        <v>0</v>
      </c>
      <c r="H249">
        <v>0</v>
      </c>
      <c r="I249">
        <v>1</v>
      </c>
      <c r="J249">
        <v>1</v>
      </c>
      <c r="K249">
        <v>1</v>
      </c>
      <c r="L249">
        <v>1</v>
      </c>
      <c r="M249">
        <v>1</v>
      </c>
      <c r="N249">
        <v>1</v>
      </c>
      <c r="O249">
        <v>1</v>
      </c>
      <c r="P249">
        <v>1</v>
      </c>
      <c r="Q249">
        <v>1</v>
      </c>
      <c r="R249">
        <v>1</v>
      </c>
      <c r="S249">
        <v>1</v>
      </c>
      <c r="T249">
        <v>0</v>
      </c>
      <c r="U249">
        <v>1</v>
      </c>
      <c r="V249">
        <v>5</v>
      </c>
      <c r="W249">
        <v>8</v>
      </c>
      <c r="X249">
        <v>8</v>
      </c>
      <c r="Y249">
        <v>4</v>
      </c>
      <c r="Z249">
        <v>5</v>
      </c>
      <c r="AA249">
        <v>3</v>
      </c>
      <c r="AB249">
        <v>3</v>
      </c>
      <c r="AC249">
        <v>3</v>
      </c>
      <c r="AD249">
        <v>2</v>
      </c>
      <c r="AE249">
        <v>4</v>
      </c>
      <c r="AF249">
        <v>3</v>
      </c>
      <c r="AG249">
        <v>5</v>
      </c>
      <c r="AH249">
        <v>3</v>
      </c>
      <c r="AI249">
        <v>4</v>
      </c>
      <c r="AJ249">
        <v>11</v>
      </c>
      <c r="AK249">
        <v>4</v>
      </c>
      <c r="AL249">
        <v>7</v>
      </c>
      <c r="AM249">
        <v>4</v>
      </c>
      <c r="AN249">
        <v>10</v>
      </c>
      <c r="AO249">
        <v>14</v>
      </c>
      <c r="AP249">
        <v>3</v>
      </c>
      <c r="AQ249">
        <v>5</v>
      </c>
      <c r="AR249">
        <v>12</v>
      </c>
      <c r="AS249">
        <v>13</v>
      </c>
      <c r="AT249">
        <v>8</v>
      </c>
      <c r="AU249">
        <v>2</v>
      </c>
      <c r="AV249">
        <v>6</v>
      </c>
      <c r="AW249">
        <v>16</v>
      </c>
      <c r="AX249">
        <v>15</v>
      </c>
      <c r="AY249">
        <v>9</v>
      </c>
      <c r="AZ249">
        <v>1</v>
      </c>
      <c r="BA249">
        <v>11</v>
      </c>
      <c r="BB249">
        <v>-25</v>
      </c>
    </row>
    <row r="250" spans="1:54" x14ac:dyDescent="0.25">
      <c r="A250">
        <v>11255</v>
      </c>
      <c r="B250">
        <v>0</v>
      </c>
      <c r="C250">
        <v>1983</v>
      </c>
      <c r="D250" s="1">
        <v>43404.557881944442</v>
      </c>
      <c r="E250" t="s">
        <v>233</v>
      </c>
      <c r="F250">
        <v>0</v>
      </c>
      <c r="G250">
        <v>0</v>
      </c>
      <c r="H250">
        <v>0</v>
      </c>
      <c r="I250">
        <v>0</v>
      </c>
      <c r="J250">
        <v>1</v>
      </c>
      <c r="K250">
        <v>1</v>
      </c>
      <c r="L250">
        <v>1</v>
      </c>
      <c r="M250">
        <v>1</v>
      </c>
      <c r="N250">
        <v>1</v>
      </c>
      <c r="O250">
        <v>0</v>
      </c>
      <c r="P250">
        <v>0</v>
      </c>
      <c r="Q250">
        <v>1</v>
      </c>
      <c r="R250">
        <v>1</v>
      </c>
      <c r="S250">
        <v>1</v>
      </c>
      <c r="T250">
        <v>1</v>
      </c>
      <c r="U250">
        <v>0</v>
      </c>
      <c r="V250">
        <v>7</v>
      </c>
      <c r="W250">
        <v>4</v>
      </c>
      <c r="X250">
        <v>8</v>
      </c>
      <c r="Y250">
        <v>5</v>
      </c>
      <c r="Z250">
        <v>6</v>
      </c>
      <c r="AA250">
        <v>3</v>
      </c>
      <c r="AB250">
        <v>5</v>
      </c>
      <c r="AC250">
        <v>9</v>
      </c>
      <c r="AD250">
        <v>3</v>
      </c>
      <c r="AE250">
        <v>3</v>
      </c>
      <c r="AF250">
        <v>3</v>
      </c>
      <c r="AG250">
        <v>6</v>
      </c>
      <c r="AH250">
        <v>17</v>
      </c>
      <c r="AI250">
        <v>8</v>
      </c>
      <c r="AJ250">
        <v>19</v>
      </c>
      <c r="AK250">
        <v>4</v>
      </c>
      <c r="AL250">
        <v>6</v>
      </c>
      <c r="AM250">
        <v>7</v>
      </c>
      <c r="AN250">
        <v>9</v>
      </c>
      <c r="AO250">
        <v>15</v>
      </c>
      <c r="AP250">
        <v>3</v>
      </c>
      <c r="AQ250">
        <v>10</v>
      </c>
      <c r="AR250">
        <v>4</v>
      </c>
      <c r="AS250">
        <v>11</v>
      </c>
      <c r="AT250">
        <v>8</v>
      </c>
      <c r="AU250">
        <v>13</v>
      </c>
      <c r="AV250">
        <v>16</v>
      </c>
      <c r="AW250">
        <v>5</v>
      </c>
      <c r="AX250">
        <v>2</v>
      </c>
      <c r="AY250">
        <v>14</v>
      </c>
      <c r="AZ250">
        <v>1</v>
      </c>
      <c r="BA250">
        <v>12</v>
      </c>
      <c r="BB250">
        <v>45</v>
      </c>
    </row>
    <row r="251" spans="1:54" x14ac:dyDescent="0.25">
      <c r="A251">
        <v>11322</v>
      </c>
      <c r="B251">
        <v>1</v>
      </c>
      <c r="C251">
        <v>1993</v>
      </c>
      <c r="D251" s="1">
        <v>43404.666122685187</v>
      </c>
      <c r="E251" t="s">
        <v>84</v>
      </c>
      <c r="F251">
        <v>0</v>
      </c>
      <c r="G251">
        <v>1</v>
      </c>
      <c r="H251">
        <v>1</v>
      </c>
      <c r="I251">
        <v>1</v>
      </c>
      <c r="J251">
        <v>0</v>
      </c>
      <c r="K251">
        <v>1</v>
      </c>
      <c r="L251">
        <v>0</v>
      </c>
      <c r="M251">
        <v>0</v>
      </c>
      <c r="N251">
        <v>1</v>
      </c>
      <c r="O251">
        <v>0</v>
      </c>
      <c r="P251">
        <v>0</v>
      </c>
      <c r="Q251">
        <v>0</v>
      </c>
      <c r="R251">
        <v>0</v>
      </c>
      <c r="S251">
        <v>1</v>
      </c>
      <c r="T251">
        <v>1</v>
      </c>
      <c r="U251">
        <v>1</v>
      </c>
      <c r="V251">
        <v>6</v>
      </c>
      <c r="W251">
        <v>67</v>
      </c>
      <c r="X251">
        <v>17</v>
      </c>
      <c r="Y251">
        <v>25</v>
      </c>
      <c r="Z251">
        <v>7</v>
      </c>
      <c r="AA251">
        <v>9</v>
      </c>
      <c r="AB251">
        <v>5</v>
      </c>
      <c r="AC251">
        <v>6</v>
      </c>
      <c r="AD251">
        <v>4</v>
      </c>
      <c r="AE251">
        <v>4</v>
      </c>
      <c r="AF251">
        <v>5</v>
      </c>
      <c r="AG251">
        <v>8</v>
      </c>
      <c r="AH251">
        <v>71</v>
      </c>
      <c r="AI251">
        <v>8</v>
      </c>
      <c r="AJ251">
        <v>57</v>
      </c>
      <c r="AK251">
        <v>6</v>
      </c>
      <c r="AL251">
        <v>7</v>
      </c>
      <c r="AM251">
        <v>1</v>
      </c>
      <c r="AN251">
        <v>6</v>
      </c>
      <c r="AO251">
        <v>4</v>
      </c>
      <c r="AP251">
        <v>3</v>
      </c>
      <c r="AQ251">
        <v>2</v>
      </c>
      <c r="AR251">
        <v>16</v>
      </c>
      <c r="AS251">
        <v>12</v>
      </c>
      <c r="AT251">
        <v>10</v>
      </c>
      <c r="AU251">
        <v>11</v>
      </c>
      <c r="AV251">
        <v>14</v>
      </c>
      <c r="AW251">
        <v>15</v>
      </c>
      <c r="AX251">
        <v>5</v>
      </c>
      <c r="AY251">
        <v>9</v>
      </c>
      <c r="AZ251">
        <v>8</v>
      </c>
      <c r="BA251">
        <v>13</v>
      </c>
      <c r="BB251">
        <v>24</v>
      </c>
    </row>
    <row r="252" spans="1:54" x14ac:dyDescent="0.25">
      <c r="A252">
        <v>11338</v>
      </c>
      <c r="B252">
        <v>0</v>
      </c>
      <c r="C252">
        <v>1998</v>
      </c>
      <c r="D252" s="1">
        <v>43404.682928240742</v>
      </c>
      <c r="E252" t="s">
        <v>235</v>
      </c>
      <c r="F252">
        <v>0</v>
      </c>
      <c r="G252">
        <v>1</v>
      </c>
      <c r="H252">
        <v>1</v>
      </c>
      <c r="I252">
        <v>1</v>
      </c>
      <c r="J252">
        <v>1</v>
      </c>
      <c r="K252">
        <v>1</v>
      </c>
      <c r="L252">
        <v>1</v>
      </c>
      <c r="M252">
        <v>1</v>
      </c>
      <c r="N252">
        <v>1</v>
      </c>
      <c r="O252">
        <v>0</v>
      </c>
      <c r="P252">
        <v>1</v>
      </c>
      <c r="Q252">
        <v>1</v>
      </c>
      <c r="R252">
        <v>0</v>
      </c>
      <c r="S252">
        <v>1</v>
      </c>
      <c r="T252">
        <v>0</v>
      </c>
      <c r="U252">
        <v>1</v>
      </c>
      <c r="V252">
        <v>2</v>
      </c>
      <c r="W252">
        <v>3</v>
      </c>
      <c r="X252">
        <v>4</v>
      </c>
      <c r="Y252">
        <v>4</v>
      </c>
      <c r="Z252">
        <v>3</v>
      </c>
      <c r="AA252">
        <v>2</v>
      </c>
      <c r="AB252">
        <v>2</v>
      </c>
      <c r="AC252">
        <v>3</v>
      </c>
      <c r="AD252">
        <v>3</v>
      </c>
      <c r="AE252">
        <v>2</v>
      </c>
      <c r="AF252">
        <v>3</v>
      </c>
      <c r="AG252">
        <v>3</v>
      </c>
      <c r="AH252">
        <v>4</v>
      </c>
      <c r="AI252">
        <v>8</v>
      </c>
      <c r="AJ252">
        <v>3</v>
      </c>
      <c r="AK252">
        <v>5</v>
      </c>
      <c r="AL252">
        <v>4</v>
      </c>
      <c r="AM252">
        <v>11</v>
      </c>
      <c r="AN252">
        <v>3</v>
      </c>
      <c r="AO252">
        <v>10</v>
      </c>
      <c r="AP252">
        <v>16</v>
      </c>
      <c r="AQ252">
        <v>15</v>
      </c>
      <c r="AR252">
        <v>5</v>
      </c>
      <c r="AS252">
        <v>9</v>
      </c>
      <c r="AT252">
        <v>12</v>
      </c>
      <c r="AU252">
        <v>14</v>
      </c>
      <c r="AV252">
        <v>1</v>
      </c>
      <c r="AW252">
        <v>6</v>
      </c>
      <c r="AX252">
        <v>7</v>
      </c>
      <c r="AY252">
        <v>2</v>
      </c>
      <c r="AZ252">
        <v>13</v>
      </c>
      <c r="BA252">
        <v>8</v>
      </c>
      <c r="BB252">
        <v>-30</v>
      </c>
    </row>
    <row r="253" spans="1:54" x14ac:dyDescent="0.25">
      <c r="A253">
        <v>11365</v>
      </c>
      <c r="B253">
        <v>0</v>
      </c>
      <c r="C253">
        <v>1991</v>
      </c>
      <c r="D253" s="1">
        <v>43419.64266203704</v>
      </c>
      <c r="E253" t="s">
        <v>360</v>
      </c>
      <c r="F253">
        <v>0</v>
      </c>
      <c r="G253">
        <v>0</v>
      </c>
      <c r="H253">
        <v>1</v>
      </c>
      <c r="I253">
        <v>1</v>
      </c>
      <c r="J253">
        <v>1</v>
      </c>
      <c r="K253">
        <v>1</v>
      </c>
      <c r="L253">
        <v>1</v>
      </c>
      <c r="M253">
        <v>1</v>
      </c>
      <c r="N253">
        <v>1</v>
      </c>
      <c r="O253">
        <v>1</v>
      </c>
      <c r="P253">
        <v>1</v>
      </c>
      <c r="Q253">
        <v>1</v>
      </c>
      <c r="R253">
        <v>1</v>
      </c>
      <c r="S253">
        <v>1</v>
      </c>
      <c r="T253">
        <v>1</v>
      </c>
      <c r="U253">
        <v>1</v>
      </c>
      <c r="V253">
        <v>12</v>
      </c>
      <c r="W253">
        <v>8</v>
      </c>
      <c r="X253">
        <v>8</v>
      </c>
      <c r="Y253">
        <v>7</v>
      </c>
      <c r="Z253">
        <v>2</v>
      </c>
      <c r="AA253">
        <v>6</v>
      </c>
      <c r="AB253">
        <v>3</v>
      </c>
      <c r="AC253">
        <v>5</v>
      </c>
      <c r="AD253">
        <v>4</v>
      </c>
      <c r="AE253">
        <v>2</v>
      </c>
      <c r="AF253">
        <v>2</v>
      </c>
      <c r="AG253">
        <v>4</v>
      </c>
      <c r="AH253">
        <v>4</v>
      </c>
      <c r="AI253">
        <v>7</v>
      </c>
      <c r="AJ253">
        <v>7</v>
      </c>
      <c r="AK253">
        <v>5</v>
      </c>
      <c r="AL253">
        <v>15</v>
      </c>
      <c r="AM253">
        <v>5</v>
      </c>
      <c r="AN253">
        <v>16</v>
      </c>
      <c r="AO253">
        <v>10</v>
      </c>
      <c r="AP253">
        <v>14</v>
      </c>
      <c r="AQ253">
        <v>1</v>
      </c>
      <c r="AR253">
        <v>8</v>
      </c>
      <c r="AS253">
        <v>2</v>
      </c>
      <c r="AT253">
        <v>6</v>
      </c>
      <c r="AU253">
        <v>11</v>
      </c>
      <c r="AV253">
        <v>12</v>
      </c>
      <c r="AW253">
        <v>9</v>
      </c>
      <c r="AX253">
        <v>3</v>
      </c>
      <c r="AY253">
        <v>4</v>
      </c>
      <c r="AZ253">
        <v>13</v>
      </c>
      <c r="BA253">
        <v>7</v>
      </c>
      <c r="BB253">
        <v>-36</v>
      </c>
    </row>
    <row r="254" spans="1:54" x14ac:dyDescent="0.25">
      <c r="A254">
        <v>11373</v>
      </c>
      <c r="B254">
        <v>0</v>
      </c>
      <c r="C254">
        <v>2001</v>
      </c>
      <c r="D254" s="1">
        <v>43405.646527777775</v>
      </c>
      <c r="E254" t="s">
        <v>255</v>
      </c>
      <c r="F254">
        <v>0</v>
      </c>
      <c r="G254">
        <v>1</v>
      </c>
      <c r="H254">
        <v>1</v>
      </c>
      <c r="I254">
        <v>0</v>
      </c>
      <c r="J254">
        <v>1</v>
      </c>
      <c r="K254">
        <v>1</v>
      </c>
      <c r="L254">
        <v>1</v>
      </c>
      <c r="M254">
        <v>1</v>
      </c>
      <c r="N254">
        <v>1</v>
      </c>
      <c r="O254">
        <v>1</v>
      </c>
      <c r="P254">
        <v>1</v>
      </c>
      <c r="Q254">
        <v>1</v>
      </c>
      <c r="R254">
        <v>1</v>
      </c>
      <c r="S254">
        <v>1</v>
      </c>
      <c r="T254">
        <v>1</v>
      </c>
      <c r="U254">
        <v>1</v>
      </c>
      <c r="V254">
        <v>4</v>
      </c>
      <c r="W254">
        <v>4</v>
      </c>
      <c r="X254">
        <v>5</v>
      </c>
      <c r="Y254">
        <v>4</v>
      </c>
      <c r="Z254">
        <v>7</v>
      </c>
      <c r="AA254">
        <v>25</v>
      </c>
      <c r="AB254">
        <v>1</v>
      </c>
      <c r="AC254">
        <v>43</v>
      </c>
      <c r="AD254">
        <v>2</v>
      </c>
      <c r="AE254">
        <v>2</v>
      </c>
      <c r="AF254">
        <v>2</v>
      </c>
      <c r="AG254">
        <v>5</v>
      </c>
      <c r="AH254">
        <v>5</v>
      </c>
      <c r="AI254">
        <v>4</v>
      </c>
      <c r="AJ254">
        <v>5</v>
      </c>
      <c r="AK254">
        <v>5</v>
      </c>
      <c r="AL254">
        <v>5</v>
      </c>
      <c r="AM254">
        <v>4</v>
      </c>
      <c r="AN254">
        <v>9</v>
      </c>
      <c r="AO254">
        <v>16</v>
      </c>
      <c r="AP254">
        <v>1</v>
      </c>
      <c r="AQ254">
        <v>2</v>
      </c>
      <c r="AR254">
        <v>14</v>
      </c>
      <c r="AS254">
        <v>7</v>
      </c>
      <c r="AT254">
        <v>12</v>
      </c>
      <c r="AU254">
        <v>6</v>
      </c>
      <c r="AV254">
        <v>13</v>
      </c>
      <c r="AW254">
        <v>10</v>
      </c>
      <c r="AX254">
        <v>15</v>
      </c>
      <c r="AY254">
        <v>3</v>
      </c>
      <c r="AZ254">
        <v>8</v>
      </c>
      <c r="BA254">
        <v>11</v>
      </c>
      <c r="BB254">
        <v>11</v>
      </c>
    </row>
    <row r="255" spans="1:54" x14ac:dyDescent="0.25">
      <c r="A255">
        <v>11378</v>
      </c>
      <c r="B255">
        <v>0</v>
      </c>
      <c r="C255">
        <v>1995</v>
      </c>
      <c r="D255" s="1">
        <v>43404.791527777779</v>
      </c>
      <c r="E255" t="s">
        <v>84</v>
      </c>
      <c r="F255">
        <v>1</v>
      </c>
      <c r="G255">
        <v>1</v>
      </c>
      <c r="H255">
        <v>1</v>
      </c>
      <c r="I255">
        <v>1</v>
      </c>
      <c r="J255">
        <v>1</v>
      </c>
      <c r="K255">
        <v>1</v>
      </c>
      <c r="L255">
        <v>1</v>
      </c>
      <c r="M255">
        <v>1</v>
      </c>
      <c r="N255">
        <v>1</v>
      </c>
      <c r="O255">
        <v>1</v>
      </c>
      <c r="P255">
        <v>1</v>
      </c>
      <c r="Q255">
        <v>0</v>
      </c>
      <c r="R255">
        <v>0</v>
      </c>
      <c r="S255">
        <v>1</v>
      </c>
      <c r="T255">
        <v>0</v>
      </c>
      <c r="U255">
        <v>0</v>
      </c>
      <c r="V255">
        <v>2</v>
      </c>
      <c r="W255">
        <v>3</v>
      </c>
      <c r="X255">
        <v>5</v>
      </c>
      <c r="Y255">
        <v>5</v>
      </c>
      <c r="Z255">
        <v>198</v>
      </c>
      <c r="AA255">
        <v>4</v>
      </c>
      <c r="AB255">
        <v>1</v>
      </c>
      <c r="AC255">
        <v>2</v>
      </c>
      <c r="AD255">
        <v>2</v>
      </c>
      <c r="AE255">
        <v>2</v>
      </c>
      <c r="AF255">
        <v>3</v>
      </c>
      <c r="AG255">
        <v>4</v>
      </c>
      <c r="AH255">
        <v>4</v>
      </c>
      <c r="AI255">
        <v>5</v>
      </c>
      <c r="AJ255">
        <v>3</v>
      </c>
      <c r="AK255">
        <v>3</v>
      </c>
      <c r="AL255">
        <v>13</v>
      </c>
      <c r="AM255">
        <v>11</v>
      </c>
      <c r="AN255">
        <v>2</v>
      </c>
      <c r="AO255">
        <v>7</v>
      </c>
      <c r="AP255">
        <v>16</v>
      </c>
      <c r="AQ255">
        <v>1</v>
      </c>
      <c r="AR255">
        <v>12</v>
      </c>
      <c r="AS255">
        <v>3</v>
      </c>
      <c r="AT255">
        <v>5</v>
      </c>
      <c r="AU255">
        <v>9</v>
      </c>
      <c r="AV255">
        <v>10</v>
      </c>
      <c r="AW255">
        <v>8</v>
      </c>
      <c r="AX255">
        <v>4</v>
      </c>
      <c r="AY255">
        <v>6</v>
      </c>
      <c r="AZ255">
        <v>15</v>
      </c>
      <c r="BA255">
        <v>14</v>
      </c>
      <c r="BB255">
        <v>-14</v>
      </c>
    </row>
    <row r="256" spans="1:54" x14ac:dyDescent="0.25">
      <c r="A256">
        <v>11402</v>
      </c>
      <c r="B256">
        <v>0</v>
      </c>
      <c r="C256">
        <v>1991</v>
      </c>
      <c r="D256" s="1">
        <v>43404.762129629627</v>
      </c>
      <c r="E256" t="s">
        <v>237</v>
      </c>
      <c r="F256">
        <v>1</v>
      </c>
      <c r="G256">
        <v>0</v>
      </c>
      <c r="H256">
        <v>1</v>
      </c>
      <c r="I256">
        <v>1</v>
      </c>
      <c r="J256">
        <v>1</v>
      </c>
      <c r="K256">
        <v>1</v>
      </c>
      <c r="L256">
        <v>1</v>
      </c>
      <c r="M256">
        <v>1</v>
      </c>
      <c r="N256">
        <v>1</v>
      </c>
      <c r="O256">
        <v>1</v>
      </c>
      <c r="P256">
        <v>1</v>
      </c>
      <c r="Q256">
        <v>1</v>
      </c>
      <c r="R256">
        <v>1</v>
      </c>
      <c r="S256">
        <v>1</v>
      </c>
      <c r="T256">
        <v>1</v>
      </c>
      <c r="U256">
        <v>1</v>
      </c>
      <c r="V256">
        <v>7</v>
      </c>
      <c r="W256">
        <v>13</v>
      </c>
      <c r="X256">
        <v>8</v>
      </c>
      <c r="Y256">
        <v>12</v>
      </c>
      <c r="Z256">
        <v>4</v>
      </c>
      <c r="AA256">
        <v>4</v>
      </c>
      <c r="AB256">
        <v>2</v>
      </c>
      <c r="AC256">
        <v>3</v>
      </c>
      <c r="AD256">
        <v>2</v>
      </c>
      <c r="AE256">
        <v>2</v>
      </c>
      <c r="AF256">
        <v>7</v>
      </c>
      <c r="AG256">
        <v>3</v>
      </c>
      <c r="AH256">
        <v>5</v>
      </c>
      <c r="AI256">
        <v>4</v>
      </c>
      <c r="AJ256">
        <v>7</v>
      </c>
      <c r="AK256">
        <v>5</v>
      </c>
      <c r="AL256">
        <v>10</v>
      </c>
      <c r="AM256">
        <v>6</v>
      </c>
      <c r="AN256">
        <v>14</v>
      </c>
      <c r="AO256">
        <v>1</v>
      </c>
      <c r="AP256">
        <v>11</v>
      </c>
      <c r="AQ256">
        <v>3</v>
      </c>
      <c r="AR256">
        <v>9</v>
      </c>
      <c r="AS256">
        <v>13</v>
      </c>
      <c r="AT256">
        <v>16</v>
      </c>
      <c r="AU256">
        <v>8</v>
      </c>
      <c r="AV256">
        <v>2</v>
      </c>
      <c r="AW256">
        <v>7</v>
      </c>
      <c r="AX256">
        <v>4</v>
      </c>
      <c r="AY256">
        <v>5</v>
      </c>
      <c r="AZ256">
        <v>12</v>
      </c>
      <c r="BA256">
        <v>15</v>
      </c>
      <c r="BB256">
        <v>-30</v>
      </c>
    </row>
    <row r="257" spans="1:54" x14ac:dyDescent="0.25">
      <c r="A257">
        <v>11403</v>
      </c>
      <c r="B257">
        <v>1</v>
      </c>
      <c r="C257">
        <v>1996</v>
      </c>
      <c r="D257" s="1">
        <v>43404.774108796293</v>
      </c>
      <c r="E257" t="s">
        <v>239</v>
      </c>
      <c r="F257">
        <v>0</v>
      </c>
      <c r="G257">
        <v>0</v>
      </c>
      <c r="H257">
        <v>0</v>
      </c>
      <c r="I257">
        <v>1</v>
      </c>
      <c r="J257">
        <v>0</v>
      </c>
      <c r="K257">
        <v>1</v>
      </c>
      <c r="L257">
        <v>1</v>
      </c>
      <c r="M257">
        <v>1</v>
      </c>
      <c r="N257">
        <v>1</v>
      </c>
      <c r="O257">
        <v>1</v>
      </c>
      <c r="P257">
        <v>1</v>
      </c>
      <c r="Q257">
        <v>1</v>
      </c>
      <c r="R257">
        <v>1</v>
      </c>
      <c r="S257">
        <v>1</v>
      </c>
      <c r="T257">
        <v>1</v>
      </c>
      <c r="U257">
        <v>0</v>
      </c>
      <c r="V257">
        <v>4</v>
      </c>
      <c r="W257">
        <v>4</v>
      </c>
      <c r="X257">
        <v>9</v>
      </c>
      <c r="Y257">
        <v>7</v>
      </c>
      <c r="Z257">
        <v>5</v>
      </c>
      <c r="AA257">
        <v>3</v>
      </c>
      <c r="AB257">
        <v>2</v>
      </c>
      <c r="AC257">
        <v>2</v>
      </c>
      <c r="AD257">
        <v>4</v>
      </c>
      <c r="AE257">
        <v>2</v>
      </c>
      <c r="AF257">
        <v>2</v>
      </c>
      <c r="AG257">
        <v>5</v>
      </c>
      <c r="AH257">
        <v>3</v>
      </c>
      <c r="AI257">
        <v>7</v>
      </c>
      <c r="AJ257">
        <v>9</v>
      </c>
      <c r="AK257">
        <v>5</v>
      </c>
      <c r="AL257">
        <v>10</v>
      </c>
      <c r="AM257">
        <v>2</v>
      </c>
      <c r="AN257">
        <v>13</v>
      </c>
      <c r="AO257">
        <v>1</v>
      </c>
      <c r="AP257">
        <v>12</v>
      </c>
      <c r="AQ257">
        <v>3</v>
      </c>
      <c r="AR257">
        <v>15</v>
      </c>
      <c r="AS257">
        <v>16</v>
      </c>
      <c r="AT257">
        <v>6</v>
      </c>
      <c r="AU257">
        <v>5</v>
      </c>
      <c r="AV257">
        <v>9</v>
      </c>
      <c r="AW257">
        <v>7</v>
      </c>
      <c r="AX257">
        <v>8</v>
      </c>
      <c r="AY257">
        <v>14</v>
      </c>
      <c r="AZ257">
        <v>4</v>
      </c>
      <c r="BA257">
        <v>11</v>
      </c>
      <c r="BB257">
        <v>-20</v>
      </c>
    </row>
    <row r="258" spans="1:54" x14ac:dyDescent="0.25">
      <c r="A258">
        <v>11404</v>
      </c>
      <c r="B258">
        <v>0</v>
      </c>
      <c r="C258">
        <v>1999</v>
      </c>
      <c r="D258" s="1">
        <v>43404.766273148147</v>
      </c>
      <c r="E258" t="s">
        <v>238</v>
      </c>
      <c r="F258">
        <v>0</v>
      </c>
      <c r="G258">
        <v>1</v>
      </c>
      <c r="H258">
        <v>1</v>
      </c>
      <c r="I258">
        <v>1</v>
      </c>
      <c r="J258">
        <v>0</v>
      </c>
      <c r="K258">
        <v>1</v>
      </c>
      <c r="L258">
        <v>1</v>
      </c>
      <c r="M258">
        <v>1</v>
      </c>
      <c r="N258">
        <v>1</v>
      </c>
      <c r="O258">
        <v>1</v>
      </c>
      <c r="P258">
        <v>1</v>
      </c>
      <c r="Q258">
        <v>1</v>
      </c>
      <c r="R258">
        <v>0</v>
      </c>
      <c r="S258">
        <v>0</v>
      </c>
      <c r="T258">
        <v>1</v>
      </c>
      <c r="U258">
        <v>1</v>
      </c>
      <c r="V258">
        <v>3</v>
      </c>
      <c r="W258">
        <v>4</v>
      </c>
      <c r="X258">
        <v>4</v>
      </c>
      <c r="Y258">
        <v>4</v>
      </c>
      <c r="Z258">
        <v>5</v>
      </c>
      <c r="AA258">
        <v>4</v>
      </c>
      <c r="AB258">
        <v>2</v>
      </c>
      <c r="AC258">
        <v>3</v>
      </c>
      <c r="AD258">
        <v>2</v>
      </c>
      <c r="AE258">
        <v>3</v>
      </c>
      <c r="AF258">
        <v>2</v>
      </c>
      <c r="AG258">
        <v>3</v>
      </c>
      <c r="AH258">
        <v>5</v>
      </c>
      <c r="AI258">
        <v>4</v>
      </c>
      <c r="AJ258">
        <v>5</v>
      </c>
      <c r="AK258">
        <v>3</v>
      </c>
      <c r="AL258">
        <v>4</v>
      </c>
      <c r="AM258">
        <v>8</v>
      </c>
      <c r="AN258">
        <v>10</v>
      </c>
      <c r="AO258">
        <v>9</v>
      </c>
      <c r="AP258">
        <v>3</v>
      </c>
      <c r="AQ258">
        <v>7</v>
      </c>
      <c r="AR258">
        <v>14</v>
      </c>
      <c r="AS258">
        <v>2</v>
      </c>
      <c r="AT258">
        <v>15</v>
      </c>
      <c r="AU258">
        <v>11</v>
      </c>
      <c r="AV258">
        <v>13</v>
      </c>
      <c r="AW258">
        <v>12</v>
      </c>
      <c r="AX258">
        <v>6</v>
      </c>
      <c r="AY258">
        <v>16</v>
      </c>
      <c r="AZ258">
        <v>1</v>
      </c>
      <c r="BA258">
        <v>5</v>
      </c>
      <c r="BB258">
        <v>-21</v>
      </c>
    </row>
    <row r="259" spans="1:54" x14ac:dyDescent="0.25">
      <c r="A259">
        <v>11413</v>
      </c>
      <c r="B259">
        <v>1</v>
      </c>
      <c r="C259">
        <v>1960</v>
      </c>
      <c r="D259" s="1">
        <v>43404.800034722219</v>
      </c>
      <c r="E259" t="s">
        <v>240</v>
      </c>
      <c r="F259">
        <v>0</v>
      </c>
      <c r="G259">
        <v>1</v>
      </c>
      <c r="H259">
        <v>1</v>
      </c>
      <c r="I259">
        <v>0</v>
      </c>
      <c r="J259">
        <v>1</v>
      </c>
      <c r="K259">
        <v>1</v>
      </c>
      <c r="L259">
        <v>1</v>
      </c>
      <c r="M259">
        <v>1</v>
      </c>
      <c r="N259">
        <v>1</v>
      </c>
      <c r="O259">
        <v>1</v>
      </c>
      <c r="P259">
        <v>1</v>
      </c>
      <c r="Q259">
        <v>1</v>
      </c>
      <c r="R259">
        <v>0</v>
      </c>
      <c r="S259">
        <v>0</v>
      </c>
      <c r="T259">
        <v>1</v>
      </c>
      <c r="U259">
        <v>1</v>
      </c>
      <c r="V259">
        <v>7</v>
      </c>
      <c r="W259">
        <v>6</v>
      </c>
      <c r="X259">
        <v>8</v>
      </c>
      <c r="Y259">
        <v>7</v>
      </c>
      <c r="Z259">
        <v>8</v>
      </c>
      <c r="AA259">
        <v>3</v>
      </c>
      <c r="AB259">
        <v>3</v>
      </c>
      <c r="AC259">
        <v>4</v>
      </c>
      <c r="AD259">
        <v>6</v>
      </c>
      <c r="AE259">
        <v>2</v>
      </c>
      <c r="AF259">
        <v>1</v>
      </c>
      <c r="AG259">
        <v>4</v>
      </c>
      <c r="AH259">
        <v>17</v>
      </c>
      <c r="AI259">
        <v>5</v>
      </c>
      <c r="AJ259">
        <v>8</v>
      </c>
      <c r="AK259">
        <v>5</v>
      </c>
      <c r="AL259">
        <v>13</v>
      </c>
      <c r="AM259">
        <v>7</v>
      </c>
      <c r="AN259">
        <v>16</v>
      </c>
      <c r="AO259">
        <v>11</v>
      </c>
      <c r="AP259">
        <v>1</v>
      </c>
      <c r="AQ259">
        <v>5</v>
      </c>
      <c r="AR259">
        <v>9</v>
      </c>
      <c r="AS259">
        <v>4</v>
      </c>
      <c r="AT259">
        <v>3</v>
      </c>
      <c r="AU259">
        <v>6</v>
      </c>
      <c r="AV259">
        <v>8</v>
      </c>
      <c r="AW259">
        <v>15</v>
      </c>
      <c r="AX259">
        <v>2</v>
      </c>
      <c r="AY259">
        <v>12</v>
      </c>
      <c r="AZ259">
        <v>10</v>
      </c>
      <c r="BA259">
        <v>14</v>
      </c>
      <c r="BB259">
        <v>27</v>
      </c>
    </row>
    <row r="260" spans="1:54" x14ac:dyDescent="0.25">
      <c r="A260">
        <v>11430</v>
      </c>
      <c r="B260">
        <v>1</v>
      </c>
      <c r="C260">
        <v>1998</v>
      </c>
      <c r="D260" s="1">
        <v>43405.726157407407</v>
      </c>
      <c r="E260" t="s">
        <v>258</v>
      </c>
      <c r="F260">
        <v>1</v>
      </c>
      <c r="G260">
        <v>1</v>
      </c>
      <c r="H260">
        <v>0</v>
      </c>
      <c r="I260">
        <v>0</v>
      </c>
      <c r="J260">
        <v>0</v>
      </c>
      <c r="K260">
        <v>1</v>
      </c>
      <c r="L260">
        <v>1</v>
      </c>
      <c r="M260">
        <v>0</v>
      </c>
      <c r="N260">
        <v>0</v>
      </c>
      <c r="O260">
        <v>0</v>
      </c>
      <c r="P260">
        <v>1</v>
      </c>
      <c r="Q260">
        <v>0</v>
      </c>
      <c r="R260">
        <v>0</v>
      </c>
      <c r="S260">
        <v>0</v>
      </c>
      <c r="T260">
        <v>0</v>
      </c>
      <c r="U260">
        <v>1</v>
      </c>
      <c r="V260">
        <v>4</v>
      </c>
      <c r="W260">
        <v>12</v>
      </c>
      <c r="X260">
        <v>6</v>
      </c>
      <c r="Y260">
        <v>5</v>
      </c>
      <c r="Z260">
        <v>3</v>
      </c>
      <c r="AA260">
        <v>7</v>
      </c>
      <c r="AB260">
        <v>3</v>
      </c>
      <c r="AC260">
        <v>3</v>
      </c>
      <c r="AD260">
        <v>3</v>
      </c>
      <c r="AE260">
        <v>2</v>
      </c>
      <c r="AF260">
        <v>4</v>
      </c>
      <c r="AG260">
        <v>9</v>
      </c>
      <c r="AH260">
        <v>5</v>
      </c>
      <c r="AI260">
        <v>6</v>
      </c>
      <c r="AJ260">
        <v>5</v>
      </c>
      <c r="AK260">
        <v>11</v>
      </c>
      <c r="AL260">
        <v>3</v>
      </c>
      <c r="AM260">
        <v>2</v>
      </c>
      <c r="AN260">
        <v>1</v>
      </c>
      <c r="AO260">
        <v>16</v>
      </c>
      <c r="AP260">
        <v>6</v>
      </c>
      <c r="AQ260">
        <v>9</v>
      </c>
      <c r="AR260">
        <v>10</v>
      </c>
      <c r="AS260">
        <v>11</v>
      </c>
      <c r="AT260">
        <v>7</v>
      </c>
      <c r="AU260">
        <v>4</v>
      </c>
      <c r="AV260">
        <v>8</v>
      </c>
      <c r="AW260">
        <v>14</v>
      </c>
      <c r="AX260">
        <v>5</v>
      </c>
      <c r="AY260">
        <v>13</v>
      </c>
      <c r="AZ260">
        <v>15</v>
      </c>
      <c r="BA260">
        <v>12</v>
      </c>
      <c r="BB260">
        <v>98</v>
      </c>
    </row>
    <row r="261" spans="1:54" x14ac:dyDescent="0.25">
      <c r="A261">
        <v>11457</v>
      </c>
      <c r="B261">
        <v>0</v>
      </c>
      <c r="C261">
        <v>1990</v>
      </c>
      <c r="D261" s="1">
        <v>43404.854432870372</v>
      </c>
      <c r="E261" t="s">
        <v>242</v>
      </c>
      <c r="F261">
        <v>0</v>
      </c>
      <c r="G261">
        <v>1</v>
      </c>
      <c r="H261">
        <v>1</v>
      </c>
      <c r="I261">
        <v>1</v>
      </c>
      <c r="J261">
        <v>1</v>
      </c>
      <c r="K261">
        <v>1</v>
      </c>
      <c r="L261">
        <v>1</v>
      </c>
      <c r="M261">
        <v>1</v>
      </c>
      <c r="N261">
        <v>1</v>
      </c>
      <c r="O261">
        <v>1</v>
      </c>
      <c r="P261">
        <v>1</v>
      </c>
      <c r="Q261">
        <v>1</v>
      </c>
      <c r="R261">
        <v>1</v>
      </c>
      <c r="S261">
        <v>1</v>
      </c>
      <c r="T261">
        <v>1</v>
      </c>
      <c r="U261">
        <v>1</v>
      </c>
      <c r="V261">
        <v>4</v>
      </c>
      <c r="W261">
        <v>6</v>
      </c>
      <c r="X261">
        <v>5</v>
      </c>
      <c r="Y261">
        <v>3</v>
      </c>
      <c r="Z261">
        <v>2</v>
      </c>
      <c r="AA261">
        <v>3</v>
      </c>
      <c r="AB261">
        <v>2</v>
      </c>
      <c r="AC261">
        <v>2</v>
      </c>
      <c r="AD261">
        <v>2</v>
      </c>
      <c r="AE261">
        <v>2</v>
      </c>
      <c r="AF261">
        <v>2</v>
      </c>
      <c r="AG261">
        <v>6</v>
      </c>
      <c r="AH261">
        <v>5</v>
      </c>
      <c r="AI261">
        <v>3</v>
      </c>
      <c r="AJ261">
        <v>4</v>
      </c>
      <c r="AK261">
        <v>4</v>
      </c>
      <c r="AL261">
        <v>10</v>
      </c>
      <c r="AM261">
        <v>2</v>
      </c>
      <c r="AN261">
        <v>8</v>
      </c>
      <c r="AO261">
        <v>5</v>
      </c>
      <c r="AP261">
        <v>11</v>
      </c>
      <c r="AQ261">
        <v>9</v>
      </c>
      <c r="AR261">
        <v>13</v>
      </c>
      <c r="AS261">
        <v>16</v>
      </c>
      <c r="AT261">
        <v>6</v>
      </c>
      <c r="AU261">
        <v>1</v>
      </c>
      <c r="AV261">
        <v>4</v>
      </c>
      <c r="AW261">
        <v>15</v>
      </c>
      <c r="AX261">
        <v>12</v>
      </c>
      <c r="AY261">
        <v>14</v>
      </c>
      <c r="AZ261">
        <v>3</v>
      </c>
      <c r="BA261">
        <v>7</v>
      </c>
      <c r="BB261">
        <v>-40</v>
      </c>
    </row>
    <row r="262" spans="1:54" x14ac:dyDescent="0.25">
      <c r="A262">
        <v>11460</v>
      </c>
      <c r="B262">
        <v>0</v>
      </c>
      <c r="C262">
        <v>1993</v>
      </c>
      <c r="D262" s="1">
        <v>43404.868159722224</v>
      </c>
      <c r="E262" t="s">
        <v>84</v>
      </c>
      <c r="F262">
        <v>0</v>
      </c>
      <c r="G262">
        <v>1</v>
      </c>
      <c r="H262">
        <v>1</v>
      </c>
      <c r="I262">
        <v>1</v>
      </c>
      <c r="J262">
        <v>0</v>
      </c>
      <c r="K262">
        <v>1</v>
      </c>
      <c r="L262">
        <v>1</v>
      </c>
      <c r="M262">
        <v>1</v>
      </c>
      <c r="N262">
        <v>1</v>
      </c>
      <c r="O262">
        <v>1</v>
      </c>
      <c r="P262">
        <v>1</v>
      </c>
      <c r="Q262">
        <v>0</v>
      </c>
      <c r="R262">
        <v>0</v>
      </c>
      <c r="S262">
        <v>1</v>
      </c>
      <c r="T262">
        <v>0</v>
      </c>
      <c r="U262">
        <v>0</v>
      </c>
      <c r="V262">
        <v>6</v>
      </c>
      <c r="W262">
        <v>4</v>
      </c>
      <c r="X262">
        <v>8</v>
      </c>
      <c r="Y262">
        <v>4</v>
      </c>
      <c r="Z262">
        <v>4</v>
      </c>
      <c r="AA262">
        <v>2</v>
      </c>
      <c r="AB262">
        <v>3</v>
      </c>
      <c r="AC262">
        <v>2</v>
      </c>
      <c r="AD262">
        <v>3</v>
      </c>
      <c r="AE262">
        <v>2</v>
      </c>
      <c r="AF262">
        <v>2</v>
      </c>
      <c r="AG262">
        <v>11</v>
      </c>
      <c r="AH262">
        <v>7</v>
      </c>
      <c r="AI262">
        <v>7</v>
      </c>
      <c r="AJ262">
        <v>8</v>
      </c>
      <c r="AK262">
        <v>3</v>
      </c>
      <c r="AL262">
        <v>5</v>
      </c>
      <c r="AM262">
        <v>12</v>
      </c>
      <c r="AN262">
        <v>9</v>
      </c>
      <c r="AO262">
        <v>14</v>
      </c>
      <c r="AP262">
        <v>11</v>
      </c>
      <c r="AQ262">
        <v>13</v>
      </c>
      <c r="AR262">
        <v>1</v>
      </c>
      <c r="AS262">
        <v>15</v>
      </c>
      <c r="AT262">
        <v>6</v>
      </c>
      <c r="AU262">
        <v>3</v>
      </c>
      <c r="AV262">
        <v>8</v>
      </c>
      <c r="AW262">
        <v>7</v>
      </c>
      <c r="AX262">
        <v>16</v>
      </c>
      <c r="AY262">
        <v>2</v>
      </c>
      <c r="AZ262">
        <v>10</v>
      </c>
      <c r="BA262">
        <v>4</v>
      </c>
      <c r="BB262">
        <v>-17</v>
      </c>
    </row>
    <row r="263" spans="1:54" x14ac:dyDescent="0.25">
      <c r="A263">
        <v>11466</v>
      </c>
      <c r="B263">
        <v>0</v>
      </c>
      <c r="C263">
        <v>1996</v>
      </c>
      <c r="D263" s="1">
        <v>43404.879421296297</v>
      </c>
      <c r="E263" t="s">
        <v>243</v>
      </c>
      <c r="F263">
        <v>0</v>
      </c>
      <c r="G263">
        <v>1</v>
      </c>
      <c r="H263">
        <v>1</v>
      </c>
      <c r="I263">
        <v>1</v>
      </c>
      <c r="J263">
        <v>1</v>
      </c>
      <c r="K263">
        <v>1</v>
      </c>
      <c r="L263">
        <v>1</v>
      </c>
      <c r="M263">
        <v>1</v>
      </c>
      <c r="N263">
        <v>1</v>
      </c>
      <c r="O263">
        <v>1</v>
      </c>
      <c r="P263">
        <v>1</v>
      </c>
      <c r="Q263">
        <v>1</v>
      </c>
      <c r="R263">
        <v>1</v>
      </c>
      <c r="S263">
        <v>1</v>
      </c>
      <c r="T263">
        <v>0</v>
      </c>
      <c r="U263">
        <v>0</v>
      </c>
      <c r="V263">
        <v>4</v>
      </c>
      <c r="W263">
        <v>7</v>
      </c>
      <c r="X263">
        <v>8</v>
      </c>
      <c r="Y263">
        <v>4</v>
      </c>
      <c r="Z263">
        <v>4</v>
      </c>
      <c r="AA263">
        <v>3</v>
      </c>
      <c r="AB263">
        <v>2</v>
      </c>
      <c r="AC263">
        <v>3</v>
      </c>
      <c r="AD263">
        <v>4</v>
      </c>
      <c r="AE263">
        <v>2</v>
      </c>
      <c r="AF263">
        <v>9</v>
      </c>
      <c r="AG263">
        <v>3</v>
      </c>
      <c r="AH263">
        <v>5</v>
      </c>
      <c r="AI263">
        <v>5</v>
      </c>
      <c r="AJ263">
        <v>34</v>
      </c>
      <c r="AK263">
        <v>18</v>
      </c>
      <c r="AL263">
        <v>4</v>
      </c>
      <c r="AM263">
        <v>7</v>
      </c>
      <c r="AN263">
        <v>9</v>
      </c>
      <c r="AO263">
        <v>3</v>
      </c>
      <c r="AP263">
        <v>12</v>
      </c>
      <c r="AQ263">
        <v>16</v>
      </c>
      <c r="AR263">
        <v>6</v>
      </c>
      <c r="AS263">
        <v>5</v>
      </c>
      <c r="AT263">
        <v>13</v>
      </c>
      <c r="AU263">
        <v>15</v>
      </c>
      <c r="AV263">
        <v>1</v>
      </c>
      <c r="AW263">
        <v>11</v>
      </c>
      <c r="AX263">
        <v>14</v>
      </c>
      <c r="AY263">
        <v>10</v>
      </c>
      <c r="AZ263">
        <v>2</v>
      </c>
      <c r="BA263">
        <v>8</v>
      </c>
      <c r="BB263">
        <v>-35</v>
      </c>
    </row>
    <row r="264" spans="1:54" x14ac:dyDescent="0.25">
      <c r="A264">
        <v>11473</v>
      </c>
      <c r="B264">
        <v>1</v>
      </c>
      <c r="C264">
        <v>1987</v>
      </c>
      <c r="D264" s="1">
        <v>43404.888206018521</v>
      </c>
      <c r="E264" t="s">
        <v>244</v>
      </c>
      <c r="F264">
        <v>0</v>
      </c>
      <c r="G264">
        <v>1</v>
      </c>
      <c r="H264">
        <v>1</v>
      </c>
      <c r="I264">
        <v>1</v>
      </c>
      <c r="J264">
        <v>1</v>
      </c>
      <c r="K264">
        <v>1</v>
      </c>
      <c r="L264">
        <v>1</v>
      </c>
      <c r="M264">
        <v>1</v>
      </c>
      <c r="N264">
        <v>1</v>
      </c>
      <c r="O264">
        <v>1</v>
      </c>
      <c r="P264">
        <v>1</v>
      </c>
      <c r="Q264">
        <v>1</v>
      </c>
      <c r="R264">
        <v>0</v>
      </c>
      <c r="S264">
        <v>1</v>
      </c>
      <c r="T264">
        <v>0</v>
      </c>
      <c r="U264">
        <v>1</v>
      </c>
      <c r="V264">
        <v>3</v>
      </c>
      <c r="W264">
        <v>4</v>
      </c>
      <c r="X264">
        <v>6</v>
      </c>
      <c r="Y264">
        <v>3</v>
      </c>
      <c r="Z264">
        <v>3</v>
      </c>
      <c r="AA264">
        <v>2</v>
      </c>
      <c r="AB264">
        <v>1</v>
      </c>
      <c r="AC264">
        <v>2</v>
      </c>
      <c r="AD264">
        <v>3</v>
      </c>
      <c r="AE264">
        <v>2</v>
      </c>
      <c r="AF264">
        <v>1</v>
      </c>
      <c r="AG264">
        <v>5</v>
      </c>
      <c r="AH264">
        <v>3</v>
      </c>
      <c r="AI264">
        <v>4</v>
      </c>
      <c r="AJ264">
        <v>7</v>
      </c>
      <c r="AK264">
        <v>5</v>
      </c>
      <c r="AL264">
        <v>14</v>
      </c>
      <c r="AM264">
        <v>3</v>
      </c>
      <c r="AN264">
        <v>7</v>
      </c>
      <c r="AO264">
        <v>5</v>
      </c>
      <c r="AP264">
        <v>8</v>
      </c>
      <c r="AQ264">
        <v>10</v>
      </c>
      <c r="AR264">
        <v>6</v>
      </c>
      <c r="AS264">
        <v>1</v>
      </c>
      <c r="AT264">
        <v>15</v>
      </c>
      <c r="AU264">
        <v>11</v>
      </c>
      <c r="AV264">
        <v>12</v>
      </c>
      <c r="AW264">
        <v>4</v>
      </c>
      <c r="AX264">
        <v>16</v>
      </c>
      <c r="AY264">
        <v>2</v>
      </c>
      <c r="AZ264">
        <v>13</v>
      </c>
      <c r="BA264">
        <v>9</v>
      </c>
      <c r="BB264">
        <v>-35</v>
      </c>
    </row>
    <row r="265" spans="1:54" x14ac:dyDescent="0.25">
      <c r="A265">
        <v>11475</v>
      </c>
      <c r="B265">
        <v>0</v>
      </c>
      <c r="C265">
        <v>1997</v>
      </c>
      <c r="D265" s="1">
        <v>43404.892592592594</v>
      </c>
      <c r="E265" t="s">
        <v>245</v>
      </c>
      <c r="F265">
        <v>0</v>
      </c>
      <c r="G265">
        <v>0</v>
      </c>
      <c r="H265">
        <v>1</v>
      </c>
      <c r="I265">
        <v>1</v>
      </c>
      <c r="J265">
        <v>1</v>
      </c>
      <c r="K265">
        <v>1</v>
      </c>
      <c r="L265">
        <v>1</v>
      </c>
      <c r="M265">
        <v>1</v>
      </c>
      <c r="N265">
        <v>1</v>
      </c>
      <c r="O265">
        <v>1</v>
      </c>
      <c r="P265">
        <v>1</v>
      </c>
      <c r="Q265">
        <v>1</v>
      </c>
      <c r="R265">
        <v>1</v>
      </c>
      <c r="S265">
        <v>1</v>
      </c>
      <c r="T265">
        <v>1</v>
      </c>
      <c r="U265">
        <v>0</v>
      </c>
      <c r="V265">
        <v>5</v>
      </c>
      <c r="W265">
        <v>19</v>
      </c>
      <c r="X265">
        <v>8</v>
      </c>
      <c r="Y265">
        <v>3</v>
      </c>
      <c r="Z265">
        <v>11</v>
      </c>
      <c r="AA265">
        <v>5</v>
      </c>
      <c r="AB265">
        <v>2</v>
      </c>
      <c r="AC265">
        <v>2</v>
      </c>
      <c r="AD265">
        <v>4</v>
      </c>
      <c r="AE265">
        <v>3</v>
      </c>
      <c r="AF265">
        <v>3</v>
      </c>
      <c r="AG265">
        <v>5</v>
      </c>
      <c r="AH265">
        <v>6</v>
      </c>
      <c r="AI265">
        <v>6</v>
      </c>
      <c r="AJ265">
        <v>6</v>
      </c>
      <c r="AK265">
        <v>4</v>
      </c>
      <c r="AL265">
        <v>6</v>
      </c>
      <c r="AM265">
        <v>10</v>
      </c>
      <c r="AN265">
        <v>16</v>
      </c>
      <c r="AO265">
        <v>2</v>
      </c>
      <c r="AP265">
        <v>13</v>
      </c>
      <c r="AQ265">
        <v>7</v>
      </c>
      <c r="AR265">
        <v>9</v>
      </c>
      <c r="AS265">
        <v>8</v>
      </c>
      <c r="AT265">
        <v>11</v>
      </c>
      <c r="AU265">
        <v>3</v>
      </c>
      <c r="AV265">
        <v>12</v>
      </c>
      <c r="AW265">
        <v>1</v>
      </c>
      <c r="AX265">
        <v>5</v>
      </c>
      <c r="AY265">
        <v>15</v>
      </c>
      <c r="AZ265">
        <v>4</v>
      </c>
      <c r="BA265">
        <v>14</v>
      </c>
      <c r="BB265">
        <v>-33</v>
      </c>
    </row>
    <row r="266" spans="1:54" x14ac:dyDescent="0.25">
      <c r="A266">
        <v>11478</v>
      </c>
      <c r="B266">
        <v>0</v>
      </c>
      <c r="C266">
        <v>1968</v>
      </c>
      <c r="D266" s="1">
        <v>43404.901354166665</v>
      </c>
      <c r="E266" t="s">
        <v>84</v>
      </c>
      <c r="F266">
        <v>0</v>
      </c>
      <c r="G266">
        <v>0</v>
      </c>
      <c r="H266">
        <v>1</v>
      </c>
      <c r="I266">
        <v>1</v>
      </c>
      <c r="J266">
        <v>1</v>
      </c>
      <c r="K266">
        <v>0</v>
      </c>
      <c r="L266">
        <v>1</v>
      </c>
      <c r="M266">
        <v>1</v>
      </c>
      <c r="N266">
        <v>1</v>
      </c>
      <c r="O266">
        <v>1</v>
      </c>
      <c r="P266">
        <v>0</v>
      </c>
      <c r="Q266">
        <v>0</v>
      </c>
      <c r="R266">
        <v>0</v>
      </c>
      <c r="S266">
        <v>1</v>
      </c>
      <c r="T266">
        <v>0</v>
      </c>
      <c r="U266">
        <v>0</v>
      </c>
      <c r="V266">
        <v>8</v>
      </c>
      <c r="W266">
        <v>10</v>
      </c>
      <c r="X266">
        <v>6</v>
      </c>
      <c r="Y266">
        <v>5</v>
      </c>
      <c r="Z266">
        <v>13</v>
      </c>
      <c r="AA266">
        <v>6</v>
      </c>
      <c r="AB266">
        <v>3</v>
      </c>
      <c r="AC266">
        <v>25</v>
      </c>
      <c r="AD266">
        <v>3</v>
      </c>
      <c r="AE266">
        <v>4</v>
      </c>
      <c r="AF266">
        <v>4</v>
      </c>
      <c r="AG266">
        <v>9</v>
      </c>
      <c r="AH266">
        <v>6</v>
      </c>
      <c r="AI266">
        <v>18</v>
      </c>
      <c r="AJ266">
        <v>15</v>
      </c>
      <c r="AK266">
        <v>3</v>
      </c>
      <c r="AL266">
        <v>13</v>
      </c>
      <c r="AM266">
        <v>10</v>
      </c>
      <c r="AN266">
        <v>3</v>
      </c>
      <c r="AO266">
        <v>14</v>
      </c>
      <c r="AP266">
        <v>11</v>
      </c>
      <c r="AQ266">
        <v>2</v>
      </c>
      <c r="AR266">
        <v>8</v>
      </c>
      <c r="AS266">
        <v>6</v>
      </c>
      <c r="AT266">
        <v>12</v>
      </c>
      <c r="AU266">
        <v>1</v>
      </c>
      <c r="AV266">
        <v>16</v>
      </c>
      <c r="AW266">
        <v>5</v>
      </c>
      <c r="AX266">
        <v>15</v>
      </c>
      <c r="AY266">
        <v>7</v>
      </c>
      <c r="AZ266">
        <v>4</v>
      </c>
      <c r="BA266">
        <v>9</v>
      </c>
      <c r="BB266">
        <v>5</v>
      </c>
    </row>
    <row r="267" spans="1:54" x14ac:dyDescent="0.25">
      <c r="A267">
        <v>11491</v>
      </c>
      <c r="B267">
        <v>1</v>
      </c>
      <c r="C267">
        <v>1997</v>
      </c>
      <c r="D267" s="1">
        <v>43416.568726851852</v>
      </c>
      <c r="E267" t="s">
        <v>346</v>
      </c>
      <c r="F267">
        <v>1</v>
      </c>
      <c r="G267">
        <v>0</v>
      </c>
      <c r="H267">
        <v>0</v>
      </c>
      <c r="I267">
        <v>1</v>
      </c>
      <c r="J267">
        <v>1</v>
      </c>
      <c r="K267">
        <v>1</v>
      </c>
      <c r="L267">
        <v>1</v>
      </c>
      <c r="M267">
        <v>1</v>
      </c>
      <c r="N267">
        <v>1</v>
      </c>
      <c r="O267">
        <v>0</v>
      </c>
      <c r="P267">
        <v>0</v>
      </c>
      <c r="Q267">
        <v>0</v>
      </c>
      <c r="R267">
        <v>0</v>
      </c>
      <c r="S267">
        <v>1</v>
      </c>
      <c r="T267">
        <v>1</v>
      </c>
      <c r="U267">
        <v>0</v>
      </c>
      <c r="V267">
        <v>5</v>
      </c>
      <c r="W267">
        <v>7</v>
      </c>
      <c r="X267">
        <v>7</v>
      </c>
      <c r="Y267">
        <v>6</v>
      </c>
      <c r="Z267">
        <v>3</v>
      </c>
      <c r="AA267">
        <v>4</v>
      </c>
      <c r="AB267">
        <v>3</v>
      </c>
      <c r="AC267">
        <v>6</v>
      </c>
      <c r="AD267">
        <v>10</v>
      </c>
      <c r="AE267">
        <v>3</v>
      </c>
      <c r="AF267">
        <v>6</v>
      </c>
      <c r="AG267">
        <v>4</v>
      </c>
      <c r="AH267">
        <v>3</v>
      </c>
      <c r="AI267">
        <v>3</v>
      </c>
      <c r="AJ267">
        <v>4</v>
      </c>
      <c r="AK267">
        <v>4</v>
      </c>
      <c r="AL267">
        <v>3</v>
      </c>
      <c r="AM267">
        <v>8</v>
      </c>
      <c r="AN267">
        <v>11</v>
      </c>
      <c r="AO267">
        <v>7</v>
      </c>
      <c r="AP267">
        <v>10</v>
      </c>
      <c r="AQ267">
        <v>5</v>
      </c>
      <c r="AR267">
        <v>4</v>
      </c>
      <c r="AS267">
        <v>1</v>
      </c>
      <c r="AT267">
        <v>15</v>
      </c>
      <c r="AU267">
        <v>16</v>
      </c>
      <c r="AV267">
        <v>6</v>
      </c>
      <c r="AW267">
        <v>12</v>
      </c>
      <c r="AX267">
        <v>13</v>
      </c>
      <c r="AY267">
        <v>9</v>
      </c>
      <c r="AZ267">
        <v>14</v>
      </c>
      <c r="BA267">
        <v>2</v>
      </c>
      <c r="BB267">
        <v>14</v>
      </c>
    </row>
    <row r="268" spans="1:54" x14ac:dyDescent="0.25">
      <c r="A268">
        <v>11518</v>
      </c>
      <c r="B268">
        <v>0</v>
      </c>
      <c r="C268">
        <v>2003</v>
      </c>
      <c r="D268" s="1">
        <v>43405.341122685182</v>
      </c>
      <c r="E268" t="s">
        <v>246</v>
      </c>
      <c r="F268">
        <v>0</v>
      </c>
      <c r="G268">
        <v>1</v>
      </c>
      <c r="H268">
        <v>1</v>
      </c>
      <c r="I268">
        <v>1</v>
      </c>
      <c r="J268">
        <v>0</v>
      </c>
      <c r="K268">
        <v>1</v>
      </c>
      <c r="L268">
        <v>1</v>
      </c>
      <c r="M268">
        <v>1</v>
      </c>
      <c r="N268">
        <v>1</v>
      </c>
      <c r="O268">
        <v>1</v>
      </c>
      <c r="P268">
        <v>1</v>
      </c>
      <c r="Q268">
        <v>1</v>
      </c>
      <c r="R268">
        <v>1</v>
      </c>
      <c r="S268">
        <v>1</v>
      </c>
      <c r="T268">
        <v>0</v>
      </c>
      <c r="U268">
        <v>1</v>
      </c>
      <c r="V268">
        <v>5</v>
      </c>
      <c r="W268">
        <v>6</v>
      </c>
      <c r="X268">
        <v>6</v>
      </c>
      <c r="Y268">
        <v>4</v>
      </c>
      <c r="Z268">
        <v>19</v>
      </c>
      <c r="AA268">
        <v>3</v>
      </c>
      <c r="AB268">
        <v>1</v>
      </c>
      <c r="AC268">
        <v>7</v>
      </c>
      <c r="AD268">
        <v>4</v>
      </c>
      <c r="AE268">
        <v>3</v>
      </c>
      <c r="AF268">
        <v>3</v>
      </c>
      <c r="AG268">
        <v>3</v>
      </c>
      <c r="AH268">
        <v>4</v>
      </c>
      <c r="AI268">
        <v>5</v>
      </c>
      <c r="AJ268">
        <v>8</v>
      </c>
      <c r="AK268">
        <v>3</v>
      </c>
      <c r="AL268">
        <v>8</v>
      </c>
      <c r="AM268">
        <v>13</v>
      </c>
      <c r="AN268">
        <v>6</v>
      </c>
      <c r="AO268">
        <v>7</v>
      </c>
      <c r="AP268">
        <v>1</v>
      </c>
      <c r="AQ268">
        <v>5</v>
      </c>
      <c r="AR268">
        <v>11</v>
      </c>
      <c r="AS268">
        <v>10</v>
      </c>
      <c r="AT268">
        <v>15</v>
      </c>
      <c r="AU268">
        <v>3</v>
      </c>
      <c r="AV268">
        <v>12</v>
      </c>
      <c r="AW268">
        <v>16</v>
      </c>
      <c r="AX268">
        <v>2</v>
      </c>
      <c r="AY268">
        <v>4</v>
      </c>
      <c r="AZ268">
        <v>9</v>
      </c>
      <c r="BA268">
        <v>14</v>
      </c>
      <c r="BB268">
        <v>-35</v>
      </c>
    </row>
    <row r="269" spans="1:54" x14ac:dyDescent="0.25">
      <c r="A269">
        <v>11528</v>
      </c>
      <c r="B269">
        <v>0</v>
      </c>
      <c r="C269">
        <v>1977</v>
      </c>
      <c r="D269" s="1">
        <v>43405.399155092593</v>
      </c>
      <c r="E269" t="s">
        <v>84</v>
      </c>
      <c r="F269">
        <v>1</v>
      </c>
      <c r="G269">
        <v>0</v>
      </c>
      <c r="H269">
        <v>1</v>
      </c>
      <c r="I269">
        <v>1</v>
      </c>
      <c r="J269">
        <v>1</v>
      </c>
      <c r="K269">
        <v>1</v>
      </c>
      <c r="L269">
        <v>1</v>
      </c>
      <c r="M269">
        <v>1</v>
      </c>
      <c r="N269">
        <v>1</v>
      </c>
      <c r="O269">
        <v>1</v>
      </c>
      <c r="P269">
        <v>1</v>
      </c>
      <c r="Q269">
        <v>1</v>
      </c>
      <c r="R269">
        <v>1</v>
      </c>
      <c r="S269">
        <v>1</v>
      </c>
      <c r="T269">
        <v>1</v>
      </c>
      <c r="U269">
        <v>1</v>
      </c>
      <c r="V269">
        <v>5</v>
      </c>
      <c r="W269">
        <v>12</v>
      </c>
      <c r="X269">
        <v>14</v>
      </c>
      <c r="Y269">
        <v>3</v>
      </c>
      <c r="Z269">
        <v>28</v>
      </c>
      <c r="AA269">
        <v>4</v>
      </c>
      <c r="AB269">
        <v>3</v>
      </c>
      <c r="AC269">
        <v>3</v>
      </c>
      <c r="AD269">
        <v>3</v>
      </c>
      <c r="AE269">
        <v>2</v>
      </c>
      <c r="AF269">
        <v>2</v>
      </c>
      <c r="AG269">
        <v>3</v>
      </c>
      <c r="AH269">
        <v>6</v>
      </c>
      <c r="AI269">
        <v>4</v>
      </c>
      <c r="AJ269">
        <v>6</v>
      </c>
      <c r="AK269">
        <v>4</v>
      </c>
      <c r="AL269">
        <v>2</v>
      </c>
      <c r="AM269">
        <v>12</v>
      </c>
      <c r="AN269">
        <v>8</v>
      </c>
      <c r="AO269">
        <v>15</v>
      </c>
      <c r="AP269">
        <v>4</v>
      </c>
      <c r="AQ269">
        <v>3</v>
      </c>
      <c r="AR269">
        <v>1</v>
      </c>
      <c r="AS269">
        <v>14</v>
      </c>
      <c r="AT269">
        <v>5</v>
      </c>
      <c r="AU269">
        <v>6</v>
      </c>
      <c r="AV269">
        <v>10</v>
      </c>
      <c r="AW269">
        <v>13</v>
      </c>
      <c r="AX269">
        <v>16</v>
      </c>
      <c r="AY269">
        <v>7</v>
      </c>
      <c r="AZ269">
        <v>11</v>
      </c>
      <c r="BA269">
        <v>9</v>
      </c>
      <c r="BB269">
        <v>-30</v>
      </c>
    </row>
    <row r="270" spans="1:54" x14ac:dyDescent="0.25">
      <c r="A270">
        <v>11535</v>
      </c>
      <c r="B270">
        <v>0</v>
      </c>
      <c r="C270">
        <v>1965</v>
      </c>
      <c r="D270" s="1">
        <v>43405.840439814812</v>
      </c>
      <c r="E270" t="s">
        <v>84</v>
      </c>
      <c r="F270">
        <v>0</v>
      </c>
      <c r="G270">
        <v>1</v>
      </c>
      <c r="H270">
        <v>1</v>
      </c>
      <c r="I270">
        <v>1</v>
      </c>
      <c r="J270">
        <v>1</v>
      </c>
      <c r="K270">
        <v>1</v>
      </c>
      <c r="L270">
        <v>1</v>
      </c>
      <c r="M270">
        <v>1</v>
      </c>
      <c r="N270">
        <v>1</v>
      </c>
      <c r="O270">
        <v>1</v>
      </c>
      <c r="P270">
        <v>1</v>
      </c>
      <c r="Q270">
        <v>1</v>
      </c>
      <c r="R270">
        <v>0</v>
      </c>
      <c r="S270">
        <v>1</v>
      </c>
      <c r="T270">
        <v>1</v>
      </c>
      <c r="U270">
        <v>1</v>
      </c>
      <c r="V270">
        <v>14</v>
      </c>
      <c r="W270">
        <v>11</v>
      </c>
      <c r="X270">
        <v>13</v>
      </c>
      <c r="Y270">
        <v>12</v>
      </c>
      <c r="Z270">
        <v>9</v>
      </c>
      <c r="AA270">
        <v>5</v>
      </c>
      <c r="AB270">
        <v>5</v>
      </c>
      <c r="AC270">
        <v>7</v>
      </c>
      <c r="AD270">
        <v>13</v>
      </c>
      <c r="AE270">
        <v>15</v>
      </c>
      <c r="AF270">
        <v>9</v>
      </c>
      <c r="AG270">
        <v>5</v>
      </c>
      <c r="AH270">
        <v>17</v>
      </c>
      <c r="AI270">
        <v>7</v>
      </c>
      <c r="AJ270">
        <v>7</v>
      </c>
      <c r="AK270">
        <v>10</v>
      </c>
      <c r="AL270">
        <v>7</v>
      </c>
      <c r="AM270">
        <v>10</v>
      </c>
      <c r="AN270">
        <v>15</v>
      </c>
      <c r="AO270">
        <v>9</v>
      </c>
      <c r="AP270">
        <v>11</v>
      </c>
      <c r="AQ270">
        <v>12</v>
      </c>
      <c r="AR270">
        <v>5</v>
      </c>
      <c r="AS270">
        <v>2</v>
      </c>
      <c r="AT270">
        <v>1</v>
      </c>
      <c r="AU270">
        <v>3</v>
      </c>
      <c r="AV270">
        <v>8</v>
      </c>
      <c r="AW270">
        <v>4</v>
      </c>
      <c r="AX270">
        <v>16</v>
      </c>
      <c r="AY270">
        <v>14</v>
      </c>
      <c r="AZ270">
        <v>6</v>
      </c>
      <c r="BA270">
        <v>13</v>
      </c>
      <c r="BB270">
        <v>-37</v>
      </c>
    </row>
    <row r="271" spans="1:54" x14ac:dyDescent="0.25">
      <c r="A271">
        <v>11536</v>
      </c>
      <c r="B271">
        <v>0</v>
      </c>
      <c r="C271">
        <v>1995</v>
      </c>
      <c r="D271" s="1">
        <v>43405.365868055553</v>
      </c>
      <c r="E271" t="s">
        <v>173</v>
      </c>
      <c r="F271">
        <v>0</v>
      </c>
      <c r="G271">
        <v>1</v>
      </c>
      <c r="H271">
        <v>1</v>
      </c>
      <c r="I271">
        <v>1</v>
      </c>
      <c r="J271">
        <v>1</v>
      </c>
      <c r="K271">
        <v>1</v>
      </c>
      <c r="L271">
        <v>1</v>
      </c>
      <c r="M271">
        <v>1</v>
      </c>
      <c r="N271">
        <v>1</v>
      </c>
      <c r="O271">
        <v>0</v>
      </c>
      <c r="P271">
        <v>1</v>
      </c>
      <c r="Q271">
        <v>1</v>
      </c>
      <c r="R271">
        <v>1</v>
      </c>
      <c r="S271">
        <v>1</v>
      </c>
      <c r="T271">
        <v>1</v>
      </c>
      <c r="U271">
        <v>0</v>
      </c>
      <c r="V271">
        <v>5</v>
      </c>
      <c r="W271">
        <v>7</v>
      </c>
      <c r="X271">
        <v>4</v>
      </c>
      <c r="Y271">
        <v>5</v>
      </c>
      <c r="Z271">
        <v>2</v>
      </c>
      <c r="AA271">
        <v>3</v>
      </c>
      <c r="AB271">
        <v>2</v>
      </c>
      <c r="AC271">
        <v>2</v>
      </c>
      <c r="AD271">
        <v>2</v>
      </c>
      <c r="AE271">
        <v>2</v>
      </c>
      <c r="AF271">
        <v>1</v>
      </c>
      <c r="AG271">
        <v>2</v>
      </c>
      <c r="AH271">
        <v>2</v>
      </c>
      <c r="AI271">
        <v>7</v>
      </c>
      <c r="AJ271">
        <v>5</v>
      </c>
      <c r="AK271">
        <v>3</v>
      </c>
      <c r="AL271">
        <v>16</v>
      </c>
      <c r="AM271">
        <v>6</v>
      </c>
      <c r="AN271">
        <v>14</v>
      </c>
      <c r="AO271">
        <v>8</v>
      </c>
      <c r="AP271">
        <v>4</v>
      </c>
      <c r="AQ271">
        <v>12</v>
      </c>
      <c r="AR271">
        <v>10</v>
      </c>
      <c r="AS271">
        <v>13</v>
      </c>
      <c r="AT271">
        <v>15</v>
      </c>
      <c r="AU271">
        <v>11</v>
      </c>
      <c r="AV271">
        <v>7</v>
      </c>
      <c r="AW271">
        <v>5</v>
      </c>
      <c r="AX271">
        <v>3</v>
      </c>
      <c r="AY271">
        <v>1</v>
      </c>
      <c r="AZ271">
        <v>2</v>
      </c>
      <c r="BA271">
        <v>9</v>
      </c>
      <c r="BB271">
        <v>-32</v>
      </c>
    </row>
    <row r="272" spans="1:54" x14ac:dyDescent="0.25">
      <c r="A272">
        <v>11538</v>
      </c>
      <c r="B272">
        <v>1</v>
      </c>
      <c r="C272">
        <v>1984</v>
      </c>
      <c r="D272" s="1">
        <v>43405.370185185187</v>
      </c>
      <c r="E272" t="s">
        <v>247</v>
      </c>
      <c r="F272">
        <v>1</v>
      </c>
      <c r="G272">
        <v>0</v>
      </c>
      <c r="H272">
        <v>1</v>
      </c>
      <c r="I272">
        <v>1</v>
      </c>
      <c r="J272">
        <v>0</v>
      </c>
      <c r="K272">
        <v>0</v>
      </c>
      <c r="L272">
        <v>1</v>
      </c>
      <c r="M272">
        <v>1</v>
      </c>
      <c r="N272">
        <v>1</v>
      </c>
      <c r="O272">
        <v>1</v>
      </c>
      <c r="P272">
        <v>1</v>
      </c>
      <c r="Q272">
        <v>1</v>
      </c>
      <c r="R272">
        <v>1</v>
      </c>
      <c r="S272">
        <v>1</v>
      </c>
      <c r="T272">
        <v>1</v>
      </c>
      <c r="U272">
        <v>1</v>
      </c>
      <c r="V272">
        <v>4</v>
      </c>
      <c r="W272">
        <v>6</v>
      </c>
      <c r="X272">
        <v>4</v>
      </c>
      <c r="Y272">
        <v>5</v>
      </c>
      <c r="Z272">
        <v>6</v>
      </c>
      <c r="AA272">
        <v>4</v>
      </c>
      <c r="AB272">
        <v>2</v>
      </c>
      <c r="AC272">
        <v>2</v>
      </c>
      <c r="AD272">
        <v>3</v>
      </c>
      <c r="AE272">
        <v>3</v>
      </c>
      <c r="AF272">
        <v>2</v>
      </c>
      <c r="AG272">
        <v>6</v>
      </c>
      <c r="AH272">
        <v>4</v>
      </c>
      <c r="AI272">
        <v>5</v>
      </c>
      <c r="AJ272">
        <v>6</v>
      </c>
      <c r="AK272">
        <v>4</v>
      </c>
      <c r="AL272">
        <v>5</v>
      </c>
      <c r="AM272">
        <v>16</v>
      </c>
      <c r="AN272">
        <v>12</v>
      </c>
      <c r="AO272">
        <v>2</v>
      </c>
      <c r="AP272">
        <v>4</v>
      </c>
      <c r="AQ272">
        <v>13</v>
      </c>
      <c r="AR272">
        <v>9</v>
      </c>
      <c r="AS272">
        <v>10</v>
      </c>
      <c r="AT272">
        <v>6</v>
      </c>
      <c r="AU272">
        <v>3</v>
      </c>
      <c r="AV272">
        <v>7</v>
      </c>
      <c r="AW272">
        <v>14</v>
      </c>
      <c r="AX272">
        <v>1</v>
      </c>
      <c r="AY272">
        <v>8</v>
      </c>
      <c r="AZ272">
        <v>11</v>
      </c>
      <c r="BA272">
        <v>15</v>
      </c>
      <c r="BB272">
        <v>-17</v>
      </c>
    </row>
    <row r="273" spans="1:54" x14ac:dyDescent="0.25">
      <c r="A273">
        <v>11562</v>
      </c>
      <c r="B273">
        <v>0</v>
      </c>
      <c r="C273">
        <v>1995</v>
      </c>
      <c r="D273" s="1">
        <v>43405.413807870369</v>
      </c>
      <c r="E273" t="s">
        <v>248</v>
      </c>
      <c r="F273">
        <v>0</v>
      </c>
      <c r="G273">
        <v>1</v>
      </c>
      <c r="H273">
        <v>1</v>
      </c>
      <c r="I273">
        <v>1</v>
      </c>
      <c r="J273">
        <v>0</v>
      </c>
      <c r="K273">
        <v>0</v>
      </c>
      <c r="L273">
        <v>1</v>
      </c>
      <c r="M273">
        <v>1</v>
      </c>
      <c r="N273">
        <v>1</v>
      </c>
      <c r="O273">
        <v>1</v>
      </c>
      <c r="P273">
        <v>1</v>
      </c>
      <c r="Q273">
        <v>1</v>
      </c>
      <c r="R273">
        <v>1</v>
      </c>
      <c r="S273">
        <v>1</v>
      </c>
      <c r="T273">
        <v>1</v>
      </c>
      <c r="U273">
        <v>1</v>
      </c>
      <c r="V273">
        <v>4</v>
      </c>
      <c r="W273">
        <v>3</v>
      </c>
      <c r="X273">
        <v>6</v>
      </c>
      <c r="Y273">
        <v>3</v>
      </c>
      <c r="Z273">
        <v>5</v>
      </c>
      <c r="AA273">
        <v>5</v>
      </c>
      <c r="AB273">
        <v>1</v>
      </c>
      <c r="AC273">
        <v>2</v>
      </c>
      <c r="AD273">
        <v>10</v>
      </c>
      <c r="AE273">
        <v>2</v>
      </c>
      <c r="AF273">
        <v>1</v>
      </c>
      <c r="AG273">
        <v>4</v>
      </c>
      <c r="AH273">
        <v>5</v>
      </c>
      <c r="AI273">
        <v>3</v>
      </c>
      <c r="AJ273">
        <v>7</v>
      </c>
      <c r="AK273">
        <v>4</v>
      </c>
      <c r="AL273">
        <v>13</v>
      </c>
      <c r="AM273">
        <v>12</v>
      </c>
      <c r="AN273">
        <v>5</v>
      </c>
      <c r="AO273">
        <v>6</v>
      </c>
      <c r="AP273">
        <v>10</v>
      </c>
      <c r="AQ273">
        <v>7</v>
      </c>
      <c r="AR273">
        <v>14</v>
      </c>
      <c r="AS273">
        <v>4</v>
      </c>
      <c r="AT273">
        <v>1</v>
      </c>
      <c r="AU273">
        <v>11</v>
      </c>
      <c r="AV273">
        <v>9</v>
      </c>
      <c r="AW273">
        <v>16</v>
      </c>
      <c r="AX273">
        <v>8</v>
      </c>
      <c r="AY273">
        <v>3</v>
      </c>
      <c r="AZ273">
        <v>15</v>
      </c>
      <c r="BA273">
        <v>2</v>
      </c>
      <c r="BB273">
        <v>-26</v>
      </c>
    </row>
    <row r="274" spans="1:54" x14ac:dyDescent="0.25">
      <c r="A274">
        <v>11570</v>
      </c>
      <c r="B274">
        <v>0</v>
      </c>
      <c r="C274">
        <v>1985</v>
      </c>
      <c r="D274" s="1">
        <v>43405.444895833331</v>
      </c>
      <c r="E274" t="s">
        <v>249</v>
      </c>
      <c r="F274">
        <v>0</v>
      </c>
      <c r="G274">
        <v>1</v>
      </c>
      <c r="H274">
        <v>1</v>
      </c>
      <c r="I274">
        <v>1</v>
      </c>
      <c r="J274">
        <v>0</v>
      </c>
      <c r="K274">
        <v>1</v>
      </c>
      <c r="L274">
        <v>0</v>
      </c>
      <c r="M274">
        <v>1</v>
      </c>
      <c r="N274">
        <v>1</v>
      </c>
      <c r="O274">
        <v>0</v>
      </c>
      <c r="P274">
        <v>0</v>
      </c>
      <c r="Q274">
        <v>0</v>
      </c>
      <c r="R274">
        <v>0</v>
      </c>
      <c r="S274">
        <v>0</v>
      </c>
      <c r="T274">
        <v>0</v>
      </c>
      <c r="U274">
        <v>1</v>
      </c>
      <c r="V274">
        <v>6</v>
      </c>
      <c r="W274">
        <v>5</v>
      </c>
      <c r="X274">
        <v>5</v>
      </c>
      <c r="Y274">
        <v>5</v>
      </c>
      <c r="Z274">
        <v>4</v>
      </c>
      <c r="AA274">
        <v>3</v>
      </c>
      <c r="AB274">
        <v>1</v>
      </c>
      <c r="AC274">
        <v>1</v>
      </c>
      <c r="AD274">
        <v>6</v>
      </c>
      <c r="AE274">
        <v>1</v>
      </c>
      <c r="AF274">
        <v>3</v>
      </c>
      <c r="AG274">
        <v>8</v>
      </c>
      <c r="AH274">
        <v>4</v>
      </c>
      <c r="AI274">
        <v>4</v>
      </c>
      <c r="AJ274">
        <v>4</v>
      </c>
      <c r="AK274">
        <v>4</v>
      </c>
      <c r="AL274">
        <v>13</v>
      </c>
      <c r="AM274">
        <v>15</v>
      </c>
      <c r="AN274">
        <v>11</v>
      </c>
      <c r="AO274">
        <v>16</v>
      </c>
      <c r="AP274">
        <v>9</v>
      </c>
      <c r="AQ274">
        <v>14</v>
      </c>
      <c r="AR274">
        <v>10</v>
      </c>
      <c r="AS274">
        <v>8</v>
      </c>
      <c r="AT274">
        <v>1</v>
      </c>
      <c r="AU274">
        <v>2</v>
      </c>
      <c r="AV274">
        <v>4</v>
      </c>
      <c r="AW274">
        <v>7</v>
      </c>
      <c r="AX274">
        <v>5</v>
      </c>
      <c r="AY274">
        <v>3</v>
      </c>
      <c r="AZ274">
        <v>12</v>
      </c>
      <c r="BA274">
        <v>6</v>
      </c>
      <c r="BB274">
        <v>22</v>
      </c>
    </row>
    <row r="275" spans="1:54" x14ac:dyDescent="0.25">
      <c r="A275">
        <v>11579</v>
      </c>
      <c r="B275">
        <v>0</v>
      </c>
      <c r="C275">
        <v>1998</v>
      </c>
      <c r="D275" s="1">
        <v>43405.484675925924</v>
      </c>
      <c r="E275" t="s">
        <v>84</v>
      </c>
      <c r="F275">
        <v>1</v>
      </c>
      <c r="G275">
        <v>1</v>
      </c>
      <c r="H275">
        <v>0</v>
      </c>
      <c r="I275">
        <v>1</v>
      </c>
      <c r="J275">
        <v>0</v>
      </c>
      <c r="K275">
        <v>1</v>
      </c>
      <c r="L275">
        <v>1</v>
      </c>
      <c r="M275">
        <v>1</v>
      </c>
      <c r="N275">
        <v>1</v>
      </c>
      <c r="O275">
        <v>1</v>
      </c>
      <c r="P275">
        <v>1</v>
      </c>
      <c r="Q275">
        <v>1</v>
      </c>
      <c r="R275">
        <v>1</v>
      </c>
      <c r="S275">
        <v>1</v>
      </c>
      <c r="T275">
        <v>1</v>
      </c>
      <c r="U275">
        <v>1</v>
      </c>
      <c r="V275">
        <v>76</v>
      </c>
      <c r="W275">
        <v>11</v>
      </c>
      <c r="X275">
        <v>17</v>
      </c>
      <c r="Y275">
        <v>4</v>
      </c>
      <c r="Z275">
        <v>7</v>
      </c>
      <c r="AA275">
        <v>3</v>
      </c>
      <c r="AB275">
        <v>2</v>
      </c>
      <c r="AC275">
        <v>3</v>
      </c>
      <c r="AD275">
        <v>3</v>
      </c>
      <c r="AE275">
        <v>2</v>
      </c>
      <c r="AF275">
        <v>2</v>
      </c>
      <c r="AG275">
        <v>8</v>
      </c>
      <c r="AH275">
        <v>55</v>
      </c>
      <c r="AI275">
        <v>7</v>
      </c>
      <c r="AJ275">
        <v>6</v>
      </c>
      <c r="AK275">
        <v>45</v>
      </c>
      <c r="AL275">
        <v>15</v>
      </c>
      <c r="AM275">
        <v>8</v>
      </c>
      <c r="AN275">
        <v>6</v>
      </c>
      <c r="AO275">
        <v>4</v>
      </c>
      <c r="AP275">
        <v>10</v>
      </c>
      <c r="AQ275">
        <v>12</v>
      </c>
      <c r="AR275">
        <v>1</v>
      </c>
      <c r="AS275">
        <v>13</v>
      </c>
      <c r="AT275">
        <v>7</v>
      </c>
      <c r="AU275">
        <v>11</v>
      </c>
      <c r="AV275">
        <v>9</v>
      </c>
      <c r="AW275">
        <v>14</v>
      </c>
      <c r="AX275">
        <v>5</v>
      </c>
      <c r="AY275">
        <v>2</v>
      </c>
      <c r="AZ275">
        <v>16</v>
      </c>
      <c r="BA275">
        <v>3</v>
      </c>
      <c r="BB275">
        <v>-20</v>
      </c>
    </row>
    <row r="276" spans="1:54" x14ac:dyDescent="0.25">
      <c r="A276">
        <v>11591</v>
      </c>
      <c r="B276">
        <v>0</v>
      </c>
      <c r="C276">
        <v>1990</v>
      </c>
      <c r="D276" s="1">
        <v>43405.525358796294</v>
      </c>
      <c r="E276" t="s">
        <v>84</v>
      </c>
      <c r="F276">
        <v>1</v>
      </c>
      <c r="G276">
        <v>1</v>
      </c>
      <c r="H276">
        <v>1</v>
      </c>
      <c r="I276">
        <v>1</v>
      </c>
      <c r="J276">
        <v>1</v>
      </c>
      <c r="K276">
        <v>1</v>
      </c>
      <c r="L276">
        <v>1</v>
      </c>
      <c r="M276">
        <v>1</v>
      </c>
      <c r="N276">
        <v>1</v>
      </c>
      <c r="O276">
        <v>1</v>
      </c>
      <c r="P276">
        <v>1</v>
      </c>
      <c r="Q276">
        <v>1</v>
      </c>
      <c r="R276">
        <v>1</v>
      </c>
      <c r="S276">
        <v>1</v>
      </c>
      <c r="T276">
        <v>1</v>
      </c>
      <c r="U276">
        <v>0</v>
      </c>
      <c r="V276">
        <v>5</v>
      </c>
      <c r="W276">
        <v>7</v>
      </c>
      <c r="X276">
        <v>2</v>
      </c>
      <c r="Y276">
        <v>3</v>
      </c>
      <c r="Z276">
        <v>3</v>
      </c>
      <c r="AA276">
        <v>2</v>
      </c>
      <c r="AB276">
        <v>2</v>
      </c>
      <c r="AC276">
        <v>1</v>
      </c>
      <c r="AD276">
        <v>1</v>
      </c>
      <c r="AE276">
        <v>2</v>
      </c>
      <c r="AF276">
        <v>2</v>
      </c>
      <c r="AG276">
        <v>3</v>
      </c>
      <c r="AH276">
        <v>2</v>
      </c>
      <c r="AI276">
        <v>6</v>
      </c>
      <c r="AJ276">
        <v>2</v>
      </c>
      <c r="AK276">
        <v>4</v>
      </c>
      <c r="AL276">
        <v>12</v>
      </c>
      <c r="AM276">
        <v>3</v>
      </c>
      <c r="AN276">
        <v>2</v>
      </c>
      <c r="AO276">
        <v>9</v>
      </c>
      <c r="AP276">
        <v>4</v>
      </c>
      <c r="AQ276">
        <v>15</v>
      </c>
      <c r="AR276">
        <v>14</v>
      </c>
      <c r="AS276">
        <v>8</v>
      </c>
      <c r="AT276">
        <v>13</v>
      </c>
      <c r="AU276">
        <v>5</v>
      </c>
      <c r="AV276">
        <v>7</v>
      </c>
      <c r="AW276">
        <v>16</v>
      </c>
      <c r="AX276">
        <v>10</v>
      </c>
      <c r="AY276">
        <v>1</v>
      </c>
      <c r="AZ276">
        <v>6</v>
      </c>
      <c r="BA276">
        <v>11</v>
      </c>
      <c r="BB276">
        <v>-30</v>
      </c>
    </row>
    <row r="277" spans="1:54" x14ac:dyDescent="0.25">
      <c r="A277">
        <v>11592</v>
      </c>
      <c r="B277">
        <v>0</v>
      </c>
      <c r="C277">
        <v>1985</v>
      </c>
      <c r="D277" s="1">
        <v>43405.565439814818</v>
      </c>
      <c r="E277" t="s">
        <v>84</v>
      </c>
      <c r="F277">
        <v>0</v>
      </c>
      <c r="G277">
        <v>0</v>
      </c>
      <c r="H277">
        <v>1</v>
      </c>
      <c r="I277">
        <v>1</v>
      </c>
      <c r="J277">
        <v>1</v>
      </c>
      <c r="K277">
        <v>1</v>
      </c>
      <c r="L277">
        <v>1</v>
      </c>
      <c r="M277">
        <v>1</v>
      </c>
      <c r="N277">
        <v>1</v>
      </c>
      <c r="O277">
        <v>1</v>
      </c>
      <c r="P277">
        <v>1</v>
      </c>
      <c r="Q277">
        <v>1</v>
      </c>
      <c r="R277">
        <v>0</v>
      </c>
      <c r="S277">
        <v>1</v>
      </c>
      <c r="T277">
        <v>0</v>
      </c>
      <c r="U277">
        <v>1</v>
      </c>
      <c r="V277">
        <v>3</v>
      </c>
      <c r="W277">
        <v>4</v>
      </c>
      <c r="X277">
        <v>3</v>
      </c>
      <c r="Y277">
        <v>3</v>
      </c>
      <c r="Z277">
        <v>2</v>
      </c>
      <c r="AA277">
        <v>1</v>
      </c>
      <c r="AB277">
        <v>1</v>
      </c>
      <c r="AC277">
        <v>2</v>
      </c>
      <c r="AD277">
        <v>2</v>
      </c>
      <c r="AE277">
        <v>4</v>
      </c>
      <c r="AF277">
        <v>2</v>
      </c>
      <c r="AG277">
        <v>3</v>
      </c>
      <c r="AH277">
        <v>5</v>
      </c>
      <c r="AI277">
        <v>4</v>
      </c>
      <c r="AJ277">
        <v>3</v>
      </c>
      <c r="AK277">
        <v>2</v>
      </c>
      <c r="AL277">
        <v>5</v>
      </c>
      <c r="AM277">
        <v>7</v>
      </c>
      <c r="AN277">
        <v>8</v>
      </c>
      <c r="AO277">
        <v>2</v>
      </c>
      <c r="AP277">
        <v>15</v>
      </c>
      <c r="AQ277">
        <v>9</v>
      </c>
      <c r="AR277">
        <v>11</v>
      </c>
      <c r="AS277">
        <v>16</v>
      </c>
      <c r="AT277">
        <v>12</v>
      </c>
      <c r="AU277">
        <v>1</v>
      </c>
      <c r="AV277">
        <v>10</v>
      </c>
      <c r="AW277">
        <v>4</v>
      </c>
      <c r="AX277">
        <v>3</v>
      </c>
      <c r="AY277">
        <v>13</v>
      </c>
      <c r="AZ277">
        <v>6</v>
      </c>
      <c r="BA277">
        <v>14</v>
      </c>
      <c r="BB277">
        <v>-31</v>
      </c>
    </row>
    <row r="278" spans="1:54" x14ac:dyDescent="0.25">
      <c r="A278">
        <v>11598</v>
      </c>
      <c r="B278">
        <v>1</v>
      </c>
      <c r="C278">
        <v>1970</v>
      </c>
      <c r="D278" s="1">
        <v>43405.563969907409</v>
      </c>
      <c r="E278" t="s">
        <v>250</v>
      </c>
      <c r="F278">
        <v>1</v>
      </c>
      <c r="G278">
        <v>0</v>
      </c>
      <c r="H278">
        <v>1</v>
      </c>
      <c r="I278">
        <v>1</v>
      </c>
      <c r="J278">
        <v>0</v>
      </c>
      <c r="K278">
        <v>1</v>
      </c>
      <c r="L278">
        <v>1</v>
      </c>
      <c r="M278">
        <v>1</v>
      </c>
      <c r="N278">
        <v>1</v>
      </c>
      <c r="O278">
        <v>0</v>
      </c>
      <c r="P278">
        <v>1</v>
      </c>
      <c r="Q278">
        <v>1</v>
      </c>
      <c r="R278">
        <v>1</v>
      </c>
      <c r="S278">
        <v>1</v>
      </c>
      <c r="T278">
        <v>1</v>
      </c>
      <c r="U278">
        <v>1</v>
      </c>
      <c r="V278">
        <v>5</v>
      </c>
      <c r="W278">
        <v>8</v>
      </c>
      <c r="X278">
        <v>9</v>
      </c>
      <c r="Y278">
        <v>6</v>
      </c>
      <c r="Z278">
        <v>10</v>
      </c>
      <c r="AA278">
        <v>6</v>
      </c>
      <c r="AB278">
        <v>3</v>
      </c>
      <c r="AC278">
        <v>7</v>
      </c>
      <c r="AD278">
        <v>5</v>
      </c>
      <c r="AE278">
        <v>3</v>
      </c>
      <c r="AF278">
        <v>2</v>
      </c>
      <c r="AG278">
        <v>4</v>
      </c>
      <c r="AH278">
        <v>5</v>
      </c>
      <c r="AI278">
        <v>6</v>
      </c>
      <c r="AJ278">
        <v>9</v>
      </c>
      <c r="AK278">
        <v>5</v>
      </c>
      <c r="AL278">
        <v>9</v>
      </c>
      <c r="AM278">
        <v>16</v>
      </c>
      <c r="AN278">
        <v>13</v>
      </c>
      <c r="AO278">
        <v>14</v>
      </c>
      <c r="AP278">
        <v>12</v>
      </c>
      <c r="AQ278">
        <v>5</v>
      </c>
      <c r="AR278">
        <v>4</v>
      </c>
      <c r="AS278">
        <v>1</v>
      </c>
      <c r="AT278">
        <v>8</v>
      </c>
      <c r="AU278">
        <v>2</v>
      </c>
      <c r="AV278">
        <v>11</v>
      </c>
      <c r="AW278">
        <v>3</v>
      </c>
      <c r="AX278">
        <v>7</v>
      </c>
      <c r="AY278">
        <v>6</v>
      </c>
      <c r="AZ278">
        <v>15</v>
      </c>
      <c r="BA278">
        <v>10</v>
      </c>
      <c r="BB278">
        <v>-22</v>
      </c>
    </row>
    <row r="279" spans="1:54" x14ac:dyDescent="0.25">
      <c r="A279">
        <v>11602</v>
      </c>
      <c r="B279">
        <v>1</v>
      </c>
      <c r="C279">
        <v>1997</v>
      </c>
      <c r="D279" s="1">
        <v>43405.58525462963</v>
      </c>
      <c r="E279" t="s">
        <v>252</v>
      </c>
      <c r="F279">
        <v>1</v>
      </c>
      <c r="G279">
        <v>1</v>
      </c>
      <c r="H279">
        <v>1</v>
      </c>
      <c r="I279">
        <v>1</v>
      </c>
      <c r="J279">
        <v>0</v>
      </c>
      <c r="K279">
        <v>1</v>
      </c>
      <c r="L279">
        <v>1</v>
      </c>
      <c r="M279">
        <v>1</v>
      </c>
      <c r="N279">
        <v>0</v>
      </c>
      <c r="O279">
        <v>1</v>
      </c>
      <c r="P279">
        <v>1</v>
      </c>
      <c r="Q279">
        <v>1</v>
      </c>
      <c r="R279">
        <v>1</v>
      </c>
      <c r="S279">
        <v>1</v>
      </c>
      <c r="T279">
        <v>0</v>
      </c>
      <c r="U279">
        <v>1</v>
      </c>
      <c r="V279">
        <v>17</v>
      </c>
      <c r="W279">
        <v>42</v>
      </c>
      <c r="X279">
        <v>26</v>
      </c>
      <c r="Y279">
        <v>9</v>
      </c>
      <c r="Z279">
        <v>13</v>
      </c>
      <c r="AA279">
        <v>3</v>
      </c>
      <c r="AB279">
        <v>3</v>
      </c>
      <c r="AC279">
        <v>6</v>
      </c>
      <c r="AD279">
        <v>7</v>
      </c>
      <c r="AE279">
        <v>9</v>
      </c>
      <c r="AF279">
        <v>3</v>
      </c>
      <c r="AG279">
        <v>4</v>
      </c>
      <c r="AH279">
        <v>13</v>
      </c>
      <c r="AI279">
        <v>6</v>
      </c>
      <c r="AJ279">
        <v>33</v>
      </c>
      <c r="AK279">
        <v>5</v>
      </c>
      <c r="AL279">
        <v>2</v>
      </c>
      <c r="AM279">
        <v>3</v>
      </c>
      <c r="AN279">
        <v>13</v>
      </c>
      <c r="AO279">
        <v>7</v>
      </c>
      <c r="AP279">
        <v>11</v>
      </c>
      <c r="AQ279">
        <v>12</v>
      </c>
      <c r="AR279">
        <v>4</v>
      </c>
      <c r="AS279">
        <v>14</v>
      </c>
      <c r="AT279">
        <v>9</v>
      </c>
      <c r="AU279">
        <v>10</v>
      </c>
      <c r="AV279">
        <v>8</v>
      </c>
      <c r="AW279">
        <v>15</v>
      </c>
      <c r="AX279">
        <v>1</v>
      </c>
      <c r="AY279">
        <v>5</v>
      </c>
      <c r="AZ279">
        <v>6</v>
      </c>
      <c r="BA279">
        <v>16</v>
      </c>
      <c r="BB279">
        <v>-12</v>
      </c>
    </row>
    <row r="280" spans="1:54" x14ac:dyDescent="0.25">
      <c r="A280">
        <v>11603</v>
      </c>
      <c r="B280">
        <v>0</v>
      </c>
      <c r="C280">
        <v>1997</v>
      </c>
      <c r="D280" s="1">
        <v>43405.575092592589</v>
      </c>
      <c r="E280" t="s">
        <v>251</v>
      </c>
      <c r="F280">
        <v>0</v>
      </c>
      <c r="G280">
        <v>1</v>
      </c>
      <c r="H280">
        <v>1</v>
      </c>
      <c r="I280">
        <v>1</v>
      </c>
      <c r="J280">
        <v>0</v>
      </c>
      <c r="K280">
        <v>0</v>
      </c>
      <c r="L280">
        <v>1</v>
      </c>
      <c r="M280">
        <v>1</v>
      </c>
      <c r="N280">
        <v>1</v>
      </c>
      <c r="O280">
        <v>1</v>
      </c>
      <c r="P280">
        <v>1</v>
      </c>
      <c r="Q280">
        <v>0</v>
      </c>
      <c r="R280">
        <v>1</v>
      </c>
      <c r="S280">
        <v>1</v>
      </c>
      <c r="T280">
        <v>1</v>
      </c>
      <c r="U280">
        <v>1</v>
      </c>
      <c r="V280">
        <v>3</v>
      </c>
      <c r="W280">
        <v>5</v>
      </c>
      <c r="X280">
        <v>3</v>
      </c>
      <c r="Y280">
        <v>3</v>
      </c>
      <c r="Z280">
        <v>5</v>
      </c>
      <c r="AA280">
        <v>3</v>
      </c>
      <c r="AB280">
        <v>3</v>
      </c>
      <c r="AC280">
        <v>1</v>
      </c>
      <c r="AD280">
        <v>2</v>
      </c>
      <c r="AE280">
        <v>2</v>
      </c>
      <c r="AF280">
        <v>2</v>
      </c>
      <c r="AG280">
        <v>5</v>
      </c>
      <c r="AH280">
        <v>4</v>
      </c>
      <c r="AI280">
        <v>8</v>
      </c>
      <c r="AJ280">
        <v>4</v>
      </c>
      <c r="AK280">
        <v>4</v>
      </c>
      <c r="AL280">
        <v>8</v>
      </c>
      <c r="AM280">
        <v>1</v>
      </c>
      <c r="AN280">
        <v>7</v>
      </c>
      <c r="AO280">
        <v>4</v>
      </c>
      <c r="AP280">
        <v>10</v>
      </c>
      <c r="AQ280">
        <v>13</v>
      </c>
      <c r="AR280">
        <v>14</v>
      </c>
      <c r="AS280">
        <v>11</v>
      </c>
      <c r="AT280">
        <v>2</v>
      </c>
      <c r="AU280">
        <v>12</v>
      </c>
      <c r="AV280">
        <v>3</v>
      </c>
      <c r="AW280">
        <v>9</v>
      </c>
      <c r="AX280">
        <v>16</v>
      </c>
      <c r="AY280">
        <v>5</v>
      </c>
      <c r="AZ280">
        <v>6</v>
      </c>
      <c r="BA280">
        <v>15</v>
      </c>
      <c r="BB280">
        <v>-15</v>
      </c>
    </row>
    <row r="281" spans="1:54" x14ac:dyDescent="0.25">
      <c r="A281">
        <v>11611</v>
      </c>
      <c r="B281">
        <v>0</v>
      </c>
      <c r="C281">
        <v>1984</v>
      </c>
      <c r="D281" s="1">
        <v>43405.617430555554</v>
      </c>
      <c r="E281" t="s">
        <v>253</v>
      </c>
      <c r="F281">
        <v>1</v>
      </c>
      <c r="G281">
        <v>1</v>
      </c>
      <c r="H281">
        <v>0</v>
      </c>
      <c r="I281">
        <v>1</v>
      </c>
      <c r="J281">
        <v>1</v>
      </c>
      <c r="K281">
        <v>1</v>
      </c>
      <c r="L281">
        <v>0</v>
      </c>
      <c r="M281">
        <v>0</v>
      </c>
      <c r="N281">
        <v>1</v>
      </c>
      <c r="O281">
        <v>0</v>
      </c>
      <c r="P281">
        <v>0</v>
      </c>
      <c r="Q281">
        <v>1</v>
      </c>
      <c r="R281">
        <v>0</v>
      </c>
      <c r="S281">
        <v>0</v>
      </c>
      <c r="T281">
        <v>0</v>
      </c>
      <c r="U281">
        <v>1</v>
      </c>
      <c r="V281">
        <v>4</v>
      </c>
      <c r="W281">
        <v>3</v>
      </c>
      <c r="X281">
        <v>5</v>
      </c>
      <c r="Y281">
        <v>3</v>
      </c>
      <c r="Z281">
        <v>4</v>
      </c>
      <c r="AA281">
        <v>2</v>
      </c>
      <c r="AB281">
        <v>3</v>
      </c>
      <c r="AC281">
        <v>2</v>
      </c>
      <c r="AD281">
        <v>1</v>
      </c>
      <c r="AE281">
        <v>3</v>
      </c>
      <c r="AF281">
        <v>1</v>
      </c>
      <c r="AG281">
        <v>2</v>
      </c>
      <c r="AH281">
        <v>2</v>
      </c>
      <c r="AI281">
        <v>3</v>
      </c>
      <c r="AJ281">
        <v>3</v>
      </c>
      <c r="AK281">
        <v>7</v>
      </c>
      <c r="AL281">
        <v>15</v>
      </c>
      <c r="AM281">
        <v>8</v>
      </c>
      <c r="AN281">
        <v>2</v>
      </c>
      <c r="AO281">
        <v>3</v>
      </c>
      <c r="AP281">
        <v>10</v>
      </c>
      <c r="AQ281">
        <v>16</v>
      </c>
      <c r="AR281">
        <v>7</v>
      </c>
      <c r="AS281">
        <v>13</v>
      </c>
      <c r="AT281">
        <v>6</v>
      </c>
      <c r="AU281">
        <v>1</v>
      </c>
      <c r="AV281">
        <v>14</v>
      </c>
      <c r="AW281">
        <v>4</v>
      </c>
      <c r="AX281">
        <v>9</v>
      </c>
      <c r="AY281">
        <v>12</v>
      </c>
      <c r="AZ281">
        <v>11</v>
      </c>
      <c r="BA281">
        <v>5</v>
      </c>
      <c r="BB281">
        <v>41</v>
      </c>
    </row>
    <row r="282" spans="1:54" x14ac:dyDescent="0.25">
      <c r="A282">
        <v>11612</v>
      </c>
      <c r="B282">
        <v>0</v>
      </c>
      <c r="C282">
        <v>1994</v>
      </c>
      <c r="D282" s="1">
        <v>43405.622511574074</v>
      </c>
      <c r="E282" t="s">
        <v>254</v>
      </c>
      <c r="F282">
        <v>0</v>
      </c>
      <c r="G282">
        <v>1</v>
      </c>
      <c r="H282">
        <v>1</v>
      </c>
      <c r="I282">
        <v>1</v>
      </c>
      <c r="J282">
        <v>1</v>
      </c>
      <c r="K282">
        <v>1</v>
      </c>
      <c r="L282">
        <v>1</v>
      </c>
      <c r="M282">
        <v>1</v>
      </c>
      <c r="N282">
        <v>1</v>
      </c>
      <c r="O282">
        <v>1</v>
      </c>
      <c r="P282">
        <v>1</v>
      </c>
      <c r="Q282">
        <v>1</v>
      </c>
      <c r="R282">
        <v>1</v>
      </c>
      <c r="S282">
        <v>1</v>
      </c>
      <c r="T282">
        <v>0</v>
      </c>
      <c r="U282">
        <v>1</v>
      </c>
      <c r="V282">
        <v>7</v>
      </c>
      <c r="W282">
        <v>6</v>
      </c>
      <c r="X282">
        <v>9</v>
      </c>
      <c r="Y282">
        <v>5</v>
      </c>
      <c r="Z282">
        <v>5</v>
      </c>
      <c r="AA282">
        <v>2</v>
      </c>
      <c r="AB282">
        <v>1</v>
      </c>
      <c r="AC282">
        <v>3</v>
      </c>
      <c r="AD282">
        <v>4</v>
      </c>
      <c r="AE282">
        <v>3</v>
      </c>
      <c r="AF282">
        <v>2</v>
      </c>
      <c r="AG282">
        <v>7</v>
      </c>
      <c r="AH282">
        <v>6</v>
      </c>
      <c r="AI282">
        <v>5</v>
      </c>
      <c r="AJ282">
        <v>5</v>
      </c>
      <c r="AK282">
        <v>7</v>
      </c>
      <c r="AL282">
        <v>4</v>
      </c>
      <c r="AM282">
        <v>2</v>
      </c>
      <c r="AN282">
        <v>14</v>
      </c>
      <c r="AO282">
        <v>13</v>
      </c>
      <c r="AP282">
        <v>7</v>
      </c>
      <c r="AQ282">
        <v>15</v>
      </c>
      <c r="AR282">
        <v>16</v>
      </c>
      <c r="AS282">
        <v>1</v>
      </c>
      <c r="AT282">
        <v>8</v>
      </c>
      <c r="AU282">
        <v>9</v>
      </c>
      <c r="AV282">
        <v>5</v>
      </c>
      <c r="AW282">
        <v>11</v>
      </c>
      <c r="AX282">
        <v>10</v>
      </c>
      <c r="AY282">
        <v>3</v>
      </c>
      <c r="AZ282">
        <v>12</v>
      </c>
      <c r="BA282">
        <v>6</v>
      </c>
      <c r="BB282">
        <v>-38</v>
      </c>
    </row>
    <row r="283" spans="1:54" x14ac:dyDescent="0.25">
      <c r="A283">
        <v>11614</v>
      </c>
      <c r="B283">
        <v>0</v>
      </c>
      <c r="C283">
        <v>1989</v>
      </c>
      <c r="D283" s="1">
        <v>43405.659143518518</v>
      </c>
      <c r="E283" t="s">
        <v>256</v>
      </c>
      <c r="F283">
        <v>0</v>
      </c>
      <c r="G283">
        <v>1</v>
      </c>
      <c r="H283">
        <v>1</v>
      </c>
      <c r="I283">
        <v>1</v>
      </c>
      <c r="J283">
        <v>0</v>
      </c>
      <c r="K283">
        <v>1</v>
      </c>
      <c r="L283">
        <v>0</v>
      </c>
      <c r="M283">
        <v>0</v>
      </c>
      <c r="N283">
        <v>0</v>
      </c>
      <c r="O283">
        <v>1</v>
      </c>
      <c r="P283">
        <v>0</v>
      </c>
      <c r="Q283">
        <v>0</v>
      </c>
      <c r="R283">
        <v>0</v>
      </c>
      <c r="S283">
        <v>1</v>
      </c>
      <c r="T283">
        <v>0</v>
      </c>
      <c r="U283">
        <v>1</v>
      </c>
      <c r="V283">
        <v>3</v>
      </c>
      <c r="W283">
        <v>4</v>
      </c>
      <c r="X283">
        <v>7</v>
      </c>
      <c r="Y283">
        <v>4</v>
      </c>
      <c r="Z283">
        <v>10</v>
      </c>
      <c r="AA283">
        <v>4</v>
      </c>
      <c r="AB283">
        <v>8</v>
      </c>
      <c r="AC283">
        <v>3</v>
      </c>
      <c r="AD283">
        <v>2</v>
      </c>
      <c r="AE283">
        <v>6</v>
      </c>
      <c r="AF283">
        <v>1</v>
      </c>
      <c r="AG283">
        <v>4</v>
      </c>
      <c r="AH283">
        <v>3</v>
      </c>
      <c r="AI283">
        <v>6</v>
      </c>
      <c r="AJ283">
        <v>3</v>
      </c>
      <c r="AK283">
        <v>4</v>
      </c>
      <c r="AL283">
        <v>9</v>
      </c>
      <c r="AM283">
        <v>6</v>
      </c>
      <c r="AN283">
        <v>2</v>
      </c>
      <c r="AO283">
        <v>4</v>
      </c>
      <c r="AP283">
        <v>7</v>
      </c>
      <c r="AQ283">
        <v>12</v>
      </c>
      <c r="AR283">
        <v>16</v>
      </c>
      <c r="AS283">
        <v>5</v>
      </c>
      <c r="AT283">
        <v>10</v>
      </c>
      <c r="AU283">
        <v>8</v>
      </c>
      <c r="AV283">
        <v>13</v>
      </c>
      <c r="AW283">
        <v>1</v>
      </c>
      <c r="AX283">
        <v>11</v>
      </c>
      <c r="AY283">
        <v>3</v>
      </c>
      <c r="AZ283">
        <v>14</v>
      </c>
      <c r="BA283">
        <v>15</v>
      </c>
      <c r="BB283">
        <v>39</v>
      </c>
    </row>
    <row r="284" spans="1:54" x14ac:dyDescent="0.25">
      <c r="A284">
        <v>11617</v>
      </c>
      <c r="B284">
        <v>0</v>
      </c>
      <c r="C284">
        <v>1955</v>
      </c>
      <c r="D284" s="1">
        <v>43405.683865740742</v>
      </c>
      <c r="E284" t="s">
        <v>84</v>
      </c>
      <c r="F284">
        <v>0</v>
      </c>
      <c r="G284">
        <v>0</v>
      </c>
      <c r="H284">
        <v>1</v>
      </c>
      <c r="I284">
        <v>1</v>
      </c>
      <c r="J284">
        <v>0</v>
      </c>
      <c r="K284">
        <v>1</v>
      </c>
      <c r="L284">
        <v>0</v>
      </c>
      <c r="M284">
        <v>1</v>
      </c>
      <c r="N284">
        <v>1</v>
      </c>
      <c r="O284">
        <v>0</v>
      </c>
      <c r="P284">
        <v>0</v>
      </c>
      <c r="Q284">
        <v>1</v>
      </c>
      <c r="R284">
        <v>0</v>
      </c>
      <c r="S284">
        <v>1</v>
      </c>
      <c r="T284">
        <v>0</v>
      </c>
      <c r="U284">
        <v>0</v>
      </c>
      <c r="V284">
        <v>9</v>
      </c>
      <c r="W284">
        <v>9</v>
      </c>
      <c r="X284">
        <v>7</v>
      </c>
      <c r="Y284">
        <v>5</v>
      </c>
      <c r="Z284">
        <v>5</v>
      </c>
      <c r="AA284">
        <v>3</v>
      </c>
      <c r="AB284">
        <v>2</v>
      </c>
      <c r="AC284">
        <v>3</v>
      </c>
      <c r="AD284">
        <v>3</v>
      </c>
      <c r="AE284">
        <v>5</v>
      </c>
      <c r="AF284">
        <v>9</v>
      </c>
      <c r="AG284">
        <v>5</v>
      </c>
      <c r="AH284">
        <v>5</v>
      </c>
      <c r="AI284">
        <v>5</v>
      </c>
      <c r="AJ284">
        <v>3</v>
      </c>
      <c r="AK284">
        <v>7</v>
      </c>
      <c r="AL284">
        <v>9</v>
      </c>
      <c r="AM284">
        <v>13</v>
      </c>
      <c r="AN284">
        <v>5</v>
      </c>
      <c r="AO284">
        <v>11</v>
      </c>
      <c r="AP284">
        <v>14</v>
      </c>
      <c r="AQ284">
        <v>8</v>
      </c>
      <c r="AR284">
        <v>16</v>
      </c>
      <c r="AS284">
        <v>3</v>
      </c>
      <c r="AT284">
        <v>4</v>
      </c>
      <c r="AU284">
        <v>1</v>
      </c>
      <c r="AV284">
        <v>7</v>
      </c>
      <c r="AW284">
        <v>2</v>
      </c>
      <c r="AX284">
        <v>6</v>
      </c>
      <c r="AY284">
        <v>12</v>
      </c>
      <c r="AZ284">
        <v>15</v>
      </c>
      <c r="BA284">
        <v>10</v>
      </c>
      <c r="BB284">
        <v>5</v>
      </c>
    </row>
    <row r="285" spans="1:54" x14ac:dyDescent="0.25">
      <c r="A285">
        <v>11626</v>
      </c>
      <c r="B285">
        <v>0</v>
      </c>
      <c r="C285">
        <v>1971</v>
      </c>
      <c r="D285" s="1">
        <v>43405.684953703705</v>
      </c>
      <c r="E285" t="s">
        <v>257</v>
      </c>
      <c r="F285">
        <v>0</v>
      </c>
      <c r="G285">
        <v>0</v>
      </c>
      <c r="H285">
        <v>1</v>
      </c>
      <c r="I285">
        <v>1</v>
      </c>
      <c r="J285">
        <v>1</v>
      </c>
      <c r="K285">
        <v>1</v>
      </c>
      <c r="L285">
        <v>1</v>
      </c>
      <c r="M285">
        <v>1</v>
      </c>
      <c r="N285">
        <v>1</v>
      </c>
      <c r="O285">
        <v>1</v>
      </c>
      <c r="P285">
        <v>1</v>
      </c>
      <c r="Q285">
        <v>1</v>
      </c>
      <c r="R285">
        <v>1</v>
      </c>
      <c r="S285">
        <v>1</v>
      </c>
      <c r="T285">
        <v>1</v>
      </c>
      <c r="U285">
        <v>1</v>
      </c>
      <c r="V285">
        <v>6</v>
      </c>
      <c r="W285">
        <v>5</v>
      </c>
      <c r="X285">
        <v>3</v>
      </c>
      <c r="Y285">
        <v>4</v>
      </c>
      <c r="Z285">
        <v>4</v>
      </c>
      <c r="AA285">
        <v>3</v>
      </c>
      <c r="AB285">
        <v>1</v>
      </c>
      <c r="AC285">
        <v>2</v>
      </c>
      <c r="AD285">
        <v>3</v>
      </c>
      <c r="AE285">
        <v>2</v>
      </c>
      <c r="AF285">
        <v>4</v>
      </c>
      <c r="AG285">
        <v>3</v>
      </c>
      <c r="AH285">
        <v>4</v>
      </c>
      <c r="AI285">
        <v>4</v>
      </c>
      <c r="AJ285">
        <v>5</v>
      </c>
      <c r="AK285">
        <v>4</v>
      </c>
      <c r="AL285">
        <v>4</v>
      </c>
      <c r="AM285">
        <v>8</v>
      </c>
      <c r="AN285">
        <v>13</v>
      </c>
      <c r="AO285">
        <v>1</v>
      </c>
      <c r="AP285">
        <v>14</v>
      </c>
      <c r="AQ285">
        <v>15</v>
      </c>
      <c r="AR285">
        <v>3</v>
      </c>
      <c r="AS285">
        <v>12</v>
      </c>
      <c r="AT285">
        <v>10</v>
      </c>
      <c r="AU285">
        <v>9</v>
      </c>
      <c r="AV285">
        <v>2</v>
      </c>
      <c r="AW285">
        <v>11</v>
      </c>
      <c r="AX285">
        <v>5</v>
      </c>
      <c r="AY285">
        <v>16</v>
      </c>
      <c r="AZ285">
        <v>7</v>
      </c>
      <c r="BA285">
        <v>6</v>
      </c>
      <c r="BB285">
        <v>-36</v>
      </c>
    </row>
    <row r="286" spans="1:54" x14ac:dyDescent="0.25">
      <c r="A286">
        <v>11631</v>
      </c>
      <c r="B286">
        <v>0</v>
      </c>
      <c r="C286">
        <v>1997</v>
      </c>
      <c r="D286" s="1">
        <v>43405.701261574075</v>
      </c>
      <c r="E286" t="s">
        <v>84</v>
      </c>
      <c r="F286">
        <v>1</v>
      </c>
      <c r="G286">
        <v>1</v>
      </c>
      <c r="H286">
        <v>1</v>
      </c>
      <c r="I286">
        <v>1</v>
      </c>
      <c r="J286">
        <v>0</v>
      </c>
      <c r="K286">
        <v>1</v>
      </c>
      <c r="L286">
        <v>0</v>
      </c>
      <c r="M286">
        <v>1</v>
      </c>
      <c r="N286">
        <v>1</v>
      </c>
      <c r="O286">
        <v>0</v>
      </c>
      <c r="P286">
        <v>0</v>
      </c>
      <c r="Q286">
        <v>0</v>
      </c>
      <c r="R286">
        <v>0</v>
      </c>
      <c r="S286">
        <v>0</v>
      </c>
      <c r="T286">
        <v>0</v>
      </c>
      <c r="U286">
        <v>0</v>
      </c>
      <c r="V286">
        <v>5</v>
      </c>
      <c r="W286">
        <v>7</v>
      </c>
      <c r="X286">
        <v>11</v>
      </c>
      <c r="Y286">
        <v>6</v>
      </c>
      <c r="Z286">
        <v>4</v>
      </c>
      <c r="AA286">
        <v>2</v>
      </c>
      <c r="AB286">
        <v>3</v>
      </c>
      <c r="AC286">
        <v>3</v>
      </c>
      <c r="AD286">
        <v>3</v>
      </c>
      <c r="AE286">
        <v>2</v>
      </c>
      <c r="AF286">
        <v>2</v>
      </c>
      <c r="AG286">
        <v>4</v>
      </c>
      <c r="AH286">
        <v>4</v>
      </c>
      <c r="AI286">
        <v>4</v>
      </c>
      <c r="AJ286">
        <v>2</v>
      </c>
      <c r="AK286">
        <v>3</v>
      </c>
      <c r="AL286">
        <v>12</v>
      </c>
      <c r="AM286">
        <v>2</v>
      </c>
      <c r="AN286">
        <v>1</v>
      </c>
      <c r="AO286">
        <v>10</v>
      </c>
      <c r="AP286">
        <v>11</v>
      </c>
      <c r="AQ286">
        <v>6</v>
      </c>
      <c r="AR286">
        <v>5</v>
      </c>
      <c r="AS286">
        <v>7</v>
      </c>
      <c r="AT286">
        <v>4</v>
      </c>
      <c r="AU286">
        <v>14</v>
      </c>
      <c r="AV286">
        <v>15</v>
      </c>
      <c r="AW286">
        <v>3</v>
      </c>
      <c r="AX286">
        <v>8</v>
      </c>
      <c r="AY286">
        <v>13</v>
      </c>
      <c r="AZ286">
        <v>16</v>
      </c>
      <c r="BA286">
        <v>9</v>
      </c>
      <c r="BB286">
        <v>32</v>
      </c>
    </row>
    <row r="287" spans="1:54" x14ac:dyDescent="0.25">
      <c r="A287">
        <v>11636</v>
      </c>
      <c r="B287">
        <v>0</v>
      </c>
      <c r="C287">
        <v>1955</v>
      </c>
      <c r="D287" s="1">
        <v>43405.698298611111</v>
      </c>
      <c r="E287" t="s">
        <v>84</v>
      </c>
      <c r="F287">
        <v>0</v>
      </c>
      <c r="G287">
        <v>1</v>
      </c>
      <c r="H287">
        <v>0</v>
      </c>
      <c r="I287">
        <v>1</v>
      </c>
      <c r="J287">
        <v>0</v>
      </c>
      <c r="K287">
        <v>0</v>
      </c>
      <c r="L287">
        <v>0</v>
      </c>
      <c r="M287">
        <v>0</v>
      </c>
      <c r="N287">
        <v>1</v>
      </c>
      <c r="O287">
        <v>0</v>
      </c>
      <c r="P287">
        <v>0</v>
      </c>
      <c r="Q287">
        <v>0</v>
      </c>
      <c r="R287">
        <v>0</v>
      </c>
      <c r="S287">
        <v>0</v>
      </c>
      <c r="T287">
        <v>0</v>
      </c>
      <c r="U287">
        <v>0</v>
      </c>
      <c r="V287">
        <v>6</v>
      </c>
      <c r="W287">
        <v>7</v>
      </c>
      <c r="X287">
        <v>8</v>
      </c>
      <c r="Y287">
        <v>6</v>
      </c>
      <c r="Z287">
        <v>10</v>
      </c>
      <c r="AA287">
        <v>9</v>
      </c>
      <c r="AB287">
        <v>2</v>
      </c>
      <c r="AC287">
        <v>4</v>
      </c>
      <c r="AD287">
        <v>3</v>
      </c>
      <c r="AE287">
        <v>3</v>
      </c>
      <c r="AF287">
        <v>2</v>
      </c>
      <c r="AG287">
        <v>5</v>
      </c>
      <c r="AH287">
        <v>4</v>
      </c>
      <c r="AI287">
        <v>10</v>
      </c>
      <c r="AJ287">
        <v>4</v>
      </c>
      <c r="AK287">
        <v>6</v>
      </c>
      <c r="AL287">
        <v>11</v>
      </c>
      <c r="AM287">
        <v>3</v>
      </c>
      <c r="AN287">
        <v>4</v>
      </c>
      <c r="AO287">
        <v>10</v>
      </c>
      <c r="AP287">
        <v>6</v>
      </c>
      <c r="AQ287">
        <v>9</v>
      </c>
      <c r="AR287">
        <v>15</v>
      </c>
      <c r="AS287">
        <v>14</v>
      </c>
      <c r="AT287">
        <v>2</v>
      </c>
      <c r="AU287">
        <v>7</v>
      </c>
      <c r="AV287">
        <v>8</v>
      </c>
      <c r="AW287">
        <v>13</v>
      </c>
      <c r="AX287">
        <v>5</v>
      </c>
      <c r="AY287">
        <v>1</v>
      </c>
      <c r="AZ287">
        <v>12</v>
      </c>
      <c r="BA287">
        <v>16</v>
      </c>
      <c r="BB287">
        <v>63</v>
      </c>
    </row>
    <row r="288" spans="1:54" x14ac:dyDescent="0.25">
      <c r="A288">
        <v>11653</v>
      </c>
      <c r="B288">
        <v>0</v>
      </c>
      <c r="C288">
        <v>1969</v>
      </c>
      <c r="D288" s="1">
        <v>43405.80128472222</v>
      </c>
      <c r="E288" t="s">
        <v>84</v>
      </c>
      <c r="F288">
        <v>0</v>
      </c>
      <c r="G288">
        <v>0</v>
      </c>
      <c r="H288">
        <v>1</v>
      </c>
      <c r="I288">
        <v>1</v>
      </c>
      <c r="J288">
        <v>0</v>
      </c>
      <c r="K288">
        <v>0</v>
      </c>
      <c r="L288">
        <v>1</v>
      </c>
      <c r="M288">
        <v>1</v>
      </c>
      <c r="N288">
        <v>1</v>
      </c>
      <c r="O288">
        <v>1</v>
      </c>
      <c r="P288">
        <v>1</v>
      </c>
      <c r="Q288">
        <v>1</v>
      </c>
      <c r="R288">
        <v>1</v>
      </c>
      <c r="S288">
        <v>1</v>
      </c>
      <c r="T288">
        <v>1</v>
      </c>
      <c r="U288">
        <v>1</v>
      </c>
      <c r="V288">
        <v>6</v>
      </c>
      <c r="W288">
        <v>7</v>
      </c>
      <c r="X288">
        <v>8</v>
      </c>
      <c r="Y288">
        <v>10</v>
      </c>
      <c r="Z288">
        <v>7</v>
      </c>
      <c r="AA288">
        <v>5</v>
      </c>
      <c r="AB288">
        <v>3</v>
      </c>
      <c r="AC288">
        <v>3</v>
      </c>
      <c r="AD288">
        <v>3</v>
      </c>
      <c r="AE288">
        <v>3</v>
      </c>
      <c r="AF288">
        <v>4</v>
      </c>
      <c r="AG288">
        <v>7</v>
      </c>
      <c r="AH288">
        <v>7</v>
      </c>
      <c r="AI288">
        <v>6</v>
      </c>
      <c r="AJ288">
        <v>6</v>
      </c>
      <c r="AK288">
        <v>5</v>
      </c>
      <c r="AL288">
        <v>2</v>
      </c>
      <c r="AM288">
        <v>3</v>
      </c>
      <c r="AN288">
        <v>11</v>
      </c>
      <c r="AO288">
        <v>1</v>
      </c>
      <c r="AP288">
        <v>13</v>
      </c>
      <c r="AQ288">
        <v>15</v>
      </c>
      <c r="AR288">
        <v>8</v>
      </c>
      <c r="AS288">
        <v>6</v>
      </c>
      <c r="AT288">
        <v>7</v>
      </c>
      <c r="AU288">
        <v>12</v>
      </c>
      <c r="AV288">
        <v>10</v>
      </c>
      <c r="AW288">
        <v>9</v>
      </c>
      <c r="AX288">
        <v>4</v>
      </c>
      <c r="AY288">
        <v>16</v>
      </c>
      <c r="AZ288">
        <v>14</v>
      </c>
      <c r="BA288">
        <v>5</v>
      </c>
      <c r="BB288">
        <v>-23</v>
      </c>
    </row>
    <row r="289" spans="1:54" x14ac:dyDescent="0.25">
      <c r="A289">
        <v>11671</v>
      </c>
      <c r="B289">
        <v>1</v>
      </c>
      <c r="C289">
        <v>1987</v>
      </c>
      <c r="D289" s="1">
        <v>43405.830925925926</v>
      </c>
      <c r="E289" t="s">
        <v>84</v>
      </c>
      <c r="F289">
        <v>0</v>
      </c>
      <c r="G289">
        <v>1</v>
      </c>
      <c r="H289">
        <v>1</v>
      </c>
      <c r="I289">
        <v>1</v>
      </c>
      <c r="J289">
        <v>0</v>
      </c>
      <c r="K289">
        <v>0</v>
      </c>
      <c r="L289">
        <v>1</v>
      </c>
      <c r="M289">
        <v>1</v>
      </c>
      <c r="N289">
        <v>1</v>
      </c>
      <c r="O289">
        <v>1</v>
      </c>
      <c r="P289">
        <v>1</v>
      </c>
      <c r="Q289">
        <v>0</v>
      </c>
      <c r="R289">
        <v>1</v>
      </c>
      <c r="S289">
        <v>1</v>
      </c>
      <c r="T289">
        <v>1</v>
      </c>
      <c r="U289">
        <v>1</v>
      </c>
      <c r="V289">
        <v>10</v>
      </c>
      <c r="W289">
        <v>5</v>
      </c>
      <c r="X289">
        <v>6</v>
      </c>
      <c r="Y289">
        <v>4</v>
      </c>
      <c r="Z289">
        <v>3</v>
      </c>
      <c r="AA289">
        <v>3</v>
      </c>
      <c r="AB289">
        <v>2</v>
      </c>
      <c r="AC289">
        <v>5</v>
      </c>
      <c r="AD289">
        <v>3</v>
      </c>
      <c r="AE289">
        <v>2</v>
      </c>
      <c r="AF289">
        <v>2</v>
      </c>
      <c r="AG289">
        <v>4</v>
      </c>
      <c r="AH289">
        <v>2</v>
      </c>
      <c r="AI289">
        <v>3</v>
      </c>
      <c r="AJ289">
        <v>2</v>
      </c>
      <c r="AK289">
        <v>5</v>
      </c>
      <c r="AL289">
        <v>9</v>
      </c>
      <c r="AM289">
        <v>2</v>
      </c>
      <c r="AN289">
        <v>5</v>
      </c>
      <c r="AO289">
        <v>15</v>
      </c>
      <c r="AP289">
        <v>12</v>
      </c>
      <c r="AQ289">
        <v>7</v>
      </c>
      <c r="AR289">
        <v>11</v>
      </c>
      <c r="AS289">
        <v>8</v>
      </c>
      <c r="AT289">
        <v>16</v>
      </c>
      <c r="AU289">
        <v>4</v>
      </c>
      <c r="AV289">
        <v>13</v>
      </c>
      <c r="AW289">
        <v>1</v>
      </c>
      <c r="AX289">
        <v>3</v>
      </c>
      <c r="AY289">
        <v>6</v>
      </c>
      <c r="AZ289">
        <v>14</v>
      </c>
      <c r="BA289">
        <v>10</v>
      </c>
      <c r="BB289">
        <v>-15</v>
      </c>
    </row>
    <row r="290" spans="1:54" x14ac:dyDescent="0.25">
      <c r="A290">
        <v>11672</v>
      </c>
      <c r="B290">
        <v>1</v>
      </c>
      <c r="C290">
        <v>1971</v>
      </c>
      <c r="D290" s="1">
        <v>43405.865659722222</v>
      </c>
      <c r="E290" t="s">
        <v>261</v>
      </c>
      <c r="F290">
        <v>0</v>
      </c>
      <c r="G290">
        <v>0</v>
      </c>
      <c r="H290">
        <v>1</v>
      </c>
      <c r="I290">
        <v>1</v>
      </c>
      <c r="J290">
        <v>0</v>
      </c>
      <c r="K290">
        <v>0</v>
      </c>
      <c r="L290">
        <v>0</v>
      </c>
      <c r="M290">
        <v>1</v>
      </c>
      <c r="N290">
        <v>1</v>
      </c>
      <c r="O290">
        <v>1</v>
      </c>
      <c r="P290">
        <v>1</v>
      </c>
      <c r="Q290">
        <v>1</v>
      </c>
      <c r="R290">
        <v>1</v>
      </c>
      <c r="S290">
        <v>1</v>
      </c>
      <c r="T290">
        <v>1</v>
      </c>
      <c r="U290">
        <v>1</v>
      </c>
      <c r="V290">
        <v>3</v>
      </c>
      <c r="W290">
        <v>6</v>
      </c>
      <c r="X290">
        <v>6</v>
      </c>
      <c r="Y290">
        <v>5</v>
      </c>
      <c r="Z290">
        <v>4</v>
      </c>
      <c r="AA290">
        <v>4</v>
      </c>
      <c r="AB290">
        <v>5</v>
      </c>
      <c r="AC290">
        <v>4</v>
      </c>
      <c r="AD290">
        <v>4</v>
      </c>
      <c r="AE290">
        <v>6</v>
      </c>
      <c r="AF290">
        <v>5</v>
      </c>
      <c r="AG290">
        <v>5</v>
      </c>
      <c r="AH290">
        <v>4</v>
      </c>
      <c r="AI290">
        <v>6</v>
      </c>
      <c r="AJ290">
        <v>5</v>
      </c>
      <c r="AK290">
        <v>7</v>
      </c>
      <c r="AL290">
        <v>5</v>
      </c>
      <c r="AM290">
        <v>15</v>
      </c>
      <c r="AN290">
        <v>14</v>
      </c>
      <c r="AO290">
        <v>6</v>
      </c>
      <c r="AP290">
        <v>3</v>
      </c>
      <c r="AQ290">
        <v>12</v>
      </c>
      <c r="AR290">
        <v>13</v>
      </c>
      <c r="AS290">
        <v>8</v>
      </c>
      <c r="AT290">
        <v>2</v>
      </c>
      <c r="AU290">
        <v>4</v>
      </c>
      <c r="AV290">
        <v>7</v>
      </c>
      <c r="AW290">
        <v>11</v>
      </c>
      <c r="AX290">
        <v>10</v>
      </c>
      <c r="AY290">
        <v>16</v>
      </c>
      <c r="AZ290">
        <v>9</v>
      </c>
      <c r="BA290">
        <v>1</v>
      </c>
      <c r="BB290">
        <v>-9</v>
      </c>
    </row>
    <row r="291" spans="1:54" x14ac:dyDescent="0.25">
      <c r="A291">
        <v>11688</v>
      </c>
      <c r="B291">
        <v>1</v>
      </c>
      <c r="C291">
        <v>1980</v>
      </c>
      <c r="D291" s="1">
        <v>43405.864756944444</v>
      </c>
      <c r="E291" t="s">
        <v>260</v>
      </c>
      <c r="F291">
        <v>0</v>
      </c>
      <c r="G291">
        <v>0</v>
      </c>
      <c r="H291">
        <v>1</v>
      </c>
      <c r="I291">
        <v>1</v>
      </c>
      <c r="J291">
        <v>1</v>
      </c>
      <c r="K291">
        <v>1</v>
      </c>
      <c r="L291">
        <v>1</v>
      </c>
      <c r="M291">
        <v>1</v>
      </c>
      <c r="N291">
        <v>1</v>
      </c>
      <c r="O291">
        <v>1</v>
      </c>
      <c r="P291">
        <v>1</v>
      </c>
      <c r="Q291">
        <v>1</v>
      </c>
      <c r="R291">
        <v>1</v>
      </c>
      <c r="S291">
        <v>1</v>
      </c>
      <c r="T291">
        <v>1</v>
      </c>
      <c r="U291">
        <v>1</v>
      </c>
      <c r="V291">
        <v>4</v>
      </c>
      <c r="W291">
        <v>6</v>
      </c>
      <c r="X291">
        <v>3</v>
      </c>
      <c r="Y291">
        <v>3</v>
      </c>
      <c r="Z291">
        <v>4</v>
      </c>
      <c r="AA291">
        <v>2</v>
      </c>
      <c r="AB291">
        <v>2</v>
      </c>
      <c r="AC291">
        <v>2</v>
      </c>
      <c r="AD291">
        <v>2</v>
      </c>
      <c r="AE291">
        <v>1</v>
      </c>
      <c r="AF291">
        <v>2</v>
      </c>
      <c r="AG291">
        <v>2</v>
      </c>
      <c r="AH291">
        <v>2</v>
      </c>
      <c r="AI291">
        <v>2</v>
      </c>
      <c r="AJ291">
        <v>7</v>
      </c>
      <c r="AK291">
        <v>3</v>
      </c>
      <c r="AL291">
        <v>12</v>
      </c>
      <c r="AM291">
        <v>11</v>
      </c>
      <c r="AN291">
        <v>6</v>
      </c>
      <c r="AO291">
        <v>14</v>
      </c>
      <c r="AP291">
        <v>13</v>
      </c>
      <c r="AQ291">
        <v>8</v>
      </c>
      <c r="AR291">
        <v>3</v>
      </c>
      <c r="AS291">
        <v>9</v>
      </c>
      <c r="AT291">
        <v>2</v>
      </c>
      <c r="AU291">
        <v>5</v>
      </c>
      <c r="AV291">
        <v>16</v>
      </c>
      <c r="AW291">
        <v>7</v>
      </c>
      <c r="AX291">
        <v>10</v>
      </c>
      <c r="AY291">
        <v>15</v>
      </c>
      <c r="AZ291">
        <v>1</v>
      </c>
      <c r="BA291">
        <v>4</v>
      </c>
      <c r="BB291">
        <v>-36</v>
      </c>
    </row>
    <row r="292" spans="1:54" x14ac:dyDescent="0.25">
      <c r="A292">
        <v>11705</v>
      </c>
      <c r="B292">
        <v>0</v>
      </c>
      <c r="C292">
        <v>1995</v>
      </c>
      <c r="D292" s="1">
        <v>43405.92728009259</v>
      </c>
      <c r="E292" t="s">
        <v>263</v>
      </c>
      <c r="F292">
        <v>0</v>
      </c>
      <c r="G292">
        <v>1</v>
      </c>
      <c r="H292">
        <v>1</v>
      </c>
      <c r="I292">
        <v>1</v>
      </c>
      <c r="J292">
        <v>1</v>
      </c>
      <c r="K292">
        <v>1</v>
      </c>
      <c r="L292">
        <v>1</v>
      </c>
      <c r="M292">
        <v>1</v>
      </c>
      <c r="N292">
        <v>1</v>
      </c>
      <c r="O292">
        <v>0</v>
      </c>
      <c r="P292">
        <v>1</v>
      </c>
      <c r="Q292">
        <v>1</v>
      </c>
      <c r="R292">
        <v>0</v>
      </c>
      <c r="S292">
        <v>1</v>
      </c>
      <c r="T292">
        <v>1</v>
      </c>
      <c r="U292">
        <v>1</v>
      </c>
      <c r="V292">
        <v>3</v>
      </c>
      <c r="W292">
        <v>4</v>
      </c>
      <c r="X292">
        <v>3</v>
      </c>
      <c r="Y292">
        <v>3</v>
      </c>
      <c r="Z292">
        <v>3</v>
      </c>
      <c r="AA292">
        <v>3</v>
      </c>
      <c r="AB292">
        <v>2</v>
      </c>
      <c r="AC292">
        <v>2</v>
      </c>
      <c r="AD292">
        <v>3</v>
      </c>
      <c r="AE292">
        <v>3</v>
      </c>
      <c r="AF292">
        <v>2</v>
      </c>
      <c r="AG292">
        <v>3</v>
      </c>
      <c r="AH292">
        <v>8</v>
      </c>
      <c r="AI292">
        <v>4</v>
      </c>
      <c r="AJ292">
        <v>3</v>
      </c>
      <c r="AK292">
        <v>3</v>
      </c>
      <c r="AL292">
        <v>4</v>
      </c>
      <c r="AM292">
        <v>2</v>
      </c>
      <c r="AN292">
        <v>3</v>
      </c>
      <c r="AO292">
        <v>5</v>
      </c>
      <c r="AP292">
        <v>12</v>
      </c>
      <c r="AQ292">
        <v>1</v>
      </c>
      <c r="AR292">
        <v>15</v>
      </c>
      <c r="AS292">
        <v>13</v>
      </c>
      <c r="AT292">
        <v>9</v>
      </c>
      <c r="AU292">
        <v>6</v>
      </c>
      <c r="AV292">
        <v>16</v>
      </c>
      <c r="AW292">
        <v>8</v>
      </c>
      <c r="AX292">
        <v>7</v>
      </c>
      <c r="AY292">
        <v>11</v>
      </c>
      <c r="AZ292">
        <v>14</v>
      </c>
      <c r="BA292">
        <v>10</v>
      </c>
      <c r="BB292">
        <v>-32</v>
      </c>
    </row>
    <row r="293" spans="1:54" x14ac:dyDescent="0.25">
      <c r="A293">
        <v>11706</v>
      </c>
      <c r="B293">
        <v>1</v>
      </c>
      <c r="C293">
        <v>1974</v>
      </c>
      <c r="D293" s="1">
        <v>43405.905659722222</v>
      </c>
      <c r="E293" t="s">
        <v>262</v>
      </c>
      <c r="F293">
        <v>0</v>
      </c>
      <c r="G293">
        <v>0</v>
      </c>
      <c r="H293">
        <v>1</v>
      </c>
      <c r="I293">
        <v>1</v>
      </c>
      <c r="J293">
        <v>0</v>
      </c>
      <c r="K293">
        <v>0</v>
      </c>
      <c r="L293">
        <v>0</v>
      </c>
      <c r="M293">
        <v>1</v>
      </c>
      <c r="N293">
        <v>1</v>
      </c>
      <c r="O293">
        <v>1</v>
      </c>
      <c r="P293">
        <v>1</v>
      </c>
      <c r="Q293">
        <v>1</v>
      </c>
      <c r="R293">
        <v>1</v>
      </c>
      <c r="S293">
        <v>1</v>
      </c>
      <c r="T293">
        <v>0</v>
      </c>
      <c r="U293">
        <v>0</v>
      </c>
      <c r="V293">
        <v>7</v>
      </c>
      <c r="W293">
        <v>11</v>
      </c>
      <c r="X293">
        <v>12</v>
      </c>
      <c r="Y293">
        <v>9</v>
      </c>
      <c r="Z293">
        <v>6</v>
      </c>
      <c r="AA293">
        <v>5</v>
      </c>
      <c r="AB293">
        <v>8</v>
      </c>
      <c r="AC293">
        <v>4</v>
      </c>
      <c r="AD293">
        <v>4</v>
      </c>
      <c r="AE293">
        <v>4</v>
      </c>
      <c r="AF293">
        <v>5</v>
      </c>
      <c r="AG293">
        <v>20</v>
      </c>
      <c r="AH293">
        <v>7</v>
      </c>
      <c r="AI293">
        <v>14</v>
      </c>
      <c r="AJ293">
        <v>7</v>
      </c>
      <c r="AK293">
        <v>9</v>
      </c>
      <c r="AL293">
        <v>10</v>
      </c>
      <c r="AM293">
        <v>5</v>
      </c>
      <c r="AN293">
        <v>9</v>
      </c>
      <c r="AO293">
        <v>6</v>
      </c>
      <c r="AP293">
        <v>12</v>
      </c>
      <c r="AQ293">
        <v>4</v>
      </c>
      <c r="AR293">
        <v>2</v>
      </c>
      <c r="AS293">
        <v>3</v>
      </c>
      <c r="AT293">
        <v>8</v>
      </c>
      <c r="AU293">
        <v>11</v>
      </c>
      <c r="AV293">
        <v>16</v>
      </c>
      <c r="AW293">
        <v>7</v>
      </c>
      <c r="AX293">
        <v>13</v>
      </c>
      <c r="AY293">
        <v>14</v>
      </c>
      <c r="AZ293">
        <v>15</v>
      </c>
      <c r="BA293">
        <v>1</v>
      </c>
      <c r="BB293">
        <v>-4</v>
      </c>
    </row>
    <row r="294" spans="1:54" x14ac:dyDescent="0.25">
      <c r="A294">
        <v>11726</v>
      </c>
      <c r="B294">
        <v>0</v>
      </c>
      <c r="C294">
        <v>1995</v>
      </c>
      <c r="D294" s="1">
        <v>43408.016238425924</v>
      </c>
      <c r="E294" t="s">
        <v>84</v>
      </c>
      <c r="F294">
        <v>1</v>
      </c>
      <c r="G294">
        <v>1</v>
      </c>
      <c r="H294">
        <v>0</v>
      </c>
      <c r="I294">
        <v>0</v>
      </c>
      <c r="J294">
        <v>1</v>
      </c>
      <c r="K294">
        <v>1</v>
      </c>
      <c r="L294">
        <v>1</v>
      </c>
      <c r="M294">
        <v>1</v>
      </c>
      <c r="N294">
        <v>1</v>
      </c>
      <c r="O294">
        <v>1</v>
      </c>
      <c r="P294">
        <v>1</v>
      </c>
      <c r="Q294">
        <v>1</v>
      </c>
      <c r="R294">
        <v>1</v>
      </c>
      <c r="S294">
        <v>0</v>
      </c>
      <c r="T294">
        <v>0</v>
      </c>
      <c r="U294">
        <v>0</v>
      </c>
      <c r="V294">
        <v>5</v>
      </c>
      <c r="W294">
        <v>8</v>
      </c>
      <c r="X294">
        <v>2</v>
      </c>
      <c r="Y294">
        <v>4</v>
      </c>
      <c r="Z294">
        <v>5</v>
      </c>
      <c r="AA294">
        <v>4</v>
      </c>
      <c r="AB294">
        <v>5</v>
      </c>
      <c r="AC294">
        <v>2</v>
      </c>
      <c r="AD294">
        <v>4</v>
      </c>
      <c r="AE294">
        <v>5</v>
      </c>
      <c r="AF294">
        <v>8</v>
      </c>
      <c r="AG294">
        <v>4</v>
      </c>
      <c r="AH294">
        <v>5</v>
      </c>
      <c r="AI294">
        <v>9</v>
      </c>
      <c r="AJ294">
        <v>6</v>
      </c>
      <c r="AK294">
        <v>4</v>
      </c>
      <c r="AL294">
        <v>7</v>
      </c>
      <c r="AM294">
        <v>6</v>
      </c>
      <c r="AN294">
        <v>12</v>
      </c>
      <c r="AO294">
        <v>11</v>
      </c>
      <c r="AP294">
        <v>14</v>
      </c>
      <c r="AQ294">
        <v>10</v>
      </c>
      <c r="AR294">
        <v>15</v>
      </c>
      <c r="AS294">
        <v>2</v>
      </c>
      <c r="AT294">
        <v>8</v>
      </c>
      <c r="AU294">
        <v>1</v>
      </c>
      <c r="AV294">
        <v>13</v>
      </c>
      <c r="AW294">
        <v>3</v>
      </c>
      <c r="AX294">
        <v>5</v>
      </c>
      <c r="AY294">
        <v>9</v>
      </c>
      <c r="AZ294">
        <v>16</v>
      </c>
      <c r="BA294">
        <v>4</v>
      </c>
      <c r="BB294">
        <v>45</v>
      </c>
    </row>
    <row r="295" spans="1:54" x14ac:dyDescent="0.25">
      <c r="A295">
        <v>11739</v>
      </c>
      <c r="B295">
        <v>0</v>
      </c>
      <c r="C295">
        <v>1999</v>
      </c>
      <c r="D295" s="1">
        <v>43406.380682870367</v>
      </c>
      <c r="E295" t="s">
        <v>84</v>
      </c>
      <c r="F295">
        <v>0</v>
      </c>
      <c r="G295">
        <v>1</v>
      </c>
      <c r="H295">
        <v>0</v>
      </c>
      <c r="I295">
        <v>1</v>
      </c>
      <c r="J295">
        <v>1</v>
      </c>
      <c r="K295">
        <v>1</v>
      </c>
      <c r="L295">
        <v>1</v>
      </c>
      <c r="M295">
        <v>1</v>
      </c>
      <c r="N295">
        <v>1</v>
      </c>
      <c r="O295">
        <v>1</v>
      </c>
      <c r="P295">
        <v>1</v>
      </c>
      <c r="Q295">
        <v>1</v>
      </c>
      <c r="R295">
        <v>0</v>
      </c>
      <c r="S295">
        <v>0</v>
      </c>
      <c r="T295">
        <v>0</v>
      </c>
      <c r="U295">
        <v>1</v>
      </c>
      <c r="V295">
        <v>6</v>
      </c>
      <c r="W295">
        <v>7</v>
      </c>
      <c r="X295">
        <v>5</v>
      </c>
      <c r="Y295">
        <v>4</v>
      </c>
      <c r="Z295">
        <v>6</v>
      </c>
      <c r="AA295">
        <v>6</v>
      </c>
      <c r="AB295">
        <v>6</v>
      </c>
      <c r="AC295">
        <v>4</v>
      </c>
      <c r="AD295">
        <v>3</v>
      </c>
      <c r="AE295">
        <v>3</v>
      </c>
      <c r="AF295">
        <v>3</v>
      </c>
      <c r="AG295">
        <v>4</v>
      </c>
      <c r="AH295">
        <v>6</v>
      </c>
      <c r="AI295">
        <v>6</v>
      </c>
      <c r="AJ295">
        <v>5</v>
      </c>
      <c r="AK295">
        <v>4</v>
      </c>
      <c r="AL295">
        <v>4</v>
      </c>
      <c r="AM295">
        <v>10</v>
      </c>
      <c r="AN295">
        <v>13</v>
      </c>
      <c r="AO295">
        <v>9</v>
      </c>
      <c r="AP295">
        <v>14</v>
      </c>
      <c r="AQ295">
        <v>1</v>
      </c>
      <c r="AR295">
        <v>15</v>
      </c>
      <c r="AS295">
        <v>16</v>
      </c>
      <c r="AT295">
        <v>7</v>
      </c>
      <c r="AU295">
        <v>2</v>
      </c>
      <c r="AV295">
        <v>3</v>
      </c>
      <c r="AW295">
        <v>6</v>
      </c>
      <c r="AX295">
        <v>8</v>
      </c>
      <c r="AY295">
        <v>12</v>
      </c>
      <c r="AZ295">
        <v>11</v>
      </c>
      <c r="BA295">
        <v>5</v>
      </c>
      <c r="BB295">
        <v>-12</v>
      </c>
    </row>
    <row r="296" spans="1:54" x14ac:dyDescent="0.25">
      <c r="A296">
        <v>11740</v>
      </c>
      <c r="B296">
        <v>0</v>
      </c>
      <c r="C296">
        <v>1998</v>
      </c>
      <c r="D296" s="1">
        <v>43406.381527777776</v>
      </c>
      <c r="E296" t="s">
        <v>84</v>
      </c>
      <c r="F296">
        <v>1</v>
      </c>
      <c r="G296">
        <v>1</v>
      </c>
      <c r="H296">
        <v>1</v>
      </c>
      <c r="I296">
        <v>1</v>
      </c>
      <c r="J296">
        <v>1</v>
      </c>
      <c r="K296">
        <v>1</v>
      </c>
      <c r="L296">
        <v>1</v>
      </c>
      <c r="M296">
        <v>1</v>
      </c>
      <c r="N296">
        <v>1</v>
      </c>
      <c r="O296">
        <v>1</v>
      </c>
      <c r="P296">
        <v>1</v>
      </c>
      <c r="Q296">
        <v>1</v>
      </c>
      <c r="R296">
        <v>1</v>
      </c>
      <c r="S296">
        <v>1</v>
      </c>
      <c r="T296">
        <v>1</v>
      </c>
      <c r="U296">
        <v>1</v>
      </c>
      <c r="V296">
        <v>5</v>
      </c>
      <c r="W296">
        <v>5</v>
      </c>
      <c r="X296">
        <v>5</v>
      </c>
      <c r="Y296">
        <v>4</v>
      </c>
      <c r="Z296">
        <v>4</v>
      </c>
      <c r="AA296">
        <v>3</v>
      </c>
      <c r="AB296">
        <v>2</v>
      </c>
      <c r="AC296">
        <v>2</v>
      </c>
      <c r="AD296">
        <v>2</v>
      </c>
      <c r="AE296">
        <v>4</v>
      </c>
      <c r="AF296">
        <v>2</v>
      </c>
      <c r="AG296">
        <v>6</v>
      </c>
      <c r="AH296">
        <v>8</v>
      </c>
      <c r="AI296">
        <v>11</v>
      </c>
      <c r="AJ296">
        <v>9</v>
      </c>
      <c r="AK296">
        <v>2</v>
      </c>
      <c r="AL296">
        <v>13</v>
      </c>
      <c r="AM296">
        <v>8</v>
      </c>
      <c r="AN296">
        <v>4</v>
      </c>
      <c r="AO296">
        <v>14</v>
      </c>
      <c r="AP296">
        <v>15</v>
      </c>
      <c r="AQ296">
        <v>16</v>
      </c>
      <c r="AR296">
        <v>6</v>
      </c>
      <c r="AS296">
        <v>2</v>
      </c>
      <c r="AT296">
        <v>12</v>
      </c>
      <c r="AU296">
        <v>1</v>
      </c>
      <c r="AV296">
        <v>3</v>
      </c>
      <c r="AW296">
        <v>9</v>
      </c>
      <c r="AX296">
        <v>10</v>
      </c>
      <c r="AY296">
        <v>5</v>
      </c>
      <c r="AZ296">
        <v>7</v>
      </c>
      <c r="BA296">
        <v>11</v>
      </c>
      <c r="BB296">
        <v>-34</v>
      </c>
    </row>
    <row r="297" spans="1:54" x14ac:dyDescent="0.25">
      <c r="A297">
        <v>11743</v>
      </c>
      <c r="B297">
        <v>0</v>
      </c>
      <c r="C297">
        <v>1998</v>
      </c>
      <c r="D297" s="1">
        <v>43406.387777777774</v>
      </c>
      <c r="E297" t="s">
        <v>84</v>
      </c>
      <c r="F297">
        <v>0</v>
      </c>
      <c r="G297">
        <v>1</v>
      </c>
      <c r="H297">
        <v>1</v>
      </c>
      <c r="I297">
        <v>1</v>
      </c>
      <c r="J297">
        <v>1</v>
      </c>
      <c r="K297">
        <v>1</v>
      </c>
      <c r="L297">
        <v>1</v>
      </c>
      <c r="M297">
        <v>1</v>
      </c>
      <c r="N297">
        <v>1</v>
      </c>
      <c r="O297">
        <v>1</v>
      </c>
      <c r="P297">
        <v>1</v>
      </c>
      <c r="Q297">
        <v>1</v>
      </c>
      <c r="R297">
        <v>1</v>
      </c>
      <c r="S297">
        <v>1</v>
      </c>
      <c r="T297">
        <v>0</v>
      </c>
      <c r="U297">
        <v>1</v>
      </c>
      <c r="V297">
        <v>5</v>
      </c>
      <c r="W297">
        <v>5</v>
      </c>
      <c r="X297">
        <v>7</v>
      </c>
      <c r="Y297">
        <v>6</v>
      </c>
      <c r="Z297">
        <v>4</v>
      </c>
      <c r="AA297">
        <v>3</v>
      </c>
      <c r="AB297">
        <v>3</v>
      </c>
      <c r="AC297">
        <v>2</v>
      </c>
      <c r="AD297">
        <v>3</v>
      </c>
      <c r="AE297">
        <v>4</v>
      </c>
      <c r="AF297">
        <v>2</v>
      </c>
      <c r="AG297">
        <v>4</v>
      </c>
      <c r="AH297">
        <v>5</v>
      </c>
      <c r="AI297">
        <v>11</v>
      </c>
      <c r="AJ297">
        <v>12</v>
      </c>
      <c r="AK297">
        <v>5</v>
      </c>
      <c r="AL297">
        <v>3</v>
      </c>
      <c r="AM297">
        <v>13</v>
      </c>
      <c r="AN297">
        <v>16</v>
      </c>
      <c r="AO297">
        <v>12</v>
      </c>
      <c r="AP297">
        <v>6</v>
      </c>
      <c r="AQ297">
        <v>11</v>
      </c>
      <c r="AR297">
        <v>2</v>
      </c>
      <c r="AS297">
        <v>15</v>
      </c>
      <c r="AT297">
        <v>9</v>
      </c>
      <c r="AU297">
        <v>5</v>
      </c>
      <c r="AV297">
        <v>10</v>
      </c>
      <c r="AW297">
        <v>1</v>
      </c>
      <c r="AX297">
        <v>8</v>
      </c>
      <c r="AY297">
        <v>7</v>
      </c>
      <c r="AZ297">
        <v>14</v>
      </c>
      <c r="BA297">
        <v>4</v>
      </c>
      <c r="BB297">
        <v>-38</v>
      </c>
    </row>
    <row r="298" spans="1:54" x14ac:dyDescent="0.25">
      <c r="A298">
        <v>11747</v>
      </c>
      <c r="B298">
        <v>0</v>
      </c>
      <c r="C298">
        <v>1990</v>
      </c>
      <c r="D298" s="1">
        <v>43406.404421296298</v>
      </c>
      <c r="E298" t="s">
        <v>84</v>
      </c>
      <c r="F298">
        <v>0</v>
      </c>
      <c r="G298">
        <v>1</v>
      </c>
      <c r="H298">
        <v>1</v>
      </c>
      <c r="I298">
        <v>1</v>
      </c>
      <c r="J298">
        <v>1</v>
      </c>
      <c r="K298">
        <v>1</v>
      </c>
      <c r="L298">
        <v>1</v>
      </c>
      <c r="M298">
        <v>1</v>
      </c>
      <c r="N298">
        <v>1</v>
      </c>
      <c r="O298">
        <v>0</v>
      </c>
      <c r="P298">
        <v>1</v>
      </c>
      <c r="Q298">
        <v>1</v>
      </c>
      <c r="R298">
        <v>1</v>
      </c>
      <c r="S298">
        <v>1</v>
      </c>
      <c r="T298">
        <v>1</v>
      </c>
      <c r="U298">
        <v>0</v>
      </c>
      <c r="V298">
        <v>3</v>
      </c>
      <c r="W298">
        <v>4</v>
      </c>
      <c r="X298">
        <v>5</v>
      </c>
      <c r="Y298">
        <v>5</v>
      </c>
      <c r="Z298">
        <v>5</v>
      </c>
      <c r="AA298">
        <v>2</v>
      </c>
      <c r="AB298">
        <v>2</v>
      </c>
      <c r="AC298">
        <v>3</v>
      </c>
      <c r="AD298">
        <v>3</v>
      </c>
      <c r="AE298">
        <v>3</v>
      </c>
      <c r="AF298">
        <v>2</v>
      </c>
      <c r="AG298">
        <v>6</v>
      </c>
      <c r="AH298">
        <v>5</v>
      </c>
      <c r="AI298">
        <v>5</v>
      </c>
      <c r="AJ298">
        <v>6</v>
      </c>
      <c r="AK298">
        <v>3</v>
      </c>
      <c r="AL298">
        <v>11</v>
      </c>
      <c r="AM298">
        <v>10</v>
      </c>
      <c r="AN298">
        <v>14</v>
      </c>
      <c r="AO298">
        <v>1</v>
      </c>
      <c r="AP298">
        <v>9</v>
      </c>
      <c r="AQ298">
        <v>13</v>
      </c>
      <c r="AR298">
        <v>15</v>
      </c>
      <c r="AS298">
        <v>7</v>
      </c>
      <c r="AT298">
        <v>3</v>
      </c>
      <c r="AU298">
        <v>16</v>
      </c>
      <c r="AV298">
        <v>4</v>
      </c>
      <c r="AW298">
        <v>2</v>
      </c>
      <c r="AX298">
        <v>6</v>
      </c>
      <c r="AY298">
        <v>12</v>
      </c>
      <c r="AZ298">
        <v>5</v>
      </c>
      <c r="BA298">
        <v>8</v>
      </c>
      <c r="BB298">
        <v>-32</v>
      </c>
    </row>
    <row r="299" spans="1:54" x14ac:dyDescent="0.25">
      <c r="A299">
        <v>11748</v>
      </c>
      <c r="B299">
        <v>0</v>
      </c>
      <c r="C299">
        <v>1989</v>
      </c>
      <c r="D299" s="1">
        <v>43406.404618055552</v>
      </c>
      <c r="E299" t="s">
        <v>84</v>
      </c>
      <c r="F299">
        <v>0</v>
      </c>
      <c r="G299">
        <v>1</v>
      </c>
      <c r="H299">
        <v>1</v>
      </c>
      <c r="I299">
        <v>1</v>
      </c>
      <c r="J299">
        <v>0</v>
      </c>
      <c r="K299">
        <v>1</v>
      </c>
      <c r="L299">
        <v>1</v>
      </c>
      <c r="M299">
        <v>1</v>
      </c>
      <c r="N299">
        <v>1</v>
      </c>
      <c r="O299">
        <v>1</v>
      </c>
      <c r="P299">
        <v>1</v>
      </c>
      <c r="Q299">
        <v>1</v>
      </c>
      <c r="R299">
        <v>1</v>
      </c>
      <c r="S299">
        <v>1</v>
      </c>
      <c r="T299">
        <v>0</v>
      </c>
      <c r="U299">
        <v>1</v>
      </c>
      <c r="V299">
        <v>6</v>
      </c>
      <c r="W299">
        <v>5</v>
      </c>
      <c r="X299">
        <v>6</v>
      </c>
      <c r="Y299">
        <v>8</v>
      </c>
      <c r="Z299">
        <v>8</v>
      </c>
      <c r="AA299">
        <v>3</v>
      </c>
      <c r="AB299">
        <v>3</v>
      </c>
      <c r="AC299">
        <v>3</v>
      </c>
      <c r="AD299">
        <v>4</v>
      </c>
      <c r="AE299">
        <v>3</v>
      </c>
      <c r="AF299">
        <v>5</v>
      </c>
      <c r="AG299">
        <v>4</v>
      </c>
      <c r="AH299">
        <v>3</v>
      </c>
      <c r="AI299">
        <v>5</v>
      </c>
      <c r="AJ299">
        <v>4</v>
      </c>
      <c r="AK299">
        <v>6</v>
      </c>
      <c r="AL299">
        <v>2</v>
      </c>
      <c r="AM299">
        <v>10</v>
      </c>
      <c r="AN299">
        <v>11</v>
      </c>
      <c r="AO299">
        <v>13</v>
      </c>
      <c r="AP299">
        <v>8</v>
      </c>
      <c r="AQ299">
        <v>15</v>
      </c>
      <c r="AR299">
        <v>3</v>
      </c>
      <c r="AS299">
        <v>6</v>
      </c>
      <c r="AT299">
        <v>4</v>
      </c>
      <c r="AU299">
        <v>7</v>
      </c>
      <c r="AV299">
        <v>1</v>
      </c>
      <c r="AW299">
        <v>14</v>
      </c>
      <c r="AX299">
        <v>9</v>
      </c>
      <c r="AY299">
        <v>12</v>
      </c>
      <c r="AZ299">
        <v>16</v>
      </c>
      <c r="BA299">
        <v>5</v>
      </c>
      <c r="BB299">
        <v>-35</v>
      </c>
    </row>
    <row r="300" spans="1:54" x14ac:dyDescent="0.25">
      <c r="A300">
        <v>11749</v>
      </c>
      <c r="B300">
        <v>0</v>
      </c>
      <c r="C300">
        <v>1995</v>
      </c>
      <c r="D300" s="1">
        <v>43406.405613425923</v>
      </c>
      <c r="E300" t="s">
        <v>264</v>
      </c>
      <c r="F300">
        <v>0</v>
      </c>
      <c r="G300">
        <v>0</v>
      </c>
      <c r="H300">
        <v>1</v>
      </c>
      <c r="I300">
        <v>1</v>
      </c>
      <c r="J300">
        <v>0</v>
      </c>
      <c r="K300">
        <v>1</v>
      </c>
      <c r="L300">
        <v>0</v>
      </c>
      <c r="M300">
        <v>1</v>
      </c>
      <c r="N300">
        <v>0</v>
      </c>
      <c r="O300">
        <v>1</v>
      </c>
      <c r="P300">
        <v>1</v>
      </c>
      <c r="Q300">
        <v>1</v>
      </c>
      <c r="R300">
        <v>0</v>
      </c>
      <c r="S300">
        <v>1</v>
      </c>
      <c r="T300">
        <v>0</v>
      </c>
      <c r="U300">
        <v>1</v>
      </c>
      <c r="V300">
        <v>5</v>
      </c>
      <c r="W300">
        <v>5</v>
      </c>
      <c r="X300">
        <v>5</v>
      </c>
      <c r="Y300">
        <v>9</v>
      </c>
      <c r="Z300">
        <v>4</v>
      </c>
      <c r="AA300">
        <v>8</v>
      </c>
      <c r="AB300">
        <v>2</v>
      </c>
      <c r="AC300">
        <v>3</v>
      </c>
      <c r="AD300">
        <v>10</v>
      </c>
      <c r="AE300">
        <v>2</v>
      </c>
      <c r="AF300">
        <v>2</v>
      </c>
      <c r="AG300">
        <v>9</v>
      </c>
      <c r="AH300">
        <v>9</v>
      </c>
      <c r="AI300">
        <v>5</v>
      </c>
      <c r="AJ300">
        <v>6</v>
      </c>
      <c r="AK300">
        <v>6</v>
      </c>
      <c r="AL300">
        <v>14</v>
      </c>
      <c r="AM300">
        <v>7</v>
      </c>
      <c r="AN300">
        <v>3</v>
      </c>
      <c r="AO300">
        <v>10</v>
      </c>
      <c r="AP300">
        <v>11</v>
      </c>
      <c r="AQ300">
        <v>6</v>
      </c>
      <c r="AR300">
        <v>8</v>
      </c>
      <c r="AS300">
        <v>16</v>
      </c>
      <c r="AT300">
        <v>5</v>
      </c>
      <c r="AU300">
        <v>2</v>
      </c>
      <c r="AV300">
        <v>12</v>
      </c>
      <c r="AW300">
        <v>13</v>
      </c>
      <c r="AX300">
        <v>15</v>
      </c>
      <c r="AY300">
        <v>4</v>
      </c>
      <c r="AZ300">
        <v>1</v>
      </c>
      <c r="BA300">
        <v>9</v>
      </c>
      <c r="BB300">
        <v>3</v>
      </c>
    </row>
    <row r="301" spans="1:54" x14ac:dyDescent="0.25">
      <c r="A301">
        <v>11754</v>
      </c>
      <c r="B301">
        <v>1</v>
      </c>
      <c r="C301">
        <v>1998</v>
      </c>
      <c r="D301" s="1">
        <v>43406.419976851852</v>
      </c>
      <c r="E301" t="s">
        <v>84</v>
      </c>
      <c r="F301">
        <v>0</v>
      </c>
      <c r="G301">
        <v>1</v>
      </c>
      <c r="H301">
        <v>0</v>
      </c>
      <c r="I301">
        <v>1</v>
      </c>
      <c r="J301">
        <v>0</v>
      </c>
      <c r="K301">
        <v>0</v>
      </c>
      <c r="L301">
        <v>1</v>
      </c>
      <c r="M301">
        <v>1</v>
      </c>
      <c r="N301">
        <v>0</v>
      </c>
      <c r="O301">
        <v>1</v>
      </c>
      <c r="P301">
        <v>1</v>
      </c>
      <c r="Q301">
        <v>1</v>
      </c>
      <c r="R301">
        <v>1</v>
      </c>
      <c r="S301">
        <v>1</v>
      </c>
      <c r="T301">
        <v>0</v>
      </c>
      <c r="U301">
        <v>1</v>
      </c>
      <c r="V301">
        <v>18</v>
      </c>
      <c r="W301">
        <v>7</v>
      </c>
      <c r="X301">
        <v>28</v>
      </c>
      <c r="Y301">
        <v>5</v>
      </c>
      <c r="Z301">
        <v>5</v>
      </c>
      <c r="AA301">
        <v>5</v>
      </c>
      <c r="AB301">
        <v>4</v>
      </c>
      <c r="AC301">
        <v>4</v>
      </c>
      <c r="AD301">
        <v>81</v>
      </c>
      <c r="AE301">
        <v>5</v>
      </c>
      <c r="AF301">
        <v>5</v>
      </c>
      <c r="AG301">
        <v>20</v>
      </c>
      <c r="AH301">
        <v>17</v>
      </c>
      <c r="AI301">
        <v>5</v>
      </c>
      <c r="AJ301">
        <v>8</v>
      </c>
      <c r="AK301">
        <v>7</v>
      </c>
      <c r="AL301">
        <v>9</v>
      </c>
      <c r="AM301">
        <v>3</v>
      </c>
      <c r="AN301">
        <v>8</v>
      </c>
      <c r="AO301">
        <v>5</v>
      </c>
      <c r="AP301">
        <v>11</v>
      </c>
      <c r="AQ301">
        <v>12</v>
      </c>
      <c r="AR301">
        <v>7</v>
      </c>
      <c r="AS301">
        <v>2</v>
      </c>
      <c r="AT301">
        <v>4</v>
      </c>
      <c r="AU301">
        <v>15</v>
      </c>
      <c r="AV301">
        <v>10</v>
      </c>
      <c r="AW301">
        <v>1</v>
      </c>
      <c r="AX301">
        <v>14</v>
      </c>
      <c r="AY301">
        <v>13</v>
      </c>
      <c r="AZ301">
        <v>16</v>
      </c>
      <c r="BA301">
        <v>6</v>
      </c>
      <c r="BB301">
        <v>3</v>
      </c>
    </row>
    <row r="302" spans="1:54" x14ac:dyDescent="0.25">
      <c r="A302">
        <v>11756</v>
      </c>
      <c r="B302">
        <v>1</v>
      </c>
      <c r="C302">
        <v>1997</v>
      </c>
      <c r="D302" s="1">
        <v>43406.42087962963</v>
      </c>
      <c r="E302" t="s">
        <v>84</v>
      </c>
      <c r="F302">
        <v>0</v>
      </c>
      <c r="G302">
        <v>0</v>
      </c>
      <c r="H302">
        <v>0</v>
      </c>
      <c r="I302">
        <v>1</v>
      </c>
      <c r="J302">
        <v>0</v>
      </c>
      <c r="K302">
        <v>1</v>
      </c>
      <c r="L302">
        <v>0</v>
      </c>
      <c r="M302">
        <v>1</v>
      </c>
      <c r="N302">
        <v>0</v>
      </c>
      <c r="O302">
        <v>0</v>
      </c>
      <c r="P302">
        <v>0</v>
      </c>
      <c r="Q302">
        <v>0</v>
      </c>
      <c r="R302">
        <v>1</v>
      </c>
      <c r="S302">
        <v>1</v>
      </c>
      <c r="T302">
        <v>0</v>
      </c>
      <c r="U302">
        <v>0</v>
      </c>
      <c r="V302">
        <v>7</v>
      </c>
      <c r="W302">
        <v>7</v>
      </c>
      <c r="X302">
        <v>4</v>
      </c>
      <c r="Y302">
        <v>4</v>
      </c>
      <c r="Z302">
        <v>9</v>
      </c>
      <c r="AA302">
        <v>5</v>
      </c>
      <c r="AB302">
        <v>3</v>
      </c>
      <c r="AC302">
        <v>5</v>
      </c>
      <c r="AD302">
        <v>4</v>
      </c>
      <c r="AE302">
        <v>3</v>
      </c>
      <c r="AF302">
        <v>12</v>
      </c>
      <c r="AG302">
        <v>7</v>
      </c>
      <c r="AH302">
        <v>3</v>
      </c>
      <c r="AI302">
        <v>10</v>
      </c>
      <c r="AJ302">
        <v>9</v>
      </c>
      <c r="AK302">
        <v>6</v>
      </c>
      <c r="AL302">
        <v>6</v>
      </c>
      <c r="AM302">
        <v>8</v>
      </c>
      <c r="AN302">
        <v>7</v>
      </c>
      <c r="AO302">
        <v>9</v>
      </c>
      <c r="AP302">
        <v>3</v>
      </c>
      <c r="AQ302">
        <v>5</v>
      </c>
      <c r="AR302">
        <v>14</v>
      </c>
      <c r="AS302">
        <v>16</v>
      </c>
      <c r="AT302">
        <v>11</v>
      </c>
      <c r="AU302">
        <v>15</v>
      </c>
      <c r="AV302">
        <v>1</v>
      </c>
      <c r="AW302">
        <v>2</v>
      </c>
      <c r="AX302">
        <v>4</v>
      </c>
      <c r="AY302">
        <v>12</v>
      </c>
      <c r="AZ302">
        <v>10</v>
      </c>
      <c r="BA302">
        <v>13</v>
      </c>
      <c r="BB302">
        <v>41</v>
      </c>
    </row>
    <row r="303" spans="1:54" x14ac:dyDescent="0.25">
      <c r="A303">
        <v>11760</v>
      </c>
      <c r="B303">
        <v>0</v>
      </c>
      <c r="C303">
        <v>1988</v>
      </c>
      <c r="D303" s="1">
        <v>43406.429386574076</v>
      </c>
      <c r="E303" t="s">
        <v>265</v>
      </c>
      <c r="F303">
        <v>0</v>
      </c>
      <c r="G303">
        <v>0</v>
      </c>
      <c r="H303">
        <v>1</v>
      </c>
      <c r="I303">
        <v>1</v>
      </c>
      <c r="J303">
        <v>1</v>
      </c>
      <c r="K303">
        <v>1</v>
      </c>
      <c r="L303">
        <v>1</v>
      </c>
      <c r="M303">
        <v>1</v>
      </c>
      <c r="N303">
        <v>1</v>
      </c>
      <c r="O303">
        <v>1</v>
      </c>
      <c r="P303">
        <v>1</v>
      </c>
      <c r="Q303">
        <v>1</v>
      </c>
      <c r="R303">
        <v>1</v>
      </c>
      <c r="S303">
        <v>1</v>
      </c>
      <c r="T303">
        <v>1</v>
      </c>
      <c r="U303">
        <v>1</v>
      </c>
      <c r="V303">
        <v>3</v>
      </c>
      <c r="W303">
        <v>12</v>
      </c>
      <c r="X303">
        <v>3</v>
      </c>
      <c r="Y303">
        <v>2</v>
      </c>
      <c r="Z303">
        <v>4</v>
      </c>
      <c r="AA303">
        <v>3</v>
      </c>
      <c r="AB303">
        <v>2</v>
      </c>
      <c r="AC303">
        <v>4</v>
      </c>
      <c r="AD303">
        <v>2</v>
      </c>
      <c r="AE303">
        <v>3</v>
      </c>
      <c r="AF303">
        <v>2</v>
      </c>
      <c r="AG303">
        <v>2</v>
      </c>
      <c r="AH303">
        <v>4</v>
      </c>
      <c r="AI303">
        <v>4</v>
      </c>
      <c r="AJ303">
        <v>5</v>
      </c>
      <c r="AK303">
        <v>17</v>
      </c>
      <c r="AL303">
        <v>9</v>
      </c>
      <c r="AM303">
        <v>1</v>
      </c>
      <c r="AN303">
        <v>15</v>
      </c>
      <c r="AO303">
        <v>8</v>
      </c>
      <c r="AP303">
        <v>5</v>
      </c>
      <c r="AQ303">
        <v>2</v>
      </c>
      <c r="AR303">
        <v>12</v>
      </c>
      <c r="AS303">
        <v>16</v>
      </c>
      <c r="AT303">
        <v>11</v>
      </c>
      <c r="AU303">
        <v>7</v>
      </c>
      <c r="AV303">
        <v>14</v>
      </c>
      <c r="AW303">
        <v>6</v>
      </c>
      <c r="AX303">
        <v>13</v>
      </c>
      <c r="AY303">
        <v>3</v>
      </c>
      <c r="AZ303">
        <v>10</v>
      </c>
      <c r="BA303">
        <v>4</v>
      </c>
      <c r="BB303">
        <v>-36</v>
      </c>
    </row>
    <row r="304" spans="1:54" x14ac:dyDescent="0.25">
      <c r="A304">
        <v>11805</v>
      </c>
      <c r="B304">
        <v>0</v>
      </c>
      <c r="C304">
        <v>1994</v>
      </c>
      <c r="D304" s="1">
        <v>43406.464016203703</v>
      </c>
      <c r="E304" t="s">
        <v>266</v>
      </c>
      <c r="F304">
        <v>1</v>
      </c>
      <c r="G304">
        <v>0</v>
      </c>
      <c r="H304">
        <v>1</v>
      </c>
      <c r="I304">
        <v>1</v>
      </c>
      <c r="J304">
        <v>0</v>
      </c>
      <c r="K304">
        <v>0</v>
      </c>
      <c r="L304">
        <v>1</v>
      </c>
      <c r="M304">
        <v>0</v>
      </c>
      <c r="N304">
        <v>1</v>
      </c>
      <c r="O304">
        <v>0</v>
      </c>
      <c r="P304">
        <v>1</v>
      </c>
      <c r="Q304">
        <v>1</v>
      </c>
      <c r="R304">
        <v>1</v>
      </c>
      <c r="S304">
        <v>1</v>
      </c>
      <c r="T304">
        <v>1</v>
      </c>
      <c r="U304">
        <v>0</v>
      </c>
      <c r="V304">
        <v>5</v>
      </c>
      <c r="W304">
        <v>4</v>
      </c>
      <c r="X304">
        <v>5</v>
      </c>
      <c r="Y304">
        <v>3</v>
      </c>
      <c r="Z304">
        <v>3</v>
      </c>
      <c r="AA304">
        <v>5</v>
      </c>
      <c r="AB304">
        <v>2</v>
      </c>
      <c r="AC304">
        <v>3</v>
      </c>
      <c r="AD304">
        <v>4</v>
      </c>
      <c r="AE304">
        <v>3</v>
      </c>
      <c r="AF304">
        <v>2</v>
      </c>
      <c r="AG304">
        <v>6</v>
      </c>
      <c r="AH304">
        <v>4</v>
      </c>
      <c r="AI304">
        <v>4</v>
      </c>
      <c r="AJ304">
        <v>5</v>
      </c>
      <c r="AK304">
        <v>3</v>
      </c>
      <c r="AL304">
        <v>5</v>
      </c>
      <c r="AM304">
        <v>15</v>
      </c>
      <c r="AN304">
        <v>8</v>
      </c>
      <c r="AO304">
        <v>16</v>
      </c>
      <c r="AP304">
        <v>13</v>
      </c>
      <c r="AQ304">
        <v>3</v>
      </c>
      <c r="AR304">
        <v>9</v>
      </c>
      <c r="AS304">
        <v>6</v>
      </c>
      <c r="AT304">
        <v>1</v>
      </c>
      <c r="AU304">
        <v>2</v>
      </c>
      <c r="AV304">
        <v>4</v>
      </c>
      <c r="AW304">
        <v>11</v>
      </c>
      <c r="AX304">
        <v>14</v>
      </c>
      <c r="AY304">
        <v>12</v>
      </c>
      <c r="AZ304">
        <v>7</v>
      </c>
      <c r="BA304">
        <v>10</v>
      </c>
      <c r="BB304">
        <v>8</v>
      </c>
    </row>
    <row r="305" spans="1:54" x14ac:dyDescent="0.25">
      <c r="A305">
        <v>11807</v>
      </c>
      <c r="B305">
        <v>0</v>
      </c>
      <c r="C305">
        <v>1991</v>
      </c>
      <c r="D305" s="1">
        <v>43406.466261574074</v>
      </c>
      <c r="E305" t="s">
        <v>84</v>
      </c>
      <c r="F305">
        <v>0</v>
      </c>
      <c r="G305">
        <v>1</v>
      </c>
      <c r="H305">
        <v>1</v>
      </c>
      <c r="I305">
        <v>1</v>
      </c>
      <c r="J305">
        <v>0</v>
      </c>
      <c r="K305">
        <v>1</v>
      </c>
      <c r="L305">
        <v>1</v>
      </c>
      <c r="M305">
        <v>1</v>
      </c>
      <c r="N305">
        <v>1</v>
      </c>
      <c r="O305">
        <v>0</v>
      </c>
      <c r="P305">
        <v>1</v>
      </c>
      <c r="Q305">
        <v>1</v>
      </c>
      <c r="R305">
        <v>0</v>
      </c>
      <c r="S305">
        <v>1</v>
      </c>
      <c r="T305">
        <v>1</v>
      </c>
      <c r="U305">
        <v>1</v>
      </c>
      <c r="V305">
        <v>19</v>
      </c>
      <c r="W305">
        <v>4</v>
      </c>
      <c r="X305">
        <v>5</v>
      </c>
      <c r="Y305">
        <v>46</v>
      </c>
      <c r="Z305">
        <v>4</v>
      </c>
      <c r="AA305">
        <v>2</v>
      </c>
      <c r="AB305">
        <v>2</v>
      </c>
      <c r="AC305">
        <v>3</v>
      </c>
      <c r="AD305">
        <v>3</v>
      </c>
      <c r="AE305">
        <v>3</v>
      </c>
      <c r="AF305">
        <v>1</v>
      </c>
      <c r="AG305">
        <v>10</v>
      </c>
      <c r="AH305">
        <v>4</v>
      </c>
      <c r="AI305">
        <v>4</v>
      </c>
      <c r="AJ305">
        <v>29</v>
      </c>
      <c r="AK305">
        <v>31</v>
      </c>
      <c r="AL305">
        <v>5</v>
      </c>
      <c r="AM305">
        <v>1</v>
      </c>
      <c r="AN305">
        <v>14</v>
      </c>
      <c r="AO305">
        <v>4</v>
      </c>
      <c r="AP305">
        <v>13</v>
      </c>
      <c r="AQ305">
        <v>7</v>
      </c>
      <c r="AR305">
        <v>11</v>
      </c>
      <c r="AS305">
        <v>16</v>
      </c>
      <c r="AT305">
        <v>15</v>
      </c>
      <c r="AU305">
        <v>10</v>
      </c>
      <c r="AV305">
        <v>8</v>
      </c>
      <c r="AW305">
        <v>6</v>
      </c>
      <c r="AX305">
        <v>12</v>
      </c>
      <c r="AY305">
        <v>3</v>
      </c>
      <c r="AZ305">
        <v>2</v>
      </c>
      <c r="BA305">
        <v>9</v>
      </c>
      <c r="BB305">
        <v>-29</v>
      </c>
    </row>
    <row r="306" spans="1:54" x14ac:dyDescent="0.25">
      <c r="A306">
        <v>11816</v>
      </c>
      <c r="B306">
        <v>0</v>
      </c>
      <c r="C306">
        <v>1993</v>
      </c>
      <c r="D306" s="1">
        <v>43406.499293981484</v>
      </c>
      <c r="E306" t="s">
        <v>84</v>
      </c>
      <c r="F306">
        <v>0</v>
      </c>
      <c r="G306">
        <v>0</v>
      </c>
      <c r="H306">
        <v>1</v>
      </c>
      <c r="I306">
        <v>1</v>
      </c>
      <c r="J306">
        <v>1</v>
      </c>
      <c r="K306">
        <v>1</v>
      </c>
      <c r="L306">
        <v>1</v>
      </c>
      <c r="M306">
        <v>1</v>
      </c>
      <c r="N306">
        <v>1</v>
      </c>
      <c r="O306">
        <v>1</v>
      </c>
      <c r="P306">
        <v>0</v>
      </c>
      <c r="Q306">
        <v>1</v>
      </c>
      <c r="R306">
        <v>1</v>
      </c>
      <c r="S306">
        <v>1</v>
      </c>
      <c r="T306">
        <v>0</v>
      </c>
      <c r="U306">
        <v>1</v>
      </c>
      <c r="V306">
        <v>5</v>
      </c>
      <c r="W306">
        <v>5</v>
      </c>
      <c r="X306">
        <v>6</v>
      </c>
      <c r="Y306">
        <v>6</v>
      </c>
      <c r="Z306">
        <v>5</v>
      </c>
      <c r="AA306">
        <v>2</v>
      </c>
      <c r="AB306">
        <v>25</v>
      </c>
      <c r="AC306">
        <v>4</v>
      </c>
      <c r="AD306">
        <v>2</v>
      </c>
      <c r="AE306">
        <v>4</v>
      </c>
      <c r="AF306">
        <v>3</v>
      </c>
      <c r="AG306">
        <v>4</v>
      </c>
      <c r="AH306">
        <v>4</v>
      </c>
      <c r="AI306">
        <v>3</v>
      </c>
      <c r="AJ306">
        <v>6</v>
      </c>
      <c r="AK306">
        <v>4</v>
      </c>
      <c r="AL306">
        <v>14</v>
      </c>
      <c r="AM306">
        <v>4</v>
      </c>
      <c r="AN306">
        <v>1</v>
      </c>
      <c r="AO306">
        <v>12</v>
      </c>
      <c r="AP306">
        <v>16</v>
      </c>
      <c r="AQ306">
        <v>7</v>
      </c>
      <c r="AR306">
        <v>3</v>
      </c>
      <c r="AS306">
        <v>8</v>
      </c>
      <c r="AT306">
        <v>11</v>
      </c>
      <c r="AU306">
        <v>10</v>
      </c>
      <c r="AV306">
        <v>9</v>
      </c>
      <c r="AW306">
        <v>15</v>
      </c>
      <c r="AX306">
        <v>6</v>
      </c>
      <c r="AY306">
        <v>13</v>
      </c>
      <c r="AZ306">
        <v>5</v>
      </c>
      <c r="BA306">
        <v>2</v>
      </c>
      <c r="BB306">
        <v>-23</v>
      </c>
    </row>
    <row r="307" spans="1:54" x14ac:dyDescent="0.25">
      <c r="A307">
        <v>11824</v>
      </c>
      <c r="B307">
        <v>0</v>
      </c>
      <c r="C307">
        <v>1996</v>
      </c>
      <c r="D307" s="1">
        <v>43406.503796296296</v>
      </c>
      <c r="E307" t="s">
        <v>267</v>
      </c>
      <c r="F307">
        <v>0</v>
      </c>
      <c r="G307">
        <v>0</v>
      </c>
      <c r="H307">
        <v>1</v>
      </c>
      <c r="I307">
        <v>1</v>
      </c>
      <c r="J307">
        <v>1</v>
      </c>
      <c r="K307">
        <v>1</v>
      </c>
      <c r="L307">
        <v>1</v>
      </c>
      <c r="M307">
        <v>1</v>
      </c>
      <c r="N307">
        <v>0</v>
      </c>
      <c r="O307">
        <v>1</v>
      </c>
      <c r="P307">
        <v>1</v>
      </c>
      <c r="Q307">
        <v>1</v>
      </c>
      <c r="R307">
        <v>1</v>
      </c>
      <c r="S307">
        <v>1</v>
      </c>
      <c r="T307">
        <v>0</v>
      </c>
      <c r="U307">
        <v>1</v>
      </c>
      <c r="V307">
        <v>6</v>
      </c>
      <c r="W307">
        <v>6</v>
      </c>
      <c r="X307">
        <v>8</v>
      </c>
      <c r="Y307">
        <v>5</v>
      </c>
      <c r="Z307">
        <v>7</v>
      </c>
      <c r="AA307">
        <v>3</v>
      </c>
      <c r="AB307">
        <v>2</v>
      </c>
      <c r="AC307">
        <v>3</v>
      </c>
      <c r="AD307">
        <v>12</v>
      </c>
      <c r="AE307">
        <v>3</v>
      </c>
      <c r="AF307">
        <v>3</v>
      </c>
      <c r="AG307">
        <v>5</v>
      </c>
      <c r="AH307">
        <v>7</v>
      </c>
      <c r="AI307">
        <v>5</v>
      </c>
      <c r="AJ307">
        <v>5</v>
      </c>
      <c r="AK307">
        <v>6</v>
      </c>
      <c r="AL307">
        <v>5</v>
      </c>
      <c r="AM307">
        <v>7</v>
      </c>
      <c r="AN307">
        <v>4</v>
      </c>
      <c r="AO307">
        <v>11</v>
      </c>
      <c r="AP307">
        <v>9</v>
      </c>
      <c r="AQ307">
        <v>14</v>
      </c>
      <c r="AR307">
        <v>15</v>
      </c>
      <c r="AS307">
        <v>1</v>
      </c>
      <c r="AT307">
        <v>6</v>
      </c>
      <c r="AU307">
        <v>3</v>
      </c>
      <c r="AV307">
        <v>13</v>
      </c>
      <c r="AW307">
        <v>8</v>
      </c>
      <c r="AX307">
        <v>16</v>
      </c>
      <c r="AY307">
        <v>10</v>
      </c>
      <c r="AZ307">
        <v>12</v>
      </c>
      <c r="BA307">
        <v>2</v>
      </c>
      <c r="BB307">
        <v>-17</v>
      </c>
    </row>
    <row r="308" spans="1:54" x14ac:dyDescent="0.25">
      <c r="A308">
        <v>11827</v>
      </c>
      <c r="B308">
        <v>1</v>
      </c>
      <c r="C308">
        <v>1995</v>
      </c>
      <c r="D308" s="1">
        <v>43406.511400462965</v>
      </c>
      <c r="E308" t="s">
        <v>268</v>
      </c>
      <c r="F308">
        <v>0</v>
      </c>
      <c r="G308">
        <v>1</v>
      </c>
      <c r="H308">
        <v>0</v>
      </c>
      <c r="I308">
        <v>1</v>
      </c>
      <c r="J308">
        <v>0</v>
      </c>
      <c r="K308">
        <v>1</v>
      </c>
      <c r="L308">
        <v>1</v>
      </c>
      <c r="M308">
        <v>1</v>
      </c>
      <c r="N308">
        <v>1</v>
      </c>
      <c r="O308">
        <v>1</v>
      </c>
      <c r="P308">
        <v>1</v>
      </c>
      <c r="Q308">
        <v>1</v>
      </c>
      <c r="R308">
        <v>1</v>
      </c>
      <c r="S308">
        <v>1</v>
      </c>
      <c r="T308">
        <v>0</v>
      </c>
      <c r="U308">
        <v>1</v>
      </c>
      <c r="V308">
        <v>6</v>
      </c>
      <c r="W308">
        <v>8</v>
      </c>
      <c r="X308">
        <v>15</v>
      </c>
      <c r="Y308">
        <v>6</v>
      </c>
      <c r="Z308">
        <v>6</v>
      </c>
      <c r="AA308">
        <v>14</v>
      </c>
      <c r="AB308">
        <v>2</v>
      </c>
      <c r="AC308">
        <v>2</v>
      </c>
      <c r="AD308">
        <v>2</v>
      </c>
      <c r="AE308">
        <v>2</v>
      </c>
      <c r="AF308">
        <v>4</v>
      </c>
      <c r="AG308">
        <v>4</v>
      </c>
      <c r="AH308">
        <v>3</v>
      </c>
      <c r="AI308">
        <v>7</v>
      </c>
      <c r="AJ308">
        <v>4</v>
      </c>
      <c r="AK308">
        <v>9</v>
      </c>
      <c r="AL308">
        <v>14</v>
      </c>
      <c r="AM308">
        <v>13</v>
      </c>
      <c r="AN308">
        <v>3</v>
      </c>
      <c r="AO308">
        <v>6</v>
      </c>
      <c r="AP308">
        <v>8</v>
      </c>
      <c r="AQ308">
        <v>1</v>
      </c>
      <c r="AR308">
        <v>2</v>
      </c>
      <c r="AS308">
        <v>4</v>
      </c>
      <c r="AT308">
        <v>9</v>
      </c>
      <c r="AU308">
        <v>15</v>
      </c>
      <c r="AV308">
        <v>11</v>
      </c>
      <c r="AW308">
        <v>10</v>
      </c>
      <c r="AX308">
        <v>16</v>
      </c>
      <c r="AY308">
        <v>7</v>
      </c>
      <c r="AZ308">
        <v>12</v>
      </c>
      <c r="BA308">
        <v>5</v>
      </c>
      <c r="BB308">
        <v>-25</v>
      </c>
    </row>
    <row r="309" spans="1:54" x14ac:dyDescent="0.25">
      <c r="A309">
        <v>11828</v>
      </c>
      <c r="B309">
        <v>0</v>
      </c>
      <c r="C309">
        <v>1998</v>
      </c>
      <c r="D309" s="1">
        <v>43406.511863425927</v>
      </c>
      <c r="E309" t="s">
        <v>84</v>
      </c>
      <c r="F309">
        <v>0</v>
      </c>
      <c r="G309">
        <v>0</v>
      </c>
      <c r="H309">
        <v>1</v>
      </c>
      <c r="I309">
        <v>1</v>
      </c>
      <c r="J309">
        <v>0</v>
      </c>
      <c r="K309">
        <v>0</v>
      </c>
      <c r="L309">
        <v>1</v>
      </c>
      <c r="M309">
        <v>1</v>
      </c>
      <c r="N309">
        <v>1</v>
      </c>
      <c r="O309">
        <v>1</v>
      </c>
      <c r="P309">
        <v>1</v>
      </c>
      <c r="Q309">
        <v>1</v>
      </c>
      <c r="R309">
        <v>1</v>
      </c>
      <c r="S309">
        <v>0</v>
      </c>
      <c r="T309">
        <v>1</v>
      </c>
      <c r="U309">
        <v>0</v>
      </c>
      <c r="V309">
        <v>4</v>
      </c>
      <c r="W309">
        <v>6</v>
      </c>
      <c r="X309">
        <v>3</v>
      </c>
      <c r="Y309">
        <v>9</v>
      </c>
      <c r="Z309">
        <v>4</v>
      </c>
      <c r="AA309">
        <v>4</v>
      </c>
      <c r="AB309">
        <v>2</v>
      </c>
      <c r="AC309">
        <v>4</v>
      </c>
      <c r="AD309">
        <v>3</v>
      </c>
      <c r="AE309">
        <v>2</v>
      </c>
      <c r="AF309">
        <v>2</v>
      </c>
      <c r="AG309">
        <v>3</v>
      </c>
      <c r="AH309">
        <v>10</v>
      </c>
      <c r="AI309">
        <v>5</v>
      </c>
      <c r="AJ309">
        <v>8</v>
      </c>
      <c r="AK309">
        <v>5</v>
      </c>
      <c r="AL309">
        <v>11</v>
      </c>
      <c r="AM309">
        <v>1</v>
      </c>
      <c r="AN309">
        <v>9</v>
      </c>
      <c r="AO309">
        <v>7</v>
      </c>
      <c r="AP309">
        <v>16</v>
      </c>
      <c r="AQ309">
        <v>2</v>
      </c>
      <c r="AR309">
        <v>13</v>
      </c>
      <c r="AS309">
        <v>15</v>
      </c>
      <c r="AT309">
        <v>12</v>
      </c>
      <c r="AU309">
        <v>4</v>
      </c>
      <c r="AV309">
        <v>6</v>
      </c>
      <c r="AW309">
        <v>5</v>
      </c>
      <c r="AX309">
        <v>8</v>
      </c>
      <c r="AY309">
        <v>10</v>
      </c>
      <c r="AZ309">
        <v>3</v>
      </c>
      <c r="BA309">
        <v>14</v>
      </c>
      <c r="BB309">
        <v>-7</v>
      </c>
    </row>
    <row r="310" spans="1:54" x14ac:dyDescent="0.25">
      <c r="A310">
        <v>11843</v>
      </c>
      <c r="B310">
        <v>1</v>
      </c>
      <c r="C310">
        <v>1978</v>
      </c>
      <c r="D310" s="1">
        <v>43406.590879629628</v>
      </c>
      <c r="E310" t="s">
        <v>269</v>
      </c>
      <c r="F310">
        <v>0</v>
      </c>
      <c r="G310">
        <v>1</v>
      </c>
      <c r="H310">
        <v>1</v>
      </c>
      <c r="I310">
        <v>1</v>
      </c>
      <c r="J310">
        <v>0</v>
      </c>
      <c r="K310">
        <v>1</v>
      </c>
      <c r="L310">
        <v>1</v>
      </c>
      <c r="M310">
        <v>1</v>
      </c>
      <c r="N310">
        <v>1</v>
      </c>
      <c r="O310">
        <v>1</v>
      </c>
      <c r="P310">
        <v>1</v>
      </c>
      <c r="Q310">
        <v>1</v>
      </c>
      <c r="R310">
        <v>1</v>
      </c>
      <c r="S310">
        <v>1</v>
      </c>
      <c r="T310">
        <v>1</v>
      </c>
      <c r="U310">
        <v>1</v>
      </c>
      <c r="V310">
        <v>5</v>
      </c>
      <c r="W310">
        <v>7</v>
      </c>
      <c r="X310">
        <v>6</v>
      </c>
      <c r="Y310">
        <v>3</v>
      </c>
      <c r="Z310">
        <v>4</v>
      </c>
      <c r="AA310">
        <v>1</v>
      </c>
      <c r="AB310">
        <v>4</v>
      </c>
      <c r="AC310">
        <v>4</v>
      </c>
      <c r="AD310">
        <v>3</v>
      </c>
      <c r="AE310">
        <v>2</v>
      </c>
      <c r="AF310">
        <v>2</v>
      </c>
      <c r="AG310">
        <v>5</v>
      </c>
      <c r="AH310">
        <v>4</v>
      </c>
      <c r="AI310">
        <v>4</v>
      </c>
      <c r="AJ310">
        <v>4</v>
      </c>
      <c r="AK310">
        <v>4</v>
      </c>
      <c r="AL310">
        <v>1</v>
      </c>
      <c r="AM310">
        <v>9</v>
      </c>
      <c r="AN310">
        <v>10</v>
      </c>
      <c r="AO310">
        <v>2</v>
      </c>
      <c r="AP310">
        <v>16</v>
      </c>
      <c r="AQ310">
        <v>12</v>
      </c>
      <c r="AR310">
        <v>3</v>
      </c>
      <c r="AS310">
        <v>14</v>
      </c>
      <c r="AT310">
        <v>7</v>
      </c>
      <c r="AU310">
        <v>13</v>
      </c>
      <c r="AV310">
        <v>5</v>
      </c>
      <c r="AW310">
        <v>11</v>
      </c>
      <c r="AX310">
        <v>15</v>
      </c>
      <c r="AY310">
        <v>6</v>
      </c>
      <c r="AZ310">
        <v>8</v>
      </c>
      <c r="BA310">
        <v>4</v>
      </c>
      <c r="BB310">
        <v>-37</v>
      </c>
    </row>
    <row r="311" spans="1:54" x14ac:dyDescent="0.25">
      <c r="A311">
        <v>11844</v>
      </c>
      <c r="B311">
        <v>0</v>
      </c>
      <c r="C311">
        <v>1950</v>
      </c>
      <c r="D311" s="1">
        <v>43406.608229166668</v>
      </c>
      <c r="E311" t="s">
        <v>84</v>
      </c>
      <c r="F311">
        <v>0</v>
      </c>
      <c r="G311">
        <v>1</v>
      </c>
      <c r="H311">
        <v>1</v>
      </c>
      <c r="I311">
        <v>1</v>
      </c>
      <c r="J311">
        <v>1</v>
      </c>
      <c r="K311">
        <v>0</v>
      </c>
      <c r="L311">
        <v>1</v>
      </c>
      <c r="M311">
        <v>0</v>
      </c>
      <c r="N311">
        <v>0</v>
      </c>
      <c r="O311">
        <v>0</v>
      </c>
      <c r="P311">
        <v>1</v>
      </c>
      <c r="Q311">
        <v>0</v>
      </c>
      <c r="R311">
        <v>0</v>
      </c>
      <c r="S311">
        <v>1</v>
      </c>
      <c r="T311">
        <v>1</v>
      </c>
      <c r="U311">
        <v>1</v>
      </c>
      <c r="V311">
        <v>11</v>
      </c>
      <c r="W311">
        <v>4</v>
      </c>
      <c r="X311">
        <v>8</v>
      </c>
      <c r="Y311">
        <v>2</v>
      </c>
      <c r="Z311">
        <v>2</v>
      </c>
      <c r="AA311">
        <v>4</v>
      </c>
      <c r="AB311">
        <v>2</v>
      </c>
      <c r="AC311">
        <v>4</v>
      </c>
      <c r="AD311">
        <v>1</v>
      </c>
      <c r="AE311">
        <v>2</v>
      </c>
      <c r="AF311">
        <v>1</v>
      </c>
      <c r="AG311">
        <v>3</v>
      </c>
      <c r="AH311">
        <v>5</v>
      </c>
      <c r="AI311">
        <v>4</v>
      </c>
      <c r="AJ311">
        <v>2</v>
      </c>
      <c r="AK311">
        <v>5</v>
      </c>
      <c r="AL311">
        <v>9</v>
      </c>
      <c r="AM311">
        <v>10</v>
      </c>
      <c r="AN311">
        <v>15</v>
      </c>
      <c r="AO311">
        <v>6</v>
      </c>
      <c r="AP311">
        <v>5</v>
      </c>
      <c r="AQ311">
        <v>12</v>
      </c>
      <c r="AR311">
        <v>13</v>
      </c>
      <c r="AS311">
        <v>1</v>
      </c>
      <c r="AT311">
        <v>8</v>
      </c>
      <c r="AU311">
        <v>7</v>
      </c>
      <c r="AV311">
        <v>16</v>
      </c>
      <c r="AW311">
        <v>3</v>
      </c>
      <c r="AX311">
        <v>2</v>
      </c>
      <c r="AY311">
        <v>4</v>
      </c>
      <c r="AZ311">
        <v>11</v>
      </c>
      <c r="BA311">
        <v>14</v>
      </c>
      <c r="BB311">
        <v>24</v>
      </c>
    </row>
    <row r="312" spans="1:54" x14ac:dyDescent="0.25">
      <c r="A312">
        <v>11846</v>
      </c>
      <c r="B312">
        <v>0</v>
      </c>
      <c r="C312">
        <v>1994</v>
      </c>
      <c r="D312" s="1">
        <v>43406.603391203702</v>
      </c>
      <c r="E312" t="s">
        <v>270</v>
      </c>
      <c r="F312">
        <v>0</v>
      </c>
      <c r="G312">
        <v>1</v>
      </c>
      <c r="H312">
        <v>1</v>
      </c>
      <c r="I312">
        <v>1</v>
      </c>
      <c r="J312">
        <v>1</v>
      </c>
      <c r="K312">
        <v>1</v>
      </c>
      <c r="L312">
        <v>1</v>
      </c>
      <c r="M312">
        <v>1</v>
      </c>
      <c r="N312">
        <v>0</v>
      </c>
      <c r="O312">
        <v>0</v>
      </c>
      <c r="P312">
        <v>1</v>
      </c>
      <c r="Q312">
        <v>0</v>
      </c>
      <c r="R312">
        <v>1</v>
      </c>
      <c r="S312">
        <v>1</v>
      </c>
      <c r="T312">
        <v>0</v>
      </c>
      <c r="U312">
        <v>0</v>
      </c>
      <c r="V312">
        <v>6</v>
      </c>
      <c r="W312">
        <v>25</v>
      </c>
      <c r="X312">
        <v>10</v>
      </c>
      <c r="Y312">
        <v>6</v>
      </c>
      <c r="Z312">
        <v>13</v>
      </c>
      <c r="AA312">
        <v>15</v>
      </c>
      <c r="AB312">
        <v>3</v>
      </c>
      <c r="AC312">
        <v>4</v>
      </c>
      <c r="AD312">
        <v>8</v>
      </c>
      <c r="AE312">
        <v>3</v>
      </c>
      <c r="AF312">
        <v>8</v>
      </c>
      <c r="AG312">
        <v>8</v>
      </c>
      <c r="AH312">
        <v>4</v>
      </c>
      <c r="AI312">
        <v>8</v>
      </c>
      <c r="AJ312">
        <v>10</v>
      </c>
      <c r="AK312">
        <v>29</v>
      </c>
      <c r="AL312">
        <v>7</v>
      </c>
      <c r="AM312">
        <v>12</v>
      </c>
      <c r="AN312">
        <v>9</v>
      </c>
      <c r="AO312">
        <v>2</v>
      </c>
      <c r="AP312">
        <v>13</v>
      </c>
      <c r="AQ312">
        <v>11</v>
      </c>
      <c r="AR312">
        <v>8</v>
      </c>
      <c r="AS312">
        <v>15</v>
      </c>
      <c r="AT312">
        <v>4</v>
      </c>
      <c r="AU312">
        <v>16</v>
      </c>
      <c r="AV312">
        <v>10</v>
      </c>
      <c r="AW312">
        <v>14</v>
      </c>
      <c r="AX312">
        <v>6</v>
      </c>
      <c r="AY312">
        <v>3</v>
      </c>
      <c r="AZ312">
        <v>5</v>
      </c>
      <c r="BA312">
        <v>1</v>
      </c>
      <c r="BB312">
        <v>-2</v>
      </c>
    </row>
    <row r="313" spans="1:54" x14ac:dyDescent="0.25">
      <c r="A313">
        <v>11847</v>
      </c>
      <c r="B313">
        <v>0</v>
      </c>
      <c r="C313">
        <v>1997</v>
      </c>
      <c r="D313" s="1">
        <v>43406.612303240741</v>
      </c>
      <c r="E313" t="s">
        <v>271</v>
      </c>
      <c r="F313">
        <v>1</v>
      </c>
      <c r="G313">
        <v>1</v>
      </c>
      <c r="H313">
        <v>1</v>
      </c>
      <c r="I313">
        <v>1</v>
      </c>
      <c r="J313">
        <v>1</v>
      </c>
      <c r="K313">
        <v>1</v>
      </c>
      <c r="L313">
        <v>1</v>
      </c>
      <c r="M313">
        <v>1</v>
      </c>
      <c r="N313">
        <v>1</v>
      </c>
      <c r="O313">
        <v>0</v>
      </c>
      <c r="P313">
        <v>1</v>
      </c>
      <c r="Q313">
        <v>1</v>
      </c>
      <c r="R313">
        <v>1</v>
      </c>
      <c r="S313">
        <v>1</v>
      </c>
      <c r="T313">
        <v>1</v>
      </c>
      <c r="U313">
        <v>1</v>
      </c>
      <c r="V313">
        <v>3</v>
      </c>
      <c r="W313">
        <v>3</v>
      </c>
      <c r="X313">
        <v>6</v>
      </c>
      <c r="Y313">
        <v>3</v>
      </c>
      <c r="Z313">
        <v>4</v>
      </c>
      <c r="AA313">
        <v>5</v>
      </c>
      <c r="AB313">
        <v>1</v>
      </c>
      <c r="AC313">
        <v>2</v>
      </c>
      <c r="AD313">
        <v>2</v>
      </c>
      <c r="AE313">
        <v>4</v>
      </c>
      <c r="AF313">
        <v>4</v>
      </c>
      <c r="AG313">
        <v>5</v>
      </c>
      <c r="AH313">
        <v>4</v>
      </c>
      <c r="AI313">
        <v>4</v>
      </c>
      <c r="AJ313">
        <v>7</v>
      </c>
      <c r="AK313">
        <v>5</v>
      </c>
      <c r="AL313">
        <v>14</v>
      </c>
      <c r="AM313">
        <v>15</v>
      </c>
      <c r="AN313">
        <v>1</v>
      </c>
      <c r="AO313">
        <v>5</v>
      </c>
      <c r="AP313">
        <v>9</v>
      </c>
      <c r="AQ313">
        <v>6</v>
      </c>
      <c r="AR313">
        <v>11</v>
      </c>
      <c r="AS313">
        <v>7</v>
      </c>
      <c r="AT313">
        <v>8</v>
      </c>
      <c r="AU313">
        <v>16</v>
      </c>
      <c r="AV313">
        <v>12</v>
      </c>
      <c r="AW313">
        <v>3</v>
      </c>
      <c r="AX313">
        <v>10</v>
      </c>
      <c r="AY313">
        <v>4</v>
      </c>
      <c r="AZ313">
        <v>13</v>
      </c>
      <c r="BA313">
        <v>2</v>
      </c>
      <c r="BB313">
        <v>-29</v>
      </c>
    </row>
    <row r="314" spans="1:54" x14ac:dyDescent="0.25">
      <c r="A314">
        <v>11858</v>
      </c>
      <c r="B314">
        <v>0</v>
      </c>
      <c r="C314">
        <v>1997</v>
      </c>
      <c r="D314" s="1">
        <v>43406.658206018517</v>
      </c>
      <c r="E314" t="s">
        <v>272</v>
      </c>
      <c r="F314">
        <v>0</v>
      </c>
      <c r="G314">
        <v>1</v>
      </c>
      <c r="H314">
        <v>1</v>
      </c>
      <c r="I314">
        <v>1</v>
      </c>
      <c r="J314">
        <v>1</v>
      </c>
      <c r="K314">
        <v>1</v>
      </c>
      <c r="L314">
        <v>1</v>
      </c>
      <c r="M314">
        <v>1</v>
      </c>
      <c r="N314">
        <v>1</v>
      </c>
      <c r="O314">
        <v>1</v>
      </c>
      <c r="P314">
        <v>1</v>
      </c>
      <c r="Q314">
        <v>1</v>
      </c>
      <c r="R314">
        <v>1</v>
      </c>
      <c r="S314">
        <v>1</v>
      </c>
      <c r="T314">
        <v>1</v>
      </c>
      <c r="U314">
        <v>1</v>
      </c>
      <c r="V314">
        <v>6</v>
      </c>
      <c r="W314">
        <v>6</v>
      </c>
      <c r="X314">
        <v>5</v>
      </c>
      <c r="Y314">
        <v>14</v>
      </c>
      <c r="Z314">
        <v>4</v>
      </c>
      <c r="AA314">
        <v>3</v>
      </c>
      <c r="AB314">
        <v>2</v>
      </c>
      <c r="AC314">
        <v>1</v>
      </c>
      <c r="AD314">
        <v>2</v>
      </c>
      <c r="AE314">
        <v>1</v>
      </c>
      <c r="AF314">
        <v>2</v>
      </c>
      <c r="AG314">
        <v>3</v>
      </c>
      <c r="AH314">
        <v>3</v>
      </c>
      <c r="AI314">
        <v>9</v>
      </c>
      <c r="AJ314">
        <v>5</v>
      </c>
      <c r="AK314">
        <v>3</v>
      </c>
      <c r="AL314">
        <v>4</v>
      </c>
      <c r="AM314">
        <v>11</v>
      </c>
      <c r="AN314">
        <v>1</v>
      </c>
      <c r="AO314">
        <v>2</v>
      </c>
      <c r="AP314">
        <v>6</v>
      </c>
      <c r="AQ314">
        <v>8</v>
      </c>
      <c r="AR314">
        <v>16</v>
      </c>
      <c r="AS314">
        <v>3</v>
      </c>
      <c r="AT314">
        <v>5</v>
      </c>
      <c r="AU314">
        <v>10</v>
      </c>
      <c r="AV314">
        <v>13</v>
      </c>
      <c r="AW314">
        <v>12</v>
      </c>
      <c r="AX314">
        <v>7</v>
      </c>
      <c r="AY314">
        <v>14</v>
      </c>
      <c r="AZ314">
        <v>9</v>
      </c>
      <c r="BA314">
        <v>15</v>
      </c>
      <c r="BB314">
        <v>-40</v>
      </c>
    </row>
    <row r="315" spans="1:54" x14ac:dyDescent="0.25">
      <c r="A315">
        <v>11865</v>
      </c>
      <c r="B315">
        <v>0</v>
      </c>
      <c r="C315">
        <v>1995</v>
      </c>
      <c r="D315" s="1">
        <v>43406.675474537034</v>
      </c>
      <c r="E315" t="s">
        <v>274</v>
      </c>
      <c r="F315">
        <v>1</v>
      </c>
      <c r="G315">
        <v>1</v>
      </c>
      <c r="H315">
        <v>0</v>
      </c>
      <c r="I315">
        <v>1</v>
      </c>
      <c r="J315">
        <v>1</v>
      </c>
      <c r="K315">
        <v>0</v>
      </c>
      <c r="L315">
        <v>1</v>
      </c>
      <c r="M315">
        <v>1</v>
      </c>
      <c r="N315">
        <v>1</v>
      </c>
      <c r="O315">
        <v>1</v>
      </c>
      <c r="P315">
        <v>1</v>
      </c>
      <c r="Q315">
        <v>1</v>
      </c>
      <c r="R315">
        <v>0</v>
      </c>
      <c r="S315">
        <v>1</v>
      </c>
      <c r="T315">
        <v>0</v>
      </c>
      <c r="U315">
        <v>0</v>
      </c>
      <c r="V315">
        <v>11</v>
      </c>
      <c r="W315">
        <v>14</v>
      </c>
      <c r="X315">
        <v>4</v>
      </c>
      <c r="Y315">
        <v>6</v>
      </c>
      <c r="Z315">
        <v>3</v>
      </c>
      <c r="AA315">
        <v>4</v>
      </c>
      <c r="AB315">
        <v>1</v>
      </c>
      <c r="AC315">
        <v>2</v>
      </c>
      <c r="AD315">
        <v>1</v>
      </c>
      <c r="AE315">
        <v>6</v>
      </c>
      <c r="AF315">
        <v>4</v>
      </c>
      <c r="AG315">
        <v>11</v>
      </c>
      <c r="AH315">
        <v>3</v>
      </c>
      <c r="AI315">
        <v>5</v>
      </c>
      <c r="AJ315">
        <v>3</v>
      </c>
      <c r="AK315">
        <v>5</v>
      </c>
      <c r="AL315">
        <v>7</v>
      </c>
      <c r="AM315">
        <v>12</v>
      </c>
      <c r="AN315">
        <v>16</v>
      </c>
      <c r="AO315">
        <v>8</v>
      </c>
      <c r="AP315">
        <v>6</v>
      </c>
      <c r="AQ315">
        <v>3</v>
      </c>
      <c r="AR315">
        <v>2</v>
      </c>
      <c r="AS315">
        <v>11</v>
      </c>
      <c r="AT315">
        <v>9</v>
      </c>
      <c r="AU315">
        <v>14</v>
      </c>
      <c r="AV315">
        <v>5</v>
      </c>
      <c r="AW315">
        <v>15</v>
      </c>
      <c r="AX315">
        <v>13</v>
      </c>
      <c r="AY315">
        <v>4</v>
      </c>
      <c r="AZ315">
        <v>10</v>
      </c>
      <c r="BA315">
        <v>1</v>
      </c>
      <c r="BB315">
        <v>-5</v>
      </c>
    </row>
    <row r="316" spans="1:54" x14ac:dyDescent="0.25">
      <c r="A316">
        <v>11867</v>
      </c>
      <c r="B316">
        <v>0</v>
      </c>
      <c r="C316">
        <v>1998</v>
      </c>
      <c r="D316" s="1">
        <v>43406.67459490741</v>
      </c>
      <c r="E316" t="s">
        <v>273</v>
      </c>
      <c r="F316">
        <v>0</v>
      </c>
      <c r="G316">
        <v>0</v>
      </c>
      <c r="H316">
        <v>1</v>
      </c>
      <c r="I316">
        <v>1</v>
      </c>
      <c r="J316">
        <v>0</v>
      </c>
      <c r="K316">
        <v>0</v>
      </c>
      <c r="L316">
        <v>1</v>
      </c>
      <c r="M316">
        <v>1</v>
      </c>
      <c r="N316">
        <v>1</v>
      </c>
      <c r="O316">
        <v>0</v>
      </c>
      <c r="P316">
        <v>1</v>
      </c>
      <c r="Q316">
        <v>1</v>
      </c>
      <c r="R316">
        <v>1</v>
      </c>
      <c r="S316">
        <v>1</v>
      </c>
      <c r="T316">
        <v>0</v>
      </c>
      <c r="U316">
        <v>0</v>
      </c>
      <c r="V316">
        <v>17</v>
      </c>
      <c r="W316">
        <v>19</v>
      </c>
      <c r="X316">
        <v>6</v>
      </c>
      <c r="Y316">
        <v>6</v>
      </c>
      <c r="Z316">
        <v>7</v>
      </c>
      <c r="AA316">
        <v>7</v>
      </c>
      <c r="AB316">
        <v>3</v>
      </c>
      <c r="AC316">
        <v>6</v>
      </c>
      <c r="AD316">
        <v>3</v>
      </c>
      <c r="AE316">
        <v>5</v>
      </c>
      <c r="AF316">
        <v>2</v>
      </c>
      <c r="AG316">
        <v>3</v>
      </c>
      <c r="AH316">
        <v>5</v>
      </c>
      <c r="AI316">
        <v>6</v>
      </c>
      <c r="AJ316">
        <v>6</v>
      </c>
      <c r="AK316">
        <v>20</v>
      </c>
      <c r="AL316">
        <v>3</v>
      </c>
      <c r="AM316">
        <v>12</v>
      </c>
      <c r="AN316">
        <v>4</v>
      </c>
      <c r="AO316">
        <v>11</v>
      </c>
      <c r="AP316">
        <v>8</v>
      </c>
      <c r="AQ316">
        <v>13</v>
      </c>
      <c r="AR316">
        <v>1</v>
      </c>
      <c r="AS316">
        <v>9</v>
      </c>
      <c r="AT316">
        <v>14</v>
      </c>
      <c r="AU316">
        <v>7</v>
      </c>
      <c r="AV316">
        <v>6</v>
      </c>
      <c r="AW316">
        <v>10</v>
      </c>
      <c r="AX316">
        <v>5</v>
      </c>
      <c r="AY316">
        <v>15</v>
      </c>
      <c r="AZ316">
        <v>16</v>
      </c>
      <c r="BA316">
        <v>2</v>
      </c>
      <c r="BB316">
        <v>-13</v>
      </c>
    </row>
    <row r="317" spans="1:54" x14ac:dyDescent="0.25">
      <c r="A317">
        <v>11868</v>
      </c>
      <c r="B317">
        <v>0</v>
      </c>
      <c r="C317">
        <v>1975</v>
      </c>
      <c r="D317" s="1">
        <v>43406.743136574078</v>
      </c>
      <c r="E317" t="s">
        <v>275</v>
      </c>
      <c r="F317">
        <v>0</v>
      </c>
      <c r="G317">
        <v>1</v>
      </c>
      <c r="H317">
        <v>1</v>
      </c>
      <c r="I317">
        <v>1</v>
      </c>
      <c r="J317">
        <v>1</v>
      </c>
      <c r="K317">
        <v>1</v>
      </c>
      <c r="L317">
        <v>1</v>
      </c>
      <c r="M317">
        <v>1</v>
      </c>
      <c r="N317">
        <v>1</v>
      </c>
      <c r="O317">
        <v>1</v>
      </c>
      <c r="P317">
        <v>1</v>
      </c>
      <c r="Q317">
        <v>0</v>
      </c>
      <c r="R317">
        <v>1</v>
      </c>
      <c r="S317">
        <v>1</v>
      </c>
      <c r="T317">
        <v>1</v>
      </c>
      <c r="U317">
        <v>0</v>
      </c>
      <c r="V317">
        <v>5</v>
      </c>
      <c r="W317">
        <v>3</v>
      </c>
      <c r="X317">
        <v>4</v>
      </c>
      <c r="Y317">
        <v>5</v>
      </c>
      <c r="Z317">
        <v>8</v>
      </c>
      <c r="AA317">
        <v>3</v>
      </c>
      <c r="AB317">
        <v>6</v>
      </c>
      <c r="AC317">
        <v>3</v>
      </c>
      <c r="AD317">
        <v>3</v>
      </c>
      <c r="AE317">
        <v>3</v>
      </c>
      <c r="AF317">
        <v>2</v>
      </c>
      <c r="AG317">
        <v>7</v>
      </c>
      <c r="AH317">
        <v>6</v>
      </c>
      <c r="AI317">
        <v>8</v>
      </c>
      <c r="AJ317">
        <v>6</v>
      </c>
      <c r="AK317">
        <v>4</v>
      </c>
      <c r="AL317">
        <v>1</v>
      </c>
      <c r="AM317">
        <v>14</v>
      </c>
      <c r="AN317">
        <v>10</v>
      </c>
      <c r="AO317">
        <v>5</v>
      </c>
      <c r="AP317">
        <v>4</v>
      </c>
      <c r="AQ317">
        <v>11</v>
      </c>
      <c r="AR317">
        <v>16</v>
      </c>
      <c r="AS317">
        <v>12</v>
      </c>
      <c r="AT317">
        <v>7</v>
      </c>
      <c r="AU317">
        <v>6</v>
      </c>
      <c r="AV317">
        <v>13</v>
      </c>
      <c r="AW317">
        <v>2</v>
      </c>
      <c r="AX317">
        <v>9</v>
      </c>
      <c r="AY317">
        <v>3</v>
      </c>
      <c r="AZ317">
        <v>8</v>
      </c>
      <c r="BA317">
        <v>15</v>
      </c>
      <c r="BB317">
        <v>-26</v>
      </c>
    </row>
    <row r="318" spans="1:54" x14ac:dyDescent="0.25">
      <c r="A318">
        <v>11879</v>
      </c>
      <c r="B318">
        <v>1</v>
      </c>
      <c r="C318">
        <v>1996</v>
      </c>
      <c r="D318" s="1">
        <v>43406.743333333332</v>
      </c>
      <c r="E318" t="s">
        <v>276</v>
      </c>
      <c r="F318">
        <v>0</v>
      </c>
      <c r="G318">
        <v>0</v>
      </c>
      <c r="H318">
        <v>1</v>
      </c>
      <c r="I318">
        <v>1</v>
      </c>
      <c r="J318">
        <v>0</v>
      </c>
      <c r="K318">
        <v>1</v>
      </c>
      <c r="L318">
        <v>1</v>
      </c>
      <c r="M318">
        <v>1</v>
      </c>
      <c r="N318">
        <v>0</v>
      </c>
      <c r="O318">
        <v>1</v>
      </c>
      <c r="P318">
        <v>1</v>
      </c>
      <c r="Q318">
        <v>1</v>
      </c>
      <c r="R318">
        <v>0</v>
      </c>
      <c r="S318">
        <v>1</v>
      </c>
      <c r="T318">
        <v>1</v>
      </c>
      <c r="U318">
        <v>1</v>
      </c>
      <c r="V318">
        <v>4</v>
      </c>
      <c r="W318">
        <v>15</v>
      </c>
      <c r="X318">
        <v>7</v>
      </c>
      <c r="Y318">
        <v>4</v>
      </c>
      <c r="Z318">
        <v>8</v>
      </c>
      <c r="AA318">
        <v>2</v>
      </c>
      <c r="AB318">
        <v>4</v>
      </c>
      <c r="AC318">
        <v>2</v>
      </c>
      <c r="AD318">
        <v>7</v>
      </c>
      <c r="AE318">
        <v>3</v>
      </c>
      <c r="AF318">
        <v>5</v>
      </c>
      <c r="AG318">
        <v>5</v>
      </c>
      <c r="AH318">
        <v>3</v>
      </c>
      <c r="AI318">
        <v>3</v>
      </c>
      <c r="AJ318">
        <v>7</v>
      </c>
      <c r="AK318">
        <v>17</v>
      </c>
      <c r="AL318">
        <v>7</v>
      </c>
      <c r="AM318">
        <v>13</v>
      </c>
      <c r="AN318">
        <v>1</v>
      </c>
      <c r="AO318">
        <v>3</v>
      </c>
      <c r="AP318">
        <v>11</v>
      </c>
      <c r="AQ318">
        <v>9</v>
      </c>
      <c r="AR318">
        <v>8</v>
      </c>
      <c r="AS318">
        <v>14</v>
      </c>
      <c r="AT318">
        <v>15</v>
      </c>
      <c r="AU318">
        <v>16</v>
      </c>
      <c r="AV318">
        <v>4</v>
      </c>
      <c r="AW318">
        <v>5</v>
      </c>
      <c r="AX318">
        <v>10</v>
      </c>
      <c r="AY318">
        <v>12</v>
      </c>
      <c r="AZ318">
        <v>6</v>
      </c>
      <c r="BA318">
        <v>2</v>
      </c>
      <c r="BB318">
        <v>-13</v>
      </c>
    </row>
    <row r="319" spans="1:54" x14ac:dyDescent="0.25">
      <c r="A319">
        <v>11881</v>
      </c>
      <c r="B319">
        <v>0</v>
      </c>
      <c r="C319">
        <v>1997</v>
      </c>
      <c r="D319" s="1">
        <v>43406.751134259262</v>
      </c>
      <c r="E319" t="s">
        <v>277</v>
      </c>
      <c r="F319">
        <v>0</v>
      </c>
      <c r="G319">
        <v>1</v>
      </c>
      <c r="H319">
        <v>1</v>
      </c>
      <c r="I319">
        <v>1</v>
      </c>
      <c r="J319">
        <v>1</v>
      </c>
      <c r="K319">
        <v>1</v>
      </c>
      <c r="L319">
        <v>1</v>
      </c>
      <c r="M319">
        <v>1</v>
      </c>
      <c r="N319">
        <v>1</v>
      </c>
      <c r="O319">
        <v>1</v>
      </c>
      <c r="P319">
        <v>1</v>
      </c>
      <c r="Q319">
        <v>1</v>
      </c>
      <c r="R319">
        <v>1</v>
      </c>
      <c r="S319">
        <v>1</v>
      </c>
      <c r="T319">
        <v>1</v>
      </c>
      <c r="U319">
        <v>1</v>
      </c>
      <c r="V319">
        <v>5</v>
      </c>
      <c r="W319">
        <v>2</v>
      </c>
      <c r="X319">
        <v>5</v>
      </c>
      <c r="Y319">
        <v>3</v>
      </c>
      <c r="Z319">
        <v>2</v>
      </c>
      <c r="AA319">
        <v>2</v>
      </c>
      <c r="AB319">
        <v>1</v>
      </c>
      <c r="AC319">
        <v>1</v>
      </c>
      <c r="AD319">
        <v>1</v>
      </c>
      <c r="AE319">
        <v>2</v>
      </c>
      <c r="AF319">
        <v>1</v>
      </c>
      <c r="AG319">
        <v>2</v>
      </c>
      <c r="AH319">
        <v>3</v>
      </c>
      <c r="AI319">
        <v>3</v>
      </c>
      <c r="AJ319">
        <v>4</v>
      </c>
      <c r="AK319">
        <v>3</v>
      </c>
      <c r="AL319">
        <v>10</v>
      </c>
      <c r="AM319">
        <v>4</v>
      </c>
      <c r="AN319">
        <v>1</v>
      </c>
      <c r="AO319">
        <v>11</v>
      </c>
      <c r="AP319">
        <v>2</v>
      </c>
      <c r="AQ319">
        <v>7</v>
      </c>
      <c r="AR319">
        <v>14</v>
      </c>
      <c r="AS319">
        <v>9</v>
      </c>
      <c r="AT319">
        <v>6</v>
      </c>
      <c r="AU319">
        <v>3</v>
      </c>
      <c r="AV319">
        <v>8</v>
      </c>
      <c r="AW319">
        <v>15</v>
      </c>
      <c r="AX319">
        <v>13</v>
      </c>
      <c r="AY319">
        <v>5</v>
      </c>
      <c r="AZ319">
        <v>12</v>
      </c>
      <c r="BA319">
        <v>16</v>
      </c>
      <c r="BB319">
        <v>-40</v>
      </c>
    </row>
    <row r="320" spans="1:54" x14ac:dyDescent="0.25">
      <c r="A320">
        <v>11884</v>
      </c>
      <c r="B320">
        <v>0</v>
      </c>
      <c r="C320">
        <v>1994</v>
      </c>
      <c r="D320" s="1">
        <v>43406.777060185188</v>
      </c>
      <c r="E320" t="s">
        <v>84</v>
      </c>
      <c r="F320">
        <v>0</v>
      </c>
      <c r="G320">
        <v>1</v>
      </c>
      <c r="H320">
        <v>1</v>
      </c>
      <c r="I320">
        <v>1</v>
      </c>
      <c r="J320">
        <v>1</v>
      </c>
      <c r="K320">
        <v>0</v>
      </c>
      <c r="L320">
        <v>1</v>
      </c>
      <c r="M320">
        <v>1</v>
      </c>
      <c r="N320">
        <v>1</v>
      </c>
      <c r="O320">
        <v>1</v>
      </c>
      <c r="P320">
        <v>1</v>
      </c>
      <c r="Q320">
        <v>1</v>
      </c>
      <c r="R320">
        <v>1</v>
      </c>
      <c r="S320">
        <v>1</v>
      </c>
      <c r="T320">
        <v>0</v>
      </c>
      <c r="U320">
        <v>0</v>
      </c>
      <c r="V320">
        <v>3</v>
      </c>
      <c r="W320">
        <v>5</v>
      </c>
      <c r="X320">
        <v>7</v>
      </c>
      <c r="Y320">
        <v>5</v>
      </c>
      <c r="Z320">
        <v>6</v>
      </c>
      <c r="AA320">
        <v>3</v>
      </c>
      <c r="AB320">
        <v>3</v>
      </c>
      <c r="AC320">
        <v>1</v>
      </c>
      <c r="AD320">
        <v>3</v>
      </c>
      <c r="AE320">
        <v>2</v>
      </c>
      <c r="AF320">
        <v>3</v>
      </c>
      <c r="AG320">
        <v>5</v>
      </c>
      <c r="AH320">
        <v>5</v>
      </c>
      <c r="AI320">
        <v>7</v>
      </c>
      <c r="AJ320">
        <v>14</v>
      </c>
      <c r="AK320">
        <v>3</v>
      </c>
      <c r="AL320">
        <v>10</v>
      </c>
      <c r="AM320">
        <v>11</v>
      </c>
      <c r="AN320">
        <v>14</v>
      </c>
      <c r="AO320">
        <v>4</v>
      </c>
      <c r="AP320">
        <v>6</v>
      </c>
      <c r="AQ320">
        <v>7</v>
      </c>
      <c r="AR320">
        <v>1</v>
      </c>
      <c r="AS320">
        <v>13</v>
      </c>
      <c r="AT320">
        <v>2</v>
      </c>
      <c r="AU320">
        <v>12</v>
      </c>
      <c r="AV320">
        <v>8</v>
      </c>
      <c r="AW320">
        <v>5</v>
      </c>
      <c r="AX320">
        <v>15</v>
      </c>
      <c r="AY320">
        <v>9</v>
      </c>
      <c r="AZ320">
        <v>3</v>
      </c>
      <c r="BA320">
        <v>16</v>
      </c>
      <c r="BB320">
        <v>-25</v>
      </c>
    </row>
    <row r="321" spans="1:54" x14ac:dyDescent="0.25">
      <c r="A321">
        <v>11889</v>
      </c>
      <c r="B321">
        <v>0</v>
      </c>
      <c r="C321">
        <v>1993</v>
      </c>
      <c r="D321" s="1">
        <v>43406.854710648149</v>
      </c>
      <c r="E321" t="s">
        <v>84</v>
      </c>
      <c r="F321">
        <v>1</v>
      </c>
      <c r="G321">
        <v>1</v>
      </c>
      <c r="H321">
        <v>1</v>
      </c>
      <c r="I321">
        <v>1</v>
      </c>
      <c r="J321">
        <v>1</v>
      </c>
      <c r="K321">
        <v>1</v>
      </c>
      <c r="L321">
        <v>1</v>
      </c>
      <c r="M321">
        <v>1</v>
      </c>
      <c r="N321">
        <v>1</v>
      </c>
      <c r="O321">
        <v>1</v>
      </c>
      <c r="P321">
        <v>1</v>
      </c>
      <c r="Q321">
        <v>1</v>
      </c>
      <c r="R321">
        <v>1</v>
      </c>
      <c r="S321">
        <v>1</v>
      </c>
      <c r="T321">
        <v>1</v>
      </c>
      <c r="U321">
        <v>1</v>
      </c>
      <c r="V321">
        <v>3</v>
      </c>
      <c r="W321">
        <v>6</v>
      </c>
      <c r="X321">
        <v>6</v>
      </c>
      <c r="Y321">
        <v>8</v>
      </c>
      <c r="Z321">
        <v>8</v>
      </c>
      <c r="AA321">
        <v>2</v>
      </c>
      <c r="AB321">
        <v>2</v>
      </c>
      <c r="AC321">
        <v>2</v>
      </c>
      <c r="AD321">
        <v>2</v>
      </c>
      <c r="AE321">
        <v>2</v>
      </c>
      <c r="AF321">
        <v>2</v>
      </c>
      <c r="AG321">
        <v>3</v>
      </c>
      <c r="AH321">
        <v>4</v>
      </c>
      <c r="AI321">
        <v>3</v>
      </c>
      <c r="AJ321">
        <v>8</v>
      </c>
      <c r="AK321">
        <v>4</v>
      </c>
      <c r="AL321">
        <v>11</v>
      </c>
      <c r="AM321">
        <v>3</v>
      </c>
      <c r="AN321">
        <v>14</v>
      </c>
      <c r="AO321">
        <v>12</v>
      </c>
      <c r="AP321">
        <v>9</v>
      </c>
      <c r="AQ321">
        <v>6</v>
      </c>
      <c r="AR321">
        <v>4</v>
      </c>
      <c r="AS321">
        <v>10</v>
      </c>
      <c r="AT321">
        <v>15</v>
      </c>
      <c r="AU321">
        <v>13</v>
      </c>
      <c r="AV321">
        <v>8</v>
      </c>
      <c r="AW321">
        <v>5</v>
      </c>
      <c r="AX321">
        <v>2</v>
      </c>
      <c r="AY321">
        <v>16</v>
      </c>
      <c r="AZ321">
        <v>1</v>
      </c>
      <c r="BA321">
        <v>7</v>
      </c>
      <c r="BB321">
        <v>-34</v>
      </c>
    </row>
    <row r="322" spans="1:54" x14ac:dyDescent="0.25">
      <c r="A322">
        <v>11890</v>
      </c>
      <c r="B322">
        <v>0</v>
      </c>
      <c r="C322">
        <v>1998</v>
      </c>
      <c r="D322" s="1">
        <v>43406.881574074076</v>
      </c>
      <c r="E322" t="s">
        <v>278</v>
      </c>
      <c r="F322">
        <v>0</v>
      </c>
      <c r="G322">
        <v>1</v>
      </c>
      <c r="H322">
        <v>1</v>
      </c>
      <c r="I322">
        <v>1</v>
      </c>
      <c r="J322">
        <v>1</v>
      </c>
      <c r="K322">
        <v>1</v>
      </c>
      <c r="L322">
        <v>1</v>
      </c>
      <c r="M322">
        <v>0</v>
      </c>
      <c r="N322">
        <v>1</v>
      </c>
      <c r="O322">
        <v>1</v>
      </c>
      <c r="P322">
        <v>0</v>
      </c>
      <c r="Q322">
        <v>0</v>
      </c>
      <c r="R322">
        <v>1</v>
      </c>
      <c r="S322">
        <v>1</v>
      </c>
      <c r="T322">
        <v>1</v>
      </c>
      <c r="U322">
        <v>1</v>
      </c>
      <c r="V322">
        <v>3</v>
      </c>
      <c r="W322">
        <v>5</v>
      </c>
      <c r="X322">
        <v>4</v>
      </c>
      <c r="Y322">
        <v>5</v>
      </c>
      <c r="Z322">
        <v>3</v>
      </c>
      <c r="AA322">
        <v>4</v>
      </c>
      <c r="AB322">
        <v>2</v>
      </c>
      <c r="AC322">
        <v>3</v>
      </c>
      <c r="AD322">
        <v>9</v>
      </c>
      <c r="AE322">
        <v>4</v>
      </c>
      <c r="AF322">
        <v>2</v>
      </c>
      <c r="AG322">
        <v>5</v>
      </c>
      <c r="AH322">
        <v>6</v>
      </c>
      <c r="AI322">
        <v>7</v>
      </c>
      <c r="AJ322">
        <v>6</v>
      </c>
      <c r="AK322">
        <v>7</v>
      </c>
      <c r="AL322">
        <v>8</v>
      </c>
      <c r="AM322">
        <v>10</v>
      </c>
      <c r="AN322">
        <v>9</v>
      </c>
      <c r="AO322">
        <v>12</v>
      </c>
      <c r="AP322">
        <v>7</v>
      </c>
      <c r="AQ322">
        <v>4</v>
      </c>
      <c r="AR322">
        <v>16</v>
      </c>
      <c r="AS322">
        <v>13</v>
      </c>
      <c r="AT322">
        <v>2</v>
      </c>
      <c r="AU322">
        <v>5</v>
      </c>
      <c r="AV322">
        <v>15</v>
      </c>
      <c r="AW322">
        <v>6</v>
      </c>
      <c r="AX322">
        <v>14</v>
      </c>
      <c r="AY322">
        <v>3</v>
      </c>
      <c r="AZ322">
        <v>11</v>
      </c>
      <c r="BA322">
        <v>1</v>
      </c>
      <c r="BB322">
        <v>-1</v>
      </c>
    </row>
    <row r="323" spans="1:54" x14ac:dyDescent="0.25">
      <c r="A323">
        <v>11892</v>
      </c>
      <c r="B323">
        <v>0</v>
      </c>
      <c r="C323">
        <v>1998</v>
      </c>
      <c r="D323" s="1">
        <v>43406.912233796298</v>
      </c>
      <c r="E323" t="s">
        <v>279</v>
      </c>
      <c r="F323">
        <v>0</v>
      </c>
      <c r="G323">
        <v>1</v>
      </c>
      <c r="H323">
        <v>1</v>
      </c>
      <c r="I323">
        <v>1</v>
      </c>
      <c r="J323">
        <v>1</v>
      </c>
      <c r="K323">
        <v>1</v>
      </c>
      <c r="L323">
        <v>1</v>
      </c>
      <c r="M323">
        <v>1</v>
      </c>
      <c r="N323">
        <v>1</v>
      </c>
      <c r="O323">
        <v>1</v>
      </c>
      <c r="P323">
        <v>1</v>
      </c>
      <c r="Q323">
        <v>1</v>
      </c>
      <c r="R323">
        <v>1</v>
      </c>
      <c r="S323">
        <v>1</v>
      </c>
      <c r="T323">
        <v>1</v>
      </c>
      <c r="U323">
        <v>1</v>
      </c>
      <c r="V323">
        <v>3</v>
      </c>
      <c r="W323">
        <v>3</v>
      </c>
      <c r="X323">
        <v>8</v>
      </c>
      <c r="Y323">
        <v>4</v>
      </c>
      <c r="Z323">
        <v>3</v>
      </c>
      <c r="AA323">
        <v>3</v>
      </c>
      <c r="AB323">
        <v>2</v>
      </c>
      <c r="AC323">
        <v>5</v>
      </c>
      <c r="AD323">
        <v>3</v>
      </c>
      <c r="AE323">
        <v>1</v>
      </c>
      <c r="AF323">
        <v>2</v>
      </c>
      <c r="AG323">
        <v>2</v>
      </c>
      <c r="AH323">
        <v>4</v>
      </c>
      <c r="AI323">
        <v>4</v>
      </c>
      <c r="AJ323">
        <v>3</v>
      </c>
      <c r="AK323">
        <v>2</v>
      </c>
      <c r="AL323">
        <v>8</v>
      </c>
      <c r="AM323">
        <v>16</v>
      </c>
      <c r="AN323">
        <v>10</v>
      </c>
      <c r="AO323">
        <v>12</v>
      </c>
      <c r="AP323">
        <v>9</v>
      </c>
      <c r="AQ323">
        <v>3</v>
      </c>
      <c r="AR323">
        <v>4</v>
      </c>
      <c r="AS323">
        <v>14</v>
      </c>
      <c r="AT323">
        <v>2</v>
      </c>
      <c r="AU323">
        <v>7</v>
      </c>
      <c r="AV323">
        <v>1</v>
      </c>
      <c r="AW323">
        <v>5</v>
      </c>
      <c r="AX323">
        <v>6</v>
      </c>
      <c r="AY323">
        <v>15</v>
      </c>
      <c r="AZ323">
        <v>11</v>
      </c>
      <c r="BA323">
        <v>13</v>
      </c>
      <c r="BB323">
        <v>-40</v>
      </c>
    </row>
    <row r="324" spans="1:54" x14ac:dyDescent="0.25">
      <c r="A324">
        <v>11923</v>
      </c>
      <c r="B324">
        <v>0</v>
      </c>
      <c r="C324">
        <v>1990</v>
      </c>
      <c r="D324" s="1">
        <v>43407.439270833333</v>
      </c>
      <c r="E324" t="s">
        <v>282</v>
      </c>
      <c r="F324">
        <v>0</v>
      </c>
      <c r="G324">
        <v>1</v>
      </c>
      <c r="H324">
        <v>1</v>
      </c>
      <c r="I324">
        <v>1</v>
      </c>
      <c r="J324">
        <v>0</v>
      </c>
      <c r="K324">
        <v>1</v>
      </c>
      <c r="L324">
        <v>1</v>
      </c>
      <c r="M324">
        <v>1</v>
      </c>
      <c r="N324">
        <v>1</v>
      </c>
      <c r="O324">
        <v>1</v>
      </c>
      <c r="P324">
        <v>1</v>
      </c>
      <c r="Q324">
        <v>1</v>
      </c>
      <c r="R324">
        <v>1</v>
      </c>
      <c r="S324">
        <v>1</v>
      </c>
      <c r="T324">
        <v>1</v>
      </c>
      <c r="U324">
        <v>0</v>
      </c>
      <c r="V324">
        <v>10</v>
      </c>
      <c r="W324">
        <v>6</v>
      </c>
      <c r="X324">
        <v>4</v>
      </c>
      <c r="Y324">
        <v>4</v>
      </c>
      <c r="Z324">
        <v>4</v>
      </c>
      <c r="AA324">
        <v>3</v>
      </c>
      <c r="AB324">
        <v>2</v>
      </c>
      <c r="AC324">
        <v>4</v>
      </c>
      <c r="AD324">
        <v>12</v>
      </c>
      <c r="AE324">
        <v>3</v>
      </c>
      <c r="AF324">
        <v>2</v>
      </c>
      <c r="AG324">
        <v>5</v>
      </c>
      <c r="AH324">
        <v>6</v>
      </c>
      <c r="AI324">
        <v>5</v>
      </c>
      <c r="AJ324">
        <v>4</v>
      </c>
      <c r="AK324">
        <v>3</v>
      </c>
      <c r="AL324">
        <v>3</v>
      </c>
      <c r="AM324">
        <v>2</v>
      </c>
      <c r="AN324">
        <v>4</v>
      </c>
      <c r="AO324">
        <v>10</v>
      </c>
      <c r="AP324">
        <v>13</v>
      </c>
      <c r="AQ324">
        <v>9</v>
      </c>
      <c r="AR324">
        <v>12</v>
      </c>
      <c r="AS324">
        <v>8</v>
      </c>
      <c r="AT324">
        <v>6</v>
      </c>
      <c r="AU324">
        <v>1</v>
      </c>
      <c r="AV324">
        <v>16</v>
      </c>
      <c r="AW324">
        <v>11</v>
      </c>
      <c r="AX324">
        <v>5</v>
      </c>
      <c r="AY324">
        <v>14</v>
      </c>
      <c r="AZ324">
        <v>15</v>
      </c>
      <c r="BA324">
        <v>7</v>
      </c>
      <c r="BB324">
        <v>-34</v>
      </c>
    </row>
    <row r="325" spans="1:54" x14ac:dyDescent="0.25">
      <c r="A325">
        <v>11929</v>
      </c>
      <c r="B325">
        <v>0</v>
      </c>
      <c r="C325">
        <v>1994</v>
      </c>
      <c r="D325" s="1">
        <v>43407.436319444445</v>
      </c>
      <c r="E325" t="s">
        <v>281</v>
      </c>
      <c r="F325">
        <v>0</v>
      </c>
      <c r="G325">
        <v>1</v>
      </c>
      <c r="H325">
        <v>1</v>
      </c>
      <c r="I325">
        <v>1</v>
      </c>
      <c r="J325">
        <v>1</v>
      </c>
      <c r="K325">
        <v>1</v>
      </c>
      <c r="L325">
        <v>1</v>
      </c>
      <c r="M325">
        <v>1</v>
      </c>
      <c r="N325">
        <v>1</v>
      </c>
      <c r="O325">
        <v>1</v>
      </c>
      <c r="P325">
        <v>1</v>
      </c>
      <c r="Q325">
        <v>1</v>
      </c>
      <c r="R325">
        <v>0</v>
      </c>
      <c r="S325">
        <v>1</v>
      </c>
      <c r="T325">
        <v>1</v>
      </c>
      <c r="U325">
        <v>1</v>
      </c>
      <c r="V325">
        <v>6</v>
      </c>
      <c r="W325">
        <v>5</v>
      </c>
      <c r="X325">
        <v>4</v>
      </c>
      <c r="Y325">
        <v>4</v>
      </c>
      <c r="Z325">
        <v>7</v>
      </c>
      <c r="AA325">
        <v>5</v>
      </c>
      <c r="AB325">
        <v>1</v>
      </c>
      <c r="AC325">
        <v>5</v>
      </c>
      <c r="AD325">
        <v>4</v>
      </c>
      <c r="AE325">
        <v>3</v>
      </c>
      <c r="AF325">
        <v>2</v>
      </c>
      <c r="AG325">
        <v>3</v>
      </c>
      <c r="AH325">
        <v>5</v>
      </c>
      <c r="AI325">
        <v>4</v>
      </c>
      <c r="AJ325">
        <v>6</v>
      </c>
      <c r="AK325">
        <v>7</v>
      </c>
      <c r="AL325">
        <v>1</v>
      </c>
      <c r="AM325">
        <v>12</v>
      </c>
      <c r="AN325">
        <v>15</v>
      </c>
      <c r="AO325">
        <v>6</v>
      </c>
      <c r="AP325">
        <v>14</v>
      </c>
      <c r="AQ325">
        <v>3</v>
      </c>
      <c r="AR325">
        <v>5</v>
      </c>
      <c r="AS325">
        <v>11</v>
      </c>
      <c r="AT325">
        <v>10</v>
      </c>
      <c r="AU325">
        <v>4</v>
      </c>
      <c r="AV325">
        <v>2</v>
      </c>
      <c r="AW325">
        <v>16</v>
      </c>
      <c r="AX325">
        <v>9</v>
      </c>
      <c r="AY325">
        <v>13</v>
      </c>
      <c r="AZ325">
        <v>7</v>
      </c>
      <c r="BA325">
        <v>8</v>
      </c>
      <c r="BB325">
        <v>-37</v>
      </c>
    </row>
    <row r="326" spans="1:54" x14ac:dyDescent="0.25">
      <c r="A326">
        <v>11933</v>
      </c>
      <c r="B326">
        <v>0</v>
      </c>
      <c r="C326">
        <v>1991</v>
      </c>
      <c r="D326" s="1">
        <v>43407.442881944444</v>
      </c>
      <c r="E326" t="s">
        <v>283</v>
      </c>
      <c r="F326">
        <v>0</v>
      </c>
      <c r="G326">
        <v>1</v>
      </c>
      <c r="H326">
        <v>0</v>
      </c>
      <c r="I326">
        <v>1</v>
      </c>
      <c r="J326">
        <v>1</v>
      </c>
      <c r="K326">
        <v>1</v>
      </c>
      <c r="L326">
        <v>1</v>
      </c>
      <c r="M326">
        <v>1</v>
      </c>
      <c r="N326">
        <v>1</v>
      </c>
      <c r="O326">
        <v>1</v>
      </c>
      <c r="P326">
        <v>1</v>
      </c>
      <c r="Q326">
        <v>1</v>
      </c>
      <c r="R326">
        <v>0</v>
      </c>
      <c r="S326">
        <v>1</v>
      </c>
      <c r="T326">
        <v>0</v>
      </c>
      <c r="U326">
        <v>0</v>
      </c>
      <c r="V326">
        <v>3</v>
      </c>
      <c r="W326">
        <v>3</v>
      </c>
      <c r="X326">
        <v>8</v>
      </c>
      <c r="Y326">
        <v>3</v>
      </c>
      <c r="Z326">
        <v>4</v>
      </c>
      <c r="AA326">
        <v>2</v>
      </c>
      <c r="AB326">
        <v>1</v>
      </c>
      <c r="AC326">
        <v>1</v>
      </c>
      <c r="AD326">
        <v>3</v>
      </c>
      <c r="AE326">
        <v>3</v>
      </c>
      <c r="AF326">
        <v>2</v>
      </c>
      <c r="AG326">
        <v>3</v>
      </c>
      <c r="AH326">
        <v>6</v>
      </c>
      <c r="AI326">
        <v>6</v>
      </c>
      <c r="AJ326">
        <v>5</v>
      </c>
      <c r="AK326">
        <v>3</v>
      </c>
      <c r="AL326">
        <v>14</v>
      </c>
      <c r="AM326">
        <v>13</v>
      </c>
      <c r="AN326">
        <v>8</v>
      </c>
      <c r="AO326">
        <v>7</v>
      </c>
      <c r="AP326">
        <v>15</v>
      </c>
      <c r="AQ326">
        <v>12</v>
      </c>
      <c r="AR326">
        <v>3</v>
      </c>
      <c r="AS326">
        <v>6</v>
      </c>
      <c r="AT326">
        <v>2</v>
      </c>
      <c r="AU326">
        <v>5</v>
      </c>
      <c r="AV326">
        <v>11</v>
      </c>
      <c r="AW326">
        <v>4</v>
      </c>
      <c r="AX326">
        <v>9</v>
      </c>
      <c r="AY326">
        <v>1</v>
      </c>
      <c r="AZ326">
        <v>10</v>
      </c>
      <c r="BA326">
        <v>16</v>
      </c>
      <c r="BB326">
        <v>-21</v>
      </c>
    </row>
    <row r="327" spans="1:54" x14ac:dyDescent="0.25">
      <c r="A327">
        <v>11948</v>
      </c>
      <c r="B327">
        <v>0</v>
      </c>
      <c r="C327">
        <v>1997</v>
      </c>
      <c r="D327" s="1">
        <v>43407.454328703701</v>
      </c>
      <c r="E327" t="s">
        <v>284</v>
      </c>
      <c r="F327">
        <v>1</v>
      </c>
      <c r="G327">
        <v>0</v>
      </c>
      <c r="H327">
        <v>0</v>
      </c>
      <c r="I327">
        <v>0</v>
      </c>
      <c r="J327">
        <v>0</v>
      </c>
      <c r="K327">
        <v>1</v>
      </c>
      <c r="L327">
        <v>0</v>
      </c>
      <c r="M327">
        <v>0</v>
      </c>
      <c r="N327">
        <v>1</v>
      </c>
      <c r="O327">
        <v>0</v>
      </c>
      <c r="P327">
        <v>0</v>
      </c>
      <c r="Q327">
        <v>0</v>
      </c>
      <c r="R327">
        <v>0</v>
      </c>
      <c r="S327">
        <v>0</v>
      </c>
      <c r="T327">
        <v>0</v>
      </c>
      <c r="U327">
        <v>0</v>
      </c>
      <c r="V327">
        <v>6</v>
      </c>
      <c r="W327">
        <v>2</v>
      </c>
      <c r="X327">
        <v>3</v>
      </c>
      <c r="Y327">
        <v>3</v>
      </c>
      <c r="Z327">
        <v>2</v>
      </c>
      <c r="AA327">
        <v>2</v>
      </c>
      <c r="AB327">
        <v>2</v>
      </c>
      <c r="AC327">
        <v>2</v>
      </c>
      <c r="AD327">
        <v>2</v>
      </c>
      <c r="AE327">
        <v>1</v>
      </c>
      <c r="AF327">
        <v>1</v>
      </c>
      <c r="AG327">
        <v>2</v>
      </c>
      <c r="AH327">
        <v>3</v>
      </c>
      <c r="AI327">
        <v>6</v>
      </c>
      <c r="AJ327">
        <v>3</v>
      </c>
      <c r="AK327">
        <v>4</v>
      </c>
      <c r="AL327">
        <v>1</v>
      </c>
      <c r="AM327">
        <v>5</v>
      </c>
      <c r="AN327">
        <v>12</v>
      </c>
      <c r="AO327">
        <v>8</v>
      </c>
      <c r="AP327">
        <v>10</v>
      </c>
      <c r="AQ327">
        <v>9</v>
      </c>
      <c r="AR327">
        <v>4</v>
      </c>
      <c r="AS327">
        <v>14</v>
      </c>
      <c r="AT327">
        <v>15</v>
      </c>
      <c r="AU327">
        <v>16</v>
      </c>
      <c r="AV327">
        <v>3</v>
      </c>
      <c r="AW327">
        <v>7</v>
      </c>
      <c r="AX327">
        <v>6</v>
      </c>
      <c r="AY327">
        <v>13</v>
      </c>
      <c r="AZ327">
        <v>11</v>
      </c>
      <c r="BA327">
        <v>2</v>
      </c>
      <c r="BB327">
        <v>113</v>
      </c>
    </row>
    <row r="328" spans="1:54" x14ac:dyDescent="0.25">
      <c r="A328">
        <v>11972</v>
      </c>
      <c r="B328">
        <v>0</v>
      </c>
      <c r="C328">
        <v>1987</v>
      </c>
      <c r="D328" s="1">
        <v>43407.832256944443</v>
      </c>
      <c r="E328" t="s">
        <v>291</v>
      </c>
      <c r="F328">
        <v>0</v>
      </c>
      <c r="G328">
        <v>0</v>
      </c>
      <c r="H328">
        <v>1</v>
      </c>
      <c r="I328">
        <v>1</v>
      </c>
      <c r="J328">
        <v>0</v>
      </c>
      <c r="K328">
        <v>1</v>
      </c>
      <c r="L328">
        <v>1</v>
      </c>
      <c r="M328">
        <v>1</v>
      </c>
      <c r="N328">
        <v>1</v>
      </c>
      <c r="O328">
        <v>1</v>
      </c>
      <c r="P328">
        <v>1</v>
      </c>
      <c r="Q328">
        <v>1</v>
      </c>
      <c r="R328">
        <v>0</v>
      </c>
      <c r="S328">
        <v>1</v>
      </c>
      <c r="T328">
        <v>0</v>
      </c>
      <c r="U328">
        <v>0</v>
      </c>
      <c r="V328">
        <v>6</v>
      </c>
      <c r="W328">
        <v>16</v>
      </c>
      <c r="X328">
        <v>14</v>
      </c>
      <c r="Y328">
        <v>7</v>
      </c>
      <c r="Z328">
        <v>12</v>
      </c>
      <c r="AA328">
        <v>4</v>
      </c>
      <c r="AB328">
        <v>4</v>
      </c>
      <c r="AC328">
        <v>9</v>
      </c>
      <c r="AD328">
        <v>4</v>
      </c>
      <c r="AE328">
        <v>6</v>
      </c>
      <c r="AF328">
        <v>3</v>
      </c>
      <c r="AG328">
        <v>5</v>
      </c>
      <c r="AH328">
        <v>7</v>
      </c>
      <c r="AI328">
        <v>19</v>
      </c>
      <c r="AJ328">
        <v>7</v>
      </c>
      <c r="AK328">
        <v>18</v>
      </c>
      <c r="AL328">
        <v>10</v>
      </c>
      <c r="AM328">
        <v>4</v>
      </c>
      <c r="AN328">
        <v>3</v>
      </c>
      <c r="AO328">
        <v>12</v>
      </c>
      <c r="AP328">
        <v>15</v>
      </c>
      <c r="AQ328">
        <v>2</v>
      </c>
      <c r="AR328">
        <v>8</v>
      </c>
      <c r="AS328">
        <v>16</v>
      </c>
      <c r="AT328">
        <v>11</v>
      </c>
      <c r="AU328">
        <v>14</v>
      </c>
      <c r="AV328">
        <v>5</v>
      </c>
      <c r="AW328">
        <v>9</v>
      </c>
      <c r="AX328">
        <v>7</v>
      </c>
      <c r="AY328">
        <v>1</v>
      </c>
      <c r="AZ328">
        <v>13</v>
      </c>
      <c r="BA328">
        <v>6</v>
      </c>
      <c r="BB328">
        <v>-25</v>
      </c>
    </row>
    <row r="329" spans="1:54" x14ac:dyDescent="0.25">
      <c r="A329">
        <v>11993</v>
      </c>
      <c r="B329">
        <v>0</v>
      </c>
      <c r="C329">
        <v>1988</v>
      </c>
      <c r="D329" s="1">
        <v>43407.549490740741</v>
      </c>
      <c r="E329" t="s">
        <v>286</v>
      </c>
      <c r="F329">
        <v>0</v>
      </c>
      <c r="G329">
        <v>1</v>
      </c>
      <c r="H329">
        <v>0</v>
      </c>
      <c r="I329">
        <v>1</v>
      </c>
      <c r="J329">
        <v>1</v>
      </c>
      <c r="K329">
        <v>1</v>
      </c>
      <c r="L329">
        <v>1</v>
      </c>
      <c r="M329">
        <v>1</v>
      </c>
      <c r="N329">
        <v>1</v>
      </c>
      <c r="O329">
        <v>1</v>
      </c>
      <c r="P329">
        <v>1</v>
      </c>
      <c r="Q329">
        <v>1</v>
      </c>
      <c r="R329">
        <v>0</v>
      </c>
      <c r="S329">
        <v>1</v>
      </c>
      <c r="T329">
        <v>0</v>
      </c>
      <c r="U329">
        <v>1</v>
      </c>
      <c r="V329">
        <v>5</v>
      </c>
      <c r="W329">
        <v>5</v>
      </c>
      <c r="X329">
        <v>12</v>
      </c>
      <c r="Y329">
        <v>6</v>
      </c>
      <c r="Z329">
        <v>3</v>
      </c>
      <c r="AA329">
        <v>5</v>
      </c>
      <c r="AB329">
        <v>2</v>
      </c>
      <c r="AC329">
        <v>3</v>
      </c>
      <c r="AD329">
        <v>3</v>
      </c>
      <c r="AE329">
        <v>3</v>
      </c>
      <c r="AF329">
        <v>5</v>
      </c>
      <c r="AG329">
        <v>4</v>
      </c>
      <c r="AH329">
        <v>3</v>
      </c>
      <c r="AI329">
        <v>5</v>
      </c>
      <c r="AJ329">
        <v>6</v>
      </c>
      <c r="AK329">
        <v>7</v>
      </c>
      <c r="AL329">
        <v>13</v>
      </c>
      <c r="AM329">
        <v>7</v>
      </c>
      <c r="AN329">
        <v>6</v>
      </c>
      <c r="AO329">
        <v>2</v>
      </c>
      <c r="AP329">
        <v>10</v>
      </c>
      <c r="AQ329">
        <v>1</v>
      </c>
      <c r="AR329">
        <v>4</v>
      </c>
      <c r="AS329">
        <v>9</v>
      </c>
      <c r="AT329">
        <v>12</v>
      </c>
      <c r="AU329">
        <v>11</v>
      </c>
      <c r="AV329">
        <v>5</v>
      </c>
      <c r="AW329">
        <v>14</v>
      </c>
      <c r="AX329">
        <v>15</v>
      </c>
      <c r="AY329">
        <v>16</v>
      </c>
      <c r="AZ329">
        <v>3</v>
      </c>
      <c r="BA329">
        <v>8</v>
      </c>
      <c r="BB329">
        <v>-25</v>
      </c>
    </row>
    <row r="330" spans="1:54" x14ac:dyDescent="0.25">
      <c r="A330">
        <v>11994</v>
      </c>
      <c r="B330">
        <v>0</v>
      </c>
      <c r="C330">
        <v>1951</v>
      </c>
      <c r="D330" s="1">
        <v>43407.554918981485</v>
      </c>
      <c r="E330" t="s">
        <v>287</v>
      </c>
      <c r="F330">
        <v>1</v>
      </c>
      <c r="G330">
        <v>0</v>
      </c>
      <c r="H330">
        <v>1</v>
      </c>
      <c r="I330">
        <v>1</v>
      </c>
      <c r="J330">
        <v>0</v>
      </c>
      <c r="K330">
        <v>1</v>
      </c>
      <c r="L330">
        <v>1</v>
      </c>
      <c r="M330">
        <v>1</v>
      </c>
      <c r="N330">
        <v>1</v>
      </c>
      <c r="O330">
        <v>1</v>
      </c>
      <c r="P330">
        <v>1</v>
      </c>
      <c r="Q330">
        <v>1</v>
      </c>
      <c r="R330">
        <v>1</v>
      </c>
      <c r="S330">
        <v>1</v>
      </c>
      <c r="T330">
        <v>1</v>
      </c>
      <c r="U330">
        <v>0</v>
      </c>
      <c r="V330">
        <v>8</v>
      </c>
      <c r="W330">
        <v>6</v>
      </c>
      <c r="X330">
        <v>4</v>
      </c>
      <c r="Y330">
        <v>4</v>
      </c>
      <c r="Z330">
        <v>8</v>
      </c>
      <c r="AA330">
        <v>7</v>
      </c>
      <c r="AB330">
        <v>3</v>
      </c>
      <c r="AC330">
        <v>2</v>
      </c>
      <c r="AD330">
        <v>4</v>
      </c>
      <c r="AE330">
        <v>3</v>
      </c>
      <c r="AF330">
        <v>3</v>
      </c>
      <c r="AG330">
        <v>4</v>
      </c>
      <c r="AH330">
        <v>3</v>
      </c>
      <c r="AI330">
        <v>5</v>
      </c>
      <c r="AJ330">
        <v>4</v>
      </c>
      <c r="AK330">
        <v>6</v>
      </c>
      <c r="AL330">
        <v>1</v>
      </c>
      <c r="AM330">
        <v>15</v>
      </c>
      <c r="AN330">
        <v>10</v>
      </c>
      <c r="AO330">
        <v>3</v>
      </c>
      <c r="AP330">
        <v>12</v>
      </c>
      <c r="AQ330">
        <v>5</v>
      </c>
      <c r="AR330">
        <v>11</v>
      </c>
      <c r="AS330">
        <v>4</v>
      </c>
      <c r="AT330">
        <v>7</v>
      </c>
      <c r="AU330">
        <v>6</v>
      </c>
      <c r="AV330">
        <v>13</v>
      </c>
      <c r="AW330">
        <v>2</v>
      </c>
      <c r="AX330">
        <v>9</v>
      </c>
      <c r="AY330">
        <v>8</v>
      </c>
      <c r="AZ330">
        <v>14</v>
      </c>
      <c r="BA330">
        <v>16</v>
      </c>
      <c r="BB330">
        <v>-24</v>
      </c>
    </row>
    <row r="331" spans="1:54" x14ac:dyDescent="0.25">
      <c r="A331">
        <v>12034</v>
      </c>
      <c r="B331">
        <v>1</v>
      </c>
      <c r="C331">
        <v>1989</v>
      </c>
      <c r="D331" s="1">
        <v>43407.798715277779</v>
      </c>
      <c r="E331" t="s">
        <v>84</v>
      </c>
      <c r="F331">
        <v>0</v>
      </c>
      <c r="G331">
        <v>1</v>
      </c>
      <c r="H331">
        <v>1</v>
      </c>
      <c r="I331">
        <v>1</v>
      </c>
      <c r="J331">
        <v>0</v>
      </c>
      <c r="K331">
        <v>0</v>
      </c>
      <c r="L331">
        <v>1</v>
      </c>
      <c r="M331">
        <v>1</v>
      </c>
      <c r="N331">
        <v>0</v>
      </c>
      <c r="O331">
        <v>1</v>
      </c>
      <c r="P331">
        <v>1</v>
      </c>
      <c r="Q331">
        <v>1</v>
      </c>
      <c r="R331">
        <v>0</v>
      </c>
      <c r="S331">
        <v>1</v>
      </c>
      <c r="T331">
        <v>0</v>
      </c>
      <c r="U331">
        <v>0</v>
      </c>
      <c r="V331">
        <v>5</v>
      </c>
      <c r="W331">
        <v>4</v>
      </c>
      <c r="X331">
        <v>4</v>
      </c>
      <c r="Y331">
        <v>5</v>
      </c>
      <c r="Z331">
        <v>4</v>
      </c>
      <c r="AA331">
        <v>5</v>
      </c>
      <c r="AB331">
        <v>2</v>
      </c>
      <c r="AC331">
        <v>3</v>
      </c>
      <c r="AD331">
        <v>2</v>
      </c>
      <c r="AE331">
        <v>3</v>
      </c>
      <c r="AF331">
        <v>2</v>
      </c>
      <c r="AG331">
        <v>3</v>
      </c>
      <c r="AH331">
        <v>5</v>
      </c>
      <c r="AI331">
        <v>5</v>
      </c>
      <c r="AJ331">
        <v>3</v>
      </c>
      <c r="AK331">
        <v>4</v>
      </c>
      <c r="AL331">
        <v>8</v>
      </c>
      <c r="AM331">
        <v>12</v>
      </c>
      <c r="AN331">
        <v>4</v>
      </c>
      <c r="AO331">
        <v>9</v>
      </c>
      <c r="AP331">
        <v>10</v>
      </c>
      <c r="AQ331">
        <v>1</v>
      </c>
      <c r="AR331">
        <v>11</v>
      </c>
      <c r="AS331">
        <v>2</v>
      </c>
      <c r="AT331">
        <v>13</v>
      </c>
      <c r="AU331">
        <v>3</v>
      </c>
      <c r="AV331">
        <v>16</v>
      </c>
      <c r="AW331">
        <v>6</v>
      </c>
      <c r="AX331">
        <v>7</v>
      </c>
      <c r="AY331">
        <v>15</v>
      </c>
      <c r="AZ331">
        <v>14</v>
      </c>
      <c r="BA331">
        <v>5</v>
      </c>
      <c r="BB331">
        <v>-1</v>
      </c>
    </row>
    <row r="332" spans="1:54" x14ac:dyDescent="0.25">
      <c r="A332">
        <v>12038</v>
      </c>
      <c r="B332">
        <v>0</v>
      </c>
      <c r="C332">
        <v>1991</v>
      </c>
      <c r="D332" s="1">
        <v>43407.78875</v>
      </c>
      <c r="E332" t="s">
        <v>288</v>
      </c>
      <c r="F332">
        <v>0</v>
      </c>
      <c r="G332">
        <v>1</v>
      </c>
      <c r="H332">
        <v>1</v>
      </c>
      <c r="I332">
        <v>1</v>
      </c>
      <c r="J332">
        <v>1</v>
      </c>
      <c r="K332">
        <v>1</v>
      </c>
      <c r="L332">
        <v>1</v>
      </c>
      <c r="M332">
        <v>1</v>
      </c>
      <c r="N332">
        <v>1</v>
      </c>
      <c r="O332">
        <v>1</v>
      </c>
      <c r="P332">
        <v>1</v>
      </c>
      <c r="Q332">
        <v>1</v>
      </c>
      <c r="R332">
        <v>1</v>
      </c>
      <c r="S332">
        <v>1</v>
      </c>
      <c r="T332">
        <v>1</v>
      </c>
      <c r="U332">
        <v>1</v>
      </c>
      <c r="V332">
        <v>3</v>
      </c>
      <c r="W332">
        <v>4</v>
      </c>
      <c r="X332">
        <v>2</v>
      </c>
      <c r="Y332">
        <v>3</v>
      </c>
      <c r="Z332">
        <v>3</v>
      </c>
      <c r="AA332">
        <v>3</v>
      </c>
      <c r="AB332">
        <v>1</v>
      </c>
      <c r="AC332">
        <v>3</v>
      </c>
      <c r="AD332">
        <v>3</v>
      </c>
      <c r="AE332">
        <v>2</v>
      </c>
      <c r="AF332">
        <v>2</v>
      </c>
      <c r="AG332">
        <v>3</v>
      </c>
      <c r="AH332">
        <v>3</v>
      </c>
      <c r="AI332">
        <v>3</v>
      </c>
      <c r="AJ332">
        <v>2</v>
      </c>
      <c r="AK332">
        <v>3</v>
      </c>
      <c r="AL332">
        <v>13</v>
      </c>
      <c r="AM332">
        <v>12</v>
      </c>
      <c r="AN332">
        <v>9</v>
      </c>
      <c r="AO332">
        <v>11</v>
      </c>
      <c r="AP332">
        <v>8</v>
      </c>
      <c r="AQ332">
        <v>15</v>
      </c>
      <c r="AR332">
        <v>6</v>
      </c>
      <c r="AS332">
        <v>4</v>
      </c>
      <c r="AT332">
        <v>2</v>
      </c>
      <c r="AU332">
        <v>16</v>
      </c>
      <c r="AV332">
        <v>5</v>
      </c>
      <c r="AW332">
        <v>10</v>
      </c>
      <c r="AX332">
        <v>1</v>
      </c>
      <c r="AY332">
        <v>14</v>
      </c>
      <c r="AZ332">
        <v>3</v>
      </c>
      <c r="BA332">
        <v>7</v>
      </c>
      <c r="BB332">
        <v>-40</v>
      </c>
    </row>
    <row r="333" spans="1:54" x14ac:dyDescent="0.25">
      <c r="A333">
        <v>12041</v>
      </c>
      <c r="B333">
        <v>1</v>
      </c>
      <c r="C333">
        <v>1994</v>
      </c>
      <c r="D333" s="1">
        <v>43407.815416666665</v>
      </c>
      <c r="E333" t="s">
        <v>290</v>
      </c>
      <c r="F333">
        <v>0</v>
      </c>
      <c r="G333">
        <v>1</v>
      </c>
      <c r="H333">
        <v>0</v>
      </c>
      <c r="I333">
        <v>1</v>
      </c>
      <c r="J333">
        <v>1</v>
      </c>
      <c r="K333">
        <v>1</v>
      </c>
      <c r="L333">
        <v>0</v>
      </c>
      <c r="M333">
        <v>0</v>
      </c>
      <c r="N333">
        <v>0</v>
      </c>
      <c r="O333">
        <v>0</v>
      </c>
      <c r="P333">
        <v>0</v>
      </c>
      <c r="Q333">
        <v>1</v>
      </c>
      <c r="R333">
        <v>0</v>
      </c>
      <c r="S333">
        <v>1</v>
      </c>
      <c r="T333">
        <v>0</v>
      </c>
      <c r="U333">
        <v>0</v>
      </c>
      <c r="V333">
        <v>5</v>
      </c>
      <c r="W333">
        <v>5</v>
      </c>
      <c r="X333">
        <v>4</v>
      </c>
      <c r="Y333">
        <v>5</v>
      </c>
      <c r="Z333">
        <v>4</v>
      </c>
      <c r="AA333">
        <v>4</v>
      </c>
      <c r="AB333">
        <v>3</v>
      </c>
      <c r="AC333">
        <v>2</v>
      </c>
      <c r="AD333">
        <v>3</v>
      </c>
      <c r="AE333">
        <v>2</v>
      </c>
      <c r="AF333">
        <v>2</v>
      </c>
      <c r="AG333">
        <v>5</v>
      </c>
      <c r="AH333">
        <v>5</v>
      </c>
      <c r="AI333">
        <v>5</v>
      </c>
      <c r="AJ333">
        <v>4</v>
      </c>
      <c r="AK333">
        <v>3</v>
      </c>
      <c r="AL333">
        <v>5</v>
      </c>
      <c r="AM333">
        <v>12</v>
      </c>
      <c r="AN333">
        <v>15</v>
      </c>
      <c r="AO333">
        <v>4</v>
      </c>
      <c r="AP333">
        <v>3</v>
      </c>
      <c r="AQ333">
        <v>6</v>
      </c>
      <c r="AR333">
        <v>13</v>
      </c>
      <c r="AS333">
        <v>14</v>
      </c>
      <c r="AT333">
        <v>7</v>
      </c>
      <c r="AU333">
        <v>10</v>
      </c>
      <c r="AV333">
        <v>16</v>
      </c>
      <c r="AW333">
        <v>1</v>
      </c>
      <c r="AX333">
        <v>8</v>
      </c>
      <c r="AY333">
        <v>11</v>
      </c>
      <c r="AZ333">
        <v>2</v>
      </c>
      <c r="BA333">
        <v>9</v>
      </c>
      <c r="BB333">
        <v>43</v>
      </c>
    </row>
    <row r="334" spans="1:54" x14ac:dyDescent="0.25">
      <c r="A334">
        <v>12051</v>
      </c>
      <c r="B334">
        <v>0</v>
      </c>
      <c r="C334">
        <v>1999</v>
      </c>
      <c r="D334" s="1">
        <v>43407.854490740741</v>
      </c>
      <c r="E334" t="s">
        <v>292</v>
      </c>
      <c r="F334">
        <v>0</v>
      </c>
      <c r="G334">
        <v>1</v>
      </c>
      <c r="H334">
        <v>1</v>
      </c>
      <c r="I334">
        <v>1</v>
      </c>
      <c r="J334">
        <v>1</v>
      </c>
      <c r="K334">
        <v>1</v>
      </c>
      <c r="L334">
        <v>1</v>
      </c>
      <c r="M334">
        <v>1</v>
      </c>
      <c r="N334">
        <v>1</v>
      </c>
      <c r="O334">
        <v>0</v>
      </c>
      <c r="P334">
        <v>1</v>
      </c>
      <c r="Q334">
        <v>1</v>
      </c>
      <c r="R334">
        <v>1</v>
      </c>
      <c r="S334">
        <v>1</v>
      </c>
      <c r="T334">
        <v>1</v>
      </c>
      <c r="U334">
        <v>1</v>
      </c>
      <c r="V334">
        <v>5</v>
      </c>
      <c r="W334">
        <v>8</v>
      </c>
      <c r="X334">
        <v>8</v>
      </c>
      <c r="Y334">
        <v>4</v>
      </c>
      <c r="Z334">
        <v>5</v>
      </c>
      <c r="AA334">
        <v>3</v>
      </c>
      <c r="AB334">
        <v>3</v>
      </c>
      <c r="AC334">
        <v>3</v>
      </c>
      <c r="AD334">
        <v>3</v>
      </c>
      <c r="AE334">
        <v>10</v>
      </c>
      <c r="AF334">
        <v>3</v>
      </c>
      <c r="AG334">
        <v>3</v>
      </c>
      <c r="AH334">
        <v>6</v>
      </c>
      <c r="AI334">
        <v>6</v>
      </c>
      <c r="AJ334">
        <v>17</v>
      </c>
      <c r="AK334">
        <v>5</v>
      </c>
      <c r="AL334">
        <v>14</v>
      </c>
      <c r="AM334">
        <v>5</v>
      </c>
      <c r="AN334">
        <v>8</v>
      </c>
      <c r="AO334">
        <v>15</v>
      </c>
      <c r="AP334">
        <v>2</v>
      </c>
      <c r="AQ334">
        <v>10</v>
      </c>
      <c r="AR334">
        <v>9</v>
      </c>
      <c r="AS334">
        <v>13</v>
      </c>
      <c r="AT334">
        <v>4</v>
      </c>
      <c r="AU334">
        <v>6</v>
      </c>
      <c r="AV334">
        <v>12</v>
      </c>
      <c r="AW334">
        <v>11</v>
      </c>
      <c r="AX334">
        <v>7</v>
      </c>
      <c r="AY334">
        <v>3</v>
      </c>
      <c r="AZ334">
        <v>1</v>
      </c>
      <c r="BA334">
        <v>16</v>
      </c>
      <c r="BB334">
        <v>-35</v>
      </c>
    </row>
    <row r="335" spans="1:54" x14ac:dyDescent="0.25">
      <c r="A335">
        <v>12054</v>
      </c>
      <c r="B335">
        <v>0</v>
      </c>
      <c r="C335">
        <v>1998</v>
      </c>
      <c r="D335" s="1">
        <v>43407.86791666667</v>
      </c>
      <c r="E335" t="s">
        <v>293</v>
      </c>
      <c r="F335">
        <v>0</v>
      </c>
      <c r="G335">
        <v>1</v>
      </c>
      <c r="H335">
        <v>1</v>
      </c>
      <c r="I335">
        <v>1</v>
      </c>
      <c r="J335">
        <v>0</v>
      </c>
      <c r="K335">
        <v>1</v>
      </c>
      <c r="L335">
        <v>1</v>
      </c>
      <c r="M335">
        <v>0</v>
      </c>
      <c r="N335">
        <v>0</v>
      </c>
      <c r="O335">
        <v>1</v>
      </c>
      <c r="P335">
        <v>0</v>
      </c>
      <c r="Q335">
        <v>0</v>
      </c>
      <c r="R335">
        <v>0</v>
      </c>
      <c r="S335">
        <v>1</v>
      </c>
      <c r="T335">
        <v>0</v>
      </c>
      <c r="U335">
        <v>0</v>
      </c>
      <c r="V335">
        <v>5</v>
      </c>
      <c r="W335">
        <v>4</v>
      </c>
      <c r="X335">
        <v>6</v>
      </c>
      <c r="Y335">
        <v>6</v>
      </c>
      <c r="Z335">
        <v>7</v>
      </c>
      <c r="AA335">
        <v>6</v>
      </c>
      <c r="AB335">
        <v>17</v>
      </c>
      <c r="AC335">
        <v>5</v>
      </c>
      <c r="AD335">
        <v>2</v>
      </c>
      <c r="AE335">
        <v>3</v>
      </c>
      <c r="AF335">
        <v>2</v>
      </c>
      <c r="AG335">
        <v>6</v>
      </c>
      <c r="AH335">
        <v>5</v>
      </c>
      <c r="AI335">
        <v>5</v>
      </c>
      <c r="AJ335">
        <v>7</v>
      </c>
      <c r="AK335">
        <v>5</v>
      </c>
      <c r="AL335">
        <v>2</v>
      </c>
      <c r="AM335">
        <v>13</v>
      </c>
      <c r="AN335">
        <v>5</v>
      </c>
      <c r="AO335">
        <v>10</v>
      </c>
      <c r="AP335">
        <v>3</v>
      </c>
      <c r="AQ335">
        <v>15</v>
      </c>
      <c r="AR335">
        <v>14</v>
      </c>
      <c r="AS335">
        <v>12</v>
      </c>
      <c r="AT335">
        <v>16</v>
      </c>
      <c r="AU335">
        <v>8</v>
      </c>
      <c r="AV335">
        <v>9</v>
      </c>
      <c r="AW335">
        <v>6</v>
      </c>
      <c r="AX335">
        <v>7</v>
      </c>
      <c r="AY335">
        <v>1</v>
      </c>
      <c r="AZ335">
        <v>11</v>
      </c>
      <c r="BA335">
        <v>4</v>
      </c>
      <c r="BB335">
        <v>28</v>
      </c>
    </row>
    <row r="336" spans="1:54" x14ac:dyDescent="0.25">
      <c r="A336">
        <v>12063</v>
      </c>
      <c r="B336">
        <v>1</v>
      </c>
      <c r="C336">
        <v>1993</v>
      </c>
      <c r="D336" s="1">
        <v>43407.940671296295</v>
      </c>
      <c r="E336" t="s">
        <v>295</v>
      </c>
      <c r="F336">
        <v>0</v>
      </c>
      <c r="G336">
        <v>0</v>
      </c>
      <c r="H336">
        <v>1</v>
      </c>
      <c r="I336">
        <v>1</v>
      </c>
      <c r="J336">
        <v>0</v>
      </c>
      <c r="K336">
        <v>0</v>
      </c>
      <c r="L336">
        <v>1</v>
      </c>
      <c r="M336">
        <v>1</v>
      </c>
      <c r="N336">
        <v>1</v>
      </c>
      <c r="O336">
        <v>1</v>
      </c>
      <c r="P336">
        <v>1</v>
      </c>
      <c r="Q336">
        <v>0</v>
      </c>
      <c r="R336">
        <v>1</v>
      </c>
      <c r="S336">
        <v>1</v>
      </c>
      <c r="T336">
        <v>0</v>
      </c>
      <c r="U336">
        <v>1</v>
      </c>
      <c r="V336">
        <v>4</v>
      </c>
      <c r="W336">
        <v>13</v>
      </c>
      <c r="X336">
        <v>5</v>
      </c>
      <c r="Y336">
        <v>7</v>
      </c>
      <c r="Z336">
        <v>9</v>
      </c>
      <c r="AA336">
        <v>3</v>
      </c>
      <c r="AB336">
        <v>3</v>
      </c>
      <c r="AC336">
        <v>4</v>
      </c>
      <c r="AD336">
        <v>5</v>
      </c>
      <c r="AE336">
        <v>4</v>
      </c>
      <c r="AF336">
        <v>3</v>
      </c>
      <c r="AG336">
        <v>5</v>
      </c>
      <c r="AH336">
        <v>5</v>
      </c>
      <c r="AI336">
        <v>6</v>
      </c>
      <c r="AJ336">
        <v>15</v>
      </c>
      <c r="AK336">
        <v>5</v>
      </c>
      <c r="AL336">
        <v>10</v>
      </c>
      <c r="AM336">
        <v>12</v>
      </c>
      <c r="AN336">
        <v>9</v>
      </c>
      <c r="AO336">
        <v>3</v>
      </c>
      <c r="AP336">
        <v>13</v>
      </c>
      <c r="AQ336">
        <v>15</v>
      </c>
      <c r="AR336">
        <v>7</v>
      </c>
      <c r="AS336">
        <v>1</v>
      </c>
      <c r="AT336">
        <v>8</v>
      </c>
      <c r="AU336">
        <v>11</v>
      </c>
      <c r="AV336">
        <v>6</v>
      </c>
      <c r="AW336">
        <v>4</v>
      </c>
      <c r="AX336">
        <v>2</v>
      </c>
      <c r="AY336">
        <v>16</v>
      </c>
      <c r="AZ336">
        <v>5</v>
      </c>
      <c r="BA336">
        <v>14</v>
      </c>
      <c r="BB336">
        <v>-10</v>
      </c>
    </row>
    <row r="337" spans="1:54" x14ac:dyDescent="0.25">
      <c r="A337">
        <v>12066</v>
      </c>
      <c r="B337">
        <v>0</v>
      </c>
      <c r="C337">
        <v>1991</v>
      </c>
      <c r="D337" s="1">
        <v>43407.935381944444</v>
      </c>
      <c r="E337" t="s">
        <v>294</v>
      </c>
      <c r="F337">
        <v>0</v>
      </c>
      <c r="G337">
        <v>0</v>
      </c>
      <c r="H337">
        <v>1</v>
      </c>
      <c r="I337">
        <v>1</v>
      </c>
      <c r="J337">
        <v>1</v>
      </c>
      <c r="K337">
        <v>1</v>
      </c>
      <c r="L337">
        <v>1</v>
      </c>
      <c r="M337">
        <v>1</v>
      </c>
      <c r="N337">
        <v>1</v>
      </c>
      <c r="O337">
        <v>0</v>
      </c>
      <c r="P337">
        <v>0</v>
      </c>
      <c r="Q337">
        <v>0</v>
      </c>
      <c r="R337">
        <v>1</v>
      </c>
      <c r="S337">
        <v>1</v>
      </c>
      <c r="T337">
        <v>0</v>
      </c>
      <c r="U337">
        <v>0</v>
      </c>
      <c r="V337">
        <v>5</v>
      </c>
      <c r="W337">
        <v>9</v>
      </c>
      <c r="X337">
        <v>7</v>
      </c>
      <c r="Y337">
        <v>8</v>
      </c>
      <c r="Z337">
        <v>7</v>
      </c>
      <c r="AA337">
        <v>5</v>
      </c>
      <c r="AB337">
        <v>3</v>
      </c>
      <c r="AC337">
        <v>2</v>
      </c>
      <c r="AD337">
        <v>4</v>
      </c>
      <c r="AE337">
        <v>5</v>
      </c>
      <c r="AF337">
        <v>4</v>
      </c>
      <c r="AG337">
        <v>7</v>
      </c>
      <c r="AH337">
        <v>4</v>
      </c>
      <c r="AI337">
        <v>7</v>
      </c>
      <c r="AJ337">
        <v>8</v>
      </c>
      <c r="AK337">
        <v>8</v>
      </c>
      <c r="AL337">
        <v>5</v>
      </c>
      <c r="AM337">
        <v>8</v>
      </c>
      <c r="AN337">
        <v>2</v>
      </c>
      <c r="AO337">
        <v>1</v>
      </c>
      <c r="AP337">
        <v>11</v>
      </c>
      <c r="AQ337">
        <v>13</v>
      </c>
      <c r="AR337">
        <v>9</v>
      </c>
      <c r="AS337">
        <v>10</v>
      </c>
      <c r="AT337">
        <v>3</v>
      </c>
      <c r="AU337">
        <v>16</v>
      </c>
      <c r="AV337">
        <v>12</v>
      </c>
      <c r="AW337">
        <v>7</v>
      </c>
      <c r="AX337">
        <v>6</v>
      </c>
      <c r="AY337">
        <v>15</v>
      </c>
      <c r="AZ337">
        <v>14</v>
      </c>
      <c r="BA337">
        <v>4</v>
      </c>
      <c r="BB337">
        <v>-4</v>
      </c>
    </row>
    <row r="338" spans="1:54" x14ac:dyDescent="0.25">
      <c r="A338">
        <v>12085</v>
      </c>
      <c r="B338">
        <v>0</v>
      </c>
      <c r="C338">
        <v>1999</v>
      </c>
      <c r="D338" s="1">
        <v>43408.475416666668</v>
      </c>
      <c r="E338" t="s">
        <v>84</v>
      </c>
      <c r="F338">
        <v>0</v>
      </c>
      <c r="G338">
        <v>1</v>
      </c>
      <c r="H338">
        <v>0</v>
      </c>
      <c r="I338">
        <v>0</v>
      </c>
      <c r="J338">
        <v>1</v>
      </c>
      <c r="K338">
        <v>0</v>
      </c>
      <c r="L338">
        <v>1</v>
      </c>
      <c r="M338">
        <v>1</v>
      </c>
      <c r="N338">
        <v>0</v>
      </c>
      <c r="O338">
        <v>0</v>
      </c>
      <c r="P338">
        <v>0</v>
      </c>
      <c r="Q338">
        <v>1</v>
      </c>
      <c r="R338">
        <v>0</v>
      </c>
      <c r="S338">
        <v>1</v>
      </c>
      <c r="T338">
        <v>1</v>
      </c>
      <c r="U338">
        <v>0</v>
      </c>
      <c r="V338">
        <v>3</v>
      </c>
      <c r="W338">
        <v>3</v>
      </c>
      <c r="X338">
        <v>4</v>
      </c>
      <c r="Y338">
        <v>5</v>
      </c>
      <c r="Z338">
        <v>3</v>
      </c>
      <c r="AA338">
        <v>4</v>
      </c>
      <c r="AB338">
        <v>3</v>
      </c>
      <c r="AC338">
        <v>4</v>
      </c>
      <c r="AD338">
        <v>4</v>
      </c>
      <c r="AE338">
        <v>2</v>
      </c>
      <c r="AF338">
        <v>3</v>
      </c>
      <c r="AG338">
        <v>3</v>
      </c>
      <c r="AH338">
        <v>3</v>
      </c>
      <c r="AI338">
        <v>3</v>
      </c>
      <c r="AJ338">
        <v>6</v>
      </c>
      <c r="AK338">
        <v>2</v>
      </c>
      <c r="AL338">
        <v>16</v>
      </c>
      <c r="AM338">
        <v>11</v>
      </c>
      <c r="AN338">
        <v>7</v>
      </c>
      <c r="AO338">
        <v>5</v>
      </c>
      <c r="AP338">
        <v>15</v>
      </c>
      <c r="AQ338">
        <v>13</v>
      </c>
      <c r="AR338">
        <v>3</v>
      </c>
      <c r="AS338">
        <v>9</v>
      </c>
      <c r="AT338">
        <v>4</v>
      </c>
      <c r="AU338">
        <v>10</v>
      </c>
      <c r="AV338">
        <v>8</v>
      </c>
      <c r="AW338">
        <v>1</v>
      </c>
      <c r="AX338">
        <v>14</v>
      </c>
      <c r="AY338">
        <v>12</v>
      </c>
      <c r="AZ338">
        <v>2</v>
      </c>
      <c r="BA338">
        <v>6</v>
      </c>
      <c r="BB338">
        <v>72</v>
      </c>
    </row>
    <row r="339" spans="1:54" x14ac:dyDescent="0.25">
      <c r="A339">
        <v>12092</v>
      </c>
      <c r="B339">
        <v>1</v>
      </c>
      <c r="C339">
        <v>1973</v>
      </c>
      <c r="D339" s="1">
        <v>43408.430347222224</v>
      </c>
      <c r="E339" t="s">
        <v>296</v>
      </c>
      <c r="F339">
        <v>0</v>
      </c>
      <c r="G339">
        <v>0</v>
      </c>
      <c r="H339">
        <v>1</v>
      </c>
      <c r="I339">
        <v>1</v>
      </c>
      <c r="J339">
        <v>1</v>
      </c>
      <c r="K339">
        <v>0</v>
      </c>
      <c r="L339">
        <v>1</v>
      </c>
      <c r="M339">
        <v>1</v>
      </c>
      <c r="N339">
        <v>1</v>
      </c>
      <c r="O339">
        <v>0</v>
      </c>
      <c r="P339">
        <v>1</v>
      </c>
      <c r="Q339">
        <v>1</v>
      </c>
      <c r="R339">
        <v>1</v>
      </c>
      <c r="S339">
        <v>1</v>
      </c>
      <c r="T339">
        <v>1</v>
      </c>
      <c r="U339">
        <v>1</v>
      </c>
      <c r="V339">
        <v>4</v>
      </c>
      <c r="W339">
        <v>13</v>
      </c>
      <c r="X339">
        <v>5</v>
      </c>
      <c r="Y339">
        <v>6</v>
      </c>
      <c r="Z339">
        <v>9</v>
      </c>
      <c r="AA339">
        <v>13</v>
      </c>
      <c r="AB339">
        <v>4</v>
      </c>
      <c r="AC339">
        <v>3</v>
      </c>
      <c r="AD339">
        <v>6</v>
      </c>
      <c r="AE339">
        <v>4</v>
      </c>
      <c r="AF339">
        <v>3</v>
      </c>
      <c r="AG339">
        <v>4</v>
      </c>
      <c r="AH339">
        <v>14</v>
      </c>
      <c r="AI339">
        <v>5</v>
      </c>
      <c r="AJ339">
        <v>4</v>
      </c>
      <c r="AK339">
        <v>5</v>
      </c>
      <c r="AL339">
        <v>7</v>
      </c>
      <c r="AM339">
        <v>5</v>
      </c>
      <c r="AN339">
        <v>4</v>
      </c>
      <c r="AO339">
        <v>16</v>
      </c>
      <c r="AP339">
        <v>6</v>
      </c>
      <c r="AQ339">
        <v>8</v>
      </c>
      <c r="AR339">
        <v>1</v>
      </c>
      <c r="AS339">
        <v>3</v>
      </c>
      <c r="AT339">
        <v>10</v>
      </c>
      <c r="AU339">
        <v>15</v>
      </c>
      <c r="AV339">
        <v>2</v>
      </c>
      <c r="AW339">
        <v>9</v>
      </c>
      <c r="AX339">
        <v>13</v>
      </c>
      <c r="AY339">
        <v>14</v>
      </c>
      <c r="AZ339">
        <v>12</v>
      </c>
      <c r="BA339">
        <v>11</v>
      </c>
      <c r="BB339">
        <v>-21</v>
      </c>
    </row>
    <row r="340" spans="1:54" x14ac:dyDescent="0.25">
      <c r="A340">
        <v>12095</v>
      </c>
      <c r="B340">
        <v>0</v>
      </c>
      <c r="C340">
        <v>1994</v>
      </c>
      <c r="D340" s="1">
        <v>43408.44394675926</v>
      </c>
      <c r="E340" t="s">
        <v>297</v>
      </c>
      <c r="F340">
        <v>0</v>
      </c>
      <c r="G340">
        <v>1</v>
      </c>
      <c r="H340">
        <v>0</v>
      </c>
      <c r="I340">
        <v>1</v>
      </c>
      <c r="J340">
        <v>1</v>
      </c>
      <c r="K340">
        <v>1</v>
      </c>
      <c r="L340">
        <v>1</v>
      </c>
      <c r="M340">
        <v>1</v>
      </c>
      <c r="N340">
        <v>1</v>
      </c>
      <c r="O340">
        <v>0</v>
      </c>
      <c r="P340">
        <v>0</v>
      </c>
      <c r="Q340">
        <v>1</v>
      </c>
      <c r="R340">
        <v>1</v>
      </c>
      <c r="S340">
        <v>0</v>
      </c>
      <c r="T340">
        <v>0</v>
      </c>
      <c r="U340">
        <v>0</v>
      </c>
      <c r="V340">
        <v>8</v>
      </c>
      <c r="W340">
        <v>6</v>
      </c>
      <c r="X340">
        <v>5</v>
      </c>
      <c r="Y340">
        <v>6</v>
      </c>
      <c r="Z340">
        <v>5</v>
      </c>
      <c r="AA340">
        <v>2</v>
      </c>
      <c r="AB340">
        <v>3</v>
      </c>
      <c r="AC340">
        <v>3</v>
      </c>
      <c r="AD340">
        <v>3</v>
      </c>
      <c r="AE340">
        <v>2</v>
      </c>
      <c r="AF340">
        <v>8</v>
      </c>
      <c r="AG340">
        <v>4</v>
      </c>
      <c r="AH340">
        <v>9</v>
      </c>
      <c r="AI340">
        <v>3</v>
      </c>
      <c r="AJ340">
        <v>3</v>
      </c>
      <c r="AK340">
        <v>4</v>
      </c>
      <c r="AL340">
        <v>11</v>
      </c>
      <c r="AM340">
        <v>8</v>
      </c>
      <c r="AN340">
        <v>12</v>
      </c>
      <c r="AO340">
        <v>16</v>
      </c>
      <c r="AP340">
        <v>13</v>
      </c>
      <c r="AQ340">
        <v>3</v>
      </c>
      <c r="AR340">
        <v>2</v>
      </c>
      <c r="AS340">
        <v>1</v>
      </c>
      <c r="AT340">
        <v>4</v>
      </c>
      <c r="AU340">
        <v>7</v>
      </c>
      <c r="AV340">
        <v>9</v>
      </c>
      <c r="AW340">
        <v>10</v>
      </c>
      <c r="AX340">
        <v>6</v>
      </c>
      <c r="AY340">
        <v>14</v>
      </c>
      <c r="AZ340">
        <v>5</v>
      </c>
      <c r="BA340">
        <v>15</v>
      </c>
      <c r="BB340">
        <v>4</v>
      </c>
    </row>
    <row r="341" spans="1:54" x14ac:dyDescent="0.25">
      <c r="A341">
        <v>12112</v>
      </c>
      <c r="B341">
        <v>1</v>
      </c>
      <c r="C341">
        <v>1965</v>
      </c>
      <c r="D341" s="1">
        <v>43408.675567129627</v>
      </c>
      <c r="E341" t="s">
        <v>298</v>
      </c>
      <c r="F341">
        <v>1</v>
      </c>
      <c r="G341">
        <v>1</v>
      </c>
      <c r="H341">
        <v>1</v>
      </c>
      <c r="I341">
        <v>1</v>
      </c>
      <c r="J341">
        <v>1</v>
      </c>
      <c r="K341">
        <v>1</v>
      </c>
      <c r="L341">
        <v>1</v>
      </c>
      <c r="M341">
        <v>1</v>
      </c>
      <c r="N341">
        <v>1</v>
      </c>
      <c r="O341">
        <v>1</v>
      </c>
      <c r="P341">
        <v>1</v>
      </c>
      <c r="Q341">
        <v>1</v>
      </c>
      <c r="R341">
        <v>1</v>
      </c>
      <c r="S341">
        <v>1</v>
      </c>
      <c r="T341">
        <v>1</v>
      </c>
      <c r="U341">
        <v>1</v>
      </c>
      <c r="V341">
        <v>4</v>
      </c>
      <c r="W341">
        <v>10</v>
      </c>
      <c r="X341">
        <v>8</v>
      </c>
      <c r="Y341">
        <v>9</v>
      </c>
      <c r="Z341">
        <v>21</v>
      </c>
      <c r="AA341">
        <v>4</v>
      </c>
      <c r="AB341">
        <v>2</v>
      </c>
      <c r="AC341">
        <v>9</v>
      </c>
      <c r="AD341">
        <v>11</v>
      </c>
      <c r="AE341">
        <v>4</v>
      </c>
      <c r="AF341">
        <v>6</v>
      </c>
      <c r="AG341">
        <v>7</v>
      </c>
      <c r="AH341">
        <v>6</v>
      </c>
      <c r="AI341">
        <v>5</v>
      </c>
      <c r="AJ341">
        <v>6</v>
      </c>
      <c r="AK341">
        <v>7</v>
      </c>
      <c r="AL341">
        <v>11</v>
      </c>
      <c r="AM341">
        <v>5</v>
      </c>
      <c r="AN341">
        <v>4</v>
      </c>
      <c r="AO341">
        <v>6</v>
      </c>
      <c r="AP341">
        <v>12</v>
      </c>
      <c r="AQ341">
        <v>13</v>
      </c>
      <c r="AR341">
        <v>7</v>
      </c>
      <c r="AS341">
        <v>3</v>
      </c>
      <c r="AT341">
        <v>9</v>
      </c>
      <c r="AU341">
        <v>16</v>
      </c>
      <c r="AV341">
        <v>1</v>
      </c>
      <c r="AW341">
        <v>10</v>
      </c>
      <c r="AX341">
        <v>8</v>
      </c>
      <c r="AY341">
        <v>15</v>
      </c>
      <c r="AZ341">
        <v>14</v>
      </c>
      <c r="BA341">
        <v>2</v>
      </c>
      <c r="BB341">
        <v>-34</v>
      </c>
    </row>
    <row r="342" spans="1:54" x14ac:dyDescent="0.25">
      <c r="A342">
        <v>12134</v>
      </c>
      <c r="B342">
        <v>0</v>
      </c>
      <c r="C342">
        <v>1984</v>
      </c>
      <c r="D342" s="1">
        <v>43408.710127314815</v>
      </c>
      <c r="E342" t="s">
        <v>84</v>
      </c>
      <c r="F342">
        <v>1</v>
      </c>
      <c r="G342">
        <v>1</v>
      </c>
      <c r="H342">
        <v>0</v>
      </c>
      <c r="I342">
        <v>1</v>
      </c>
      <c r="J342">
        <v>0</v>
      </c>
      <c r="K342">
        <v>1</v>
      </c>
      <c r="L342">
        <v>1</v>
      </c>
      <c r="M342">
        <v>1</v>
      </c>
      <c r="N342">
        <v>1</v>
      </c>
      <c r="O342">
        <v>0</v>
      </c>
      <c r="P342">
        <v>0</v>
      </c>
      <c r="Q342">
        <v>0</v>
      </c>
      <c r="R342">
        <v>0</v>
      </c>
      <c r="S342">
        <v>0</v>
      </c>
      <c r="T342">
        <v>0</v>
      </c>
      <c r="U342">
        <v>0</v>
      </c>
      <c r="V342">
        <v>4</v>
      </c>
      <c r="W342">
        <v>9</v>
      </c>
      <c r="X342">
        <v>6</v>
      </c>
      <c r="Y342">
        <v>7</v>
      </c>
      <c r="Z342">
        <v>4</v>
      </c>
      <c r="AA342">
        <v>4</v>
      </c>
      <c r="AB342">
        <v>2</v>
      </c>
      <c r="AC342">
        <v>3</v>
      </c>
      <c r="AD342">
        <v>3</v>
      </c>
      <c r="AE342">
        <v>3</v>
      </c>
      <c r="AF342">
        <v>4</v>
      </c>
      <c r="AG342">
        <v>3</v>
      </c>
      <c r="AH342">
        <v>66</v>
      </c>
      <c r="AI342">
        <v>4</v>
      </c>
      <c r="AJ342">
        <v>11</v>
      </c>
      <c r="AK342">
        <v>11</v>
      </c>
      <c r="AL342">
        <v>15</v>
      </c>
      <c r="AM342">
        <v>3</v>
      </c>
      <c r="AN342">
        <v>6</v>
      </c>
      <c r="AO342">
        <v>9</v>
      </c>
      <c r="AP342">
        <v>12</v>
      </c>
      <c r="AQ342">
        <v>2</v>
      </c>
      <c r="AR342">
        <v>5</v>
      </c>
      <c r="AS342">
        <v>4</v>
      </c>
      <c r="AT342">
        <v>11</v>
      </c>
      <c r="AU342">
        <v>8</v>
      </c>
      <c r="AV342">
        <v>16</v>
      </c>
      <c r="AW342">
        <v>14</v>
      </c>
      <c r="AX342">
        <v>10</v>
      </c>
      <c r="AY342">
        <v>13</v>
      </c>
      <c r="AZ342">
        <v>1</v>
      </c>
      <c r="BA342">
        <v>7</v>
      </c>
      <c r="BB342">
        <v>28</v>
      </c>
    </row>
    <row r="343" spans="1:54" x14ac:dyDescent="0.25">
      <c r="A343">
        <v>12136</v>
      </c>
      <c r="B343">
        <v>0</v>
      </c>
      <c r="C343">
        <v>1994</v>
      </c>
      <c r="D343" s="1">
        <v>43408.696168981478</v>
      </c>
      <c r="E343" t="s">
        <v>299</v>
      </c>
      <c r="F343">
        <v>0</v>
      </c>
      <c r="G343">
        <v>1</v>
      </c>
      <c r="H343">
        <v>1</v>
      </c>
      <c r="I343">
        <v>1</v>
      </c>
      <c r="J343">
        <v>1</v>
      </c>
      <c r="K343">
        <v>1</v>
      </c>
      <c r="L343">
        <v>1</v>
      </c>
      <c r="M343">
        <v>1</v>
      </c>
      <c r="N343">
        <v>1</v>
      </c>
      <c r="O343">
        <v>0</v>
      </c>
      <c r="P343">
        <v>1</v>
      </c>
      <c r="Q343">
        <v>1</v>
      </c>
      <c r="R343">
        <v>0</v>
      </c>
      <c r="S343">
        <v>1</v>
      </c>
      <c r="T343">
        <v>1</v>
      </c>
      <c r="U343">
        <v>1</v>
      </c>
      <c r="V343">
        <v>3</v>
      </c>
      <c r="W343">
        <v>6</v>
      </c>
      <c r="X343">
        <v>4</v>
      </c>
      <c r="Y343">
        <v>11</v>
      </c>
      <c r="Z343">
        <v>4</v>
      </c>
      <c r="AA343">
        <v>3</v>
      </c>
      <c r="AB343">
        <v>2</v>
      </c>
      <c r="AC343">
        <v>5</v>
      </c>
      <c r="AD343">
        <v>7</v>
      </c>
      <c r="AE343">
        <v>6</v>
      </c>
      <c r="AF343">
        <v>3</v>
      </c>
      <c r="AG343">
        <v>4</v>
      </c>
      <c r="AH343">
        <v>10</v>
      </c>
      <c r="AI343">
        <v>4</v>
      </c>
      <c r="AJ343">
        <v>5</v>
      </c>
      <c r="AK343">
        <v>5</v>
      </c>
      <c r="AL343">
        <v>7</v>
      </c>
      <c r="AM343">
        <v>12</v>
      </c>
      <c r="AN343">
        <v>9</v>
      </c>
      <c r="AO343">
        <v>1</v>
      </c>
      <c r="AP343">
        <v>4</v>
      </c>
      <c r="AQ343">
        <v>13</v>
      </c>
      <c r="AR343">
        <v>15</v>
      </c>
      <c r="AS343">
        <v>14</v>
      </c>
      <c r="AT343">
        <v>5</v>
      </c>
      <c r="AU343">
        <v>3</v>
      </c>
      <c r="AV343">
        <v>11</v>
      </c>
      <c r="AW343">
        <v>6</v>
      </c>
      <c r="AX343">
        <v>16</v>
      </c>
      <c r="AY343">
        <v>10</v>
      </c>
      <c r="AZ343">
        <v>8</v>
      </c>
      <c r="BA343">
        <v>2</v>
      </c>
      <c r="BB343">
        <v>-32</v>
      </c>
    </row>
    <row r="344" spans="1:54" x14ac:dyDescent="0.25">
      <c r="A344">
        <v>12138</v>
      </c>
      <c r="B344">
        <v>1</v>
      </c>
      <c r="C344">
        <v>1996</v>
      </c>
      <c r="D344" s="1">
        <v>43408.697210648148</v>
      </c>
      <c r="E344" t="s">
        <v>300</v>
      </c>
      <c r="F344">
        <v>0</v>
      </c>
      <c r="G344">
        <v>1</v>
      </c>
      <c r="H344">
        <v>1</v>
      </c>
      <c r="I344">
        <v>1</v>
      </c>
      <c r="J344">
        <v>0</v>
      </c>
      <c r="K344">
        <v>1</v>
      </c>
      <c r="L344">
        <v>1</v>
      </c>
      <c r="M344">
        <v>1</v>
      </c>
      <c r="N344">
        <v>1</v>
      </c>
      <c r="O344">
        <v>1</v>
      </c>
      <c r="P344">
        <v>1</v>
      </c>
      <c r="Q344">
        <v>1</v>
      </c>
      <c r="R344">
        <v>1</v>
      </c>
      <c r="S344">
        <v>1</v>
      </c>
      <c r="T344">
        <v>0</v>
      </c>
      <c r="U344">
        <v>1</v>
      </c>
      <c r="V344">
        <v>7</v>
      </c>
      <c r="W344">
        <v>7</v>
      </c>
      <c r="X344">
        <v>13</v>
      </c>
      <c r="Y344">
        <v>5</v>
      </c>
      <c r="Z344">
        <v>16</v>
      </c>
      <c r="AA344">
        <v>3</v>
      </c>
      <c r="AB344">
        <v>1</v>
      </c>
      <c r="AC344">
        <v>1</v>
      </c>
      <c r="AD344">
        <v>2</v>
      </c>
      <c r="AE344">
        <v>2</v>
      </c>
      <c r="AF344">
        <v>2</v>
      </c>
      <c r="AG344">
        <v>4</v>
      </c>
      <c r="AH344">
        <v>4</v>
      </c>
      <c r="AI344">
        <v>4</v>
      </c>
      <c r="AJ344">
        <v>7</v>
      </c>
      <c r="AK344">
        <v>8</v>
      </c>
      <c r="AL344">
        <v>11</v>
      </c>
      <c r="AM344">
        <v>1</v>
      </c>
      <c r="AN344">
        <v>10</v>
      </c>
      <c r="AO344">
        <v>14</v>
      </c>
      <c r="AP344">
        <v>6</v>
      </c>
      <c r="AQ344">
        <v>2</v>
      </c>
      <c r="AR344">
        <v>13</v>
      </c>
      <c r="AS344">
        <v>9</v>
      </c>
      <c r="AT344">
        <v>8</v>
      </c>
      <c r="AU344">
        <v>3</v>
      </c>
      <c r="AV344">
        <v>4</v>
      </c>
      <c r="AW344">
        <v>7</v>
      </c>
      <c r="AX344">
        <v>16</v>
      </c>
      <c r="AY344">
        <v>5</v>
      </c>
      <c r="AZ344">
        <v>12</v>
      </c>
      <c r="BA344">
        <v>15</v>
      </c>
      <c r="BB344">
        <v>-35</v>
      </c>
    </row>
    <row r="345" spans="1:54" x14ac:dyDescent="0.25">
      <c r="A345">
        <v>12150</v>
      </c>
      <c r="B345">
        <v>0</v>
      </c>
      <c r="C345">
        <v>1997</v>
      </c>
      <c r="D345" s="1">
        <v>43408.710706018515</v>
      </c>
      <c r="E345" t="s">
        <v>301</v>
      </c>
      <c r="F345">
        <v>1</v>
      </c>
      <c r="G345">
        <v>1</v>
      </c>
      <c r="H345">
        <v>1</v>
      </c>
      <c r="I345">
        <v>1</v>
      </c>
      <c r="J345">
        <v>0</v>
      </c>
      <c r="K345">
        <v>1</v>
      </c>
      <c r="L345">
        <v>1</v>
      </c>
      <c r="M345">
        <v>1</v>
      </c>
      <c r="N345">
        <v>1</v>
      </c>
      <c r="O345">
        <v>1</v>
      </c>
      <c r="P345">
        <v>1</v>
      </c>
      <c r="Q345">
        <v>1</v>
      </c>
      <c r="R345">
        <v>0</v>
      </c>
      <c r="S345">
        <v>1</v>
      </c>
      <c r="T345">
        <v>1</v>
      </c>
      <c r="U345">
        <v>0</v>
      </c>
      <c r="V345">
        <v>30</v>
      </c>
      <c r="W345">
        <v>5</v>
      </c>
      <c r="X345">
        <v>10</v>
      </c>
      <c r="Y345">
        <v>5</v>
      </c>
      <c r="Z345">
        <v>4</v>
      </c>
      <c r="AA345">
        <v>2</v>
      </c>
      <c r="AB345">
        <v>2</v>
      </c>
      <c r="AC345">
        <v>3</v>
      </c>
      <c r="AD345">
        <v>2</v>
      </c>
      <c r="AE345">
        <v>2</v>
      </c>
      <c r="AF345">
        <v>2</v>
      </c>
      <c r="AG345">
        <v>3</v>
      </c>
      <c r="AH345">
        <v>4</v>
      </c>
      <c r="AI345">
        <v>7</v>
      </c>
      <c r="AJ345">
        <v>6</v>
      </c>
      <c r="AK345">
        <v>21</v>
      </c>
      <c r="AL345">
        <v>16</v>
      </c>
      <c r="AM345">
        <v>7</v>
      </c>
      <c r="AN345">
        <v>1</v>
      </c>
      <c r="AO345">
        <v>4</v>
      </c>
      <c r="AP345">
        <v>8</v>
      </c>
      <c r="AQ345">
        <v>15</v>
      </c>
      <c r="AR345">
        <v>6</v>
      </c>
      <c r="AS345">
        <v>12</v>
      </c>
      <c r="AT345">
        <v>13</v>
      </c>
      <c r="AU345">
        <v>11</v>
      </c>
      <c r="AV345">
        <v>3</v>
      </c>
      <c r="AW345">
        <v>9</v>
      </c>
      <c r="AX345">
        <v>5</v>
      </c>
      <c r="AY345">
        <v>14</v>
      </c>
      <c r="AZ345">
        <v>10</v>
      </c>
      <c r="BA345">
        <v>2</v>
      </c>
      <c r="BB345">
        <v>-24</v>
      </c>
    </row>
    <row r="346" spans="1:54" x14ac:dyDescent="0.25">
      <c r="A346">
        <v>12161</v>
      </c>
      <c r="B346">
        <v>0</v>
      </c>
      <c r="C346">
        <v>1989</v>
      </c>
      <c r="D346" s="1">
        <v>43408.729201388887</v>
      </c>
      <c r="E346" t="s">
        <v>84</v>
      </c>
      <c r="F346">
        <v>0</v>
      </c>
      <c r="G346">
        <v>0</v>
      </c>
      <c r="H346">
        <v>1</v>
      </c>
      <c r="I346">
        <v>1</v>
      </c>
      <c r="J346">
        <v>1</v>
      </c>
      <c r="K346">
        <v>0</v>
      </c>
      <c r="L346">
        <v>0</v>
      </c>
      <c r="M346">
        <v>1</v>
      </c>
      <c r="N346">
        <v>1</v>
      </c>
      <c r="O346">
        <v>1</v>
      </c>
      <c r="P346">
        <v>1</v>
      </c>
      <c r="Q346">
        <v>1</v>
      </c>
      <c r="R346">
        <v>0</v>
      </c>
      <c r="S346">
        <v>1</v>
      </c>
      <c r="T346">
        <v>0</v>
      </c>
      <c r="U346">
        <v>1</v>
      </c>
      <c r="V346">
        <v>3</v>
      </c>
      <c r="W346">
        <v>4</v>
      </c>
      <c r="X346">
        <v>4</v>
      </c>
      <c r="Y346">
        <v>2</v>
      </c>
      <c r="Z346">
        <v>2</v>
      </c>
      <c r="AA346">
        <v>2</v>
      </c>
      <c r="AB346">
        <v>2</v>
      </c>
      <c r="AC346">
        <v>2</v>
      </c>
      <c r="AD346">
        <v>3</v>
      </c>
      <c r="AE346">
        <v>3</v>
      </c>
      <c r="AF346">
        <v>2</v>
      </c>
      <c r="AG346">
        <v>3</v>
      </c>
      <c r="AH346">
        <v>3</v>
      </c>
      <c r="AI346">
        <v>3</v>
      </c>
      <c r="AJ346">
        <v>5</v>
      </c>
      <c r="AK346">
        <v>3</v>
      </c>
      <c r="AL346">
        <v>16</v>
      </c>
      <c r="AM346">
        <v>2</v>
      </c>
      <c r="AN346">
        <v>7</v>
      </c>
      <c r="AO346">
        <v>11</v>
      </c>
      <c r="AP346">
        <v>15</v>
      </c>
      <c r="AQ346">
        <v>6</v>
      </c>
      <c r="AR346">
        <v>5</v>
      </c>
      <c r="AS346">
        <v>13</v>
      </c>
      <c r="AT346">
        <v>8</v>
      </c>
      <c r="AU346">
        <v>1</v>
      </c>
      <c r="AV346">
        <v>10</v>
      </c>
      <c r="AW346">
        <v>9</v>
      </c>
      <c r="AX346">
        <v>14</v>
      </c>
      <c r="AY346">
        <v>4</v>
      </c>
      <c r="AZ346">
        <v>3</v>
      </c>
      <c r="BA346">
        <v>12</v>
      </c>
      <c r="BB346">
        <v>-7</v>
      </c>
    </row>
    <row r="347" spans="1:54" x14ac:dyDescent="0.25">
      <c r="A347">
        <v>12170</v>
      </c>
      <c r="B347">
        <v>0</v>
      </c>
      <c r="C347">
        <v>1972</v>
      </c>
      <c r="D347" s="1">
        <v>43408.75372685185</v>
      </c>
      <c r="E347" t="s">
        <v>302</v>
      </c>
      <c r="F347">
        <v>0</v>
      </c>
      <c r="G347">
        <v>0</v>
      </c>
      <c r="H347">
        <v>1</v>
      </c>
      <c r="I347">
        <v>1</v>
      </c>
      <c r="J347">
        <v>1</v>
      </c>
      <c r="K347">
        <v>1</v>
      </c>
      <c r="L347">
        <v>1</v>
      </c>
      <c r="M347">
        <v>1</v>
      </c>
      <c r="N347">
        <v>1</v>
      </c>
      <c r="O347">
        <v>1</v>
      </c>
      <c r="P347">
        <v>1</v>
      </c>
      <c r="Q347">
        <v>1</v>
      </c>
      <c r="R347">
        <v>0</v>
      </c>
      <c r="S347">
        <v>1</v>
      </c>
      <c r="T347">
        <v>1</v>
      </c>
      <c r="U347">
        <v>1</v>
      </c>
      <c r="V347">
        <v>5</v>
      </c>
      <c r="W347">
        <v>7</v>
      </c>
      <c r="X347">
        <v>5</v>
      </c>
      <c r="Y347">
        <v>8</v>
      </c>
      <c r="Z347">
        <v>6</v>
      </c>
      <c r="AA347">
        <v>3</v>
      </c>
      <c r="AB347">
        <v>2</v>
      </c>
      <c r="AC347">
        <v>2</v>
      </c>
      <c r="AD347">
        <v>3</v>
      </c>
      <c r="AE347">
        <v>3</v>
      </c>
      <c r="AF347">
        <v>3</v>
      </c>
      <c r="AG347">
        <v>5</v>
      </c>
      <c r="AH347">
        <v>8</v>
      </c>
      <c r="AI347">
        <v>5</v>
      </c>
      <c r="AJ347">
        <v>6</v>
      </c>
      <c r="AK347">
        <v>5</v>
      </c>
      <c r="AL347">
        <v>14</v>
      </c>
      <c r="AM347">
        <v>3</v>
      </c>
      <c r="AN347">
        <v>11</v>
      </c>
      <c r="AO347">
        <v>1</v>
      </c>
      <c r="AP347">
        <v>16</v>
      </c>
      <c r="AQ347">
        <v>6</v>
      </c>
      <c r="AR347">
        <v>8</v>
      </c>
      <c r="AS347">
        <v>5</v>
      </c>
      <c r="AT347">
        <v>4</v>
      </c>
      <c r="AU347">
        <v>10</v>
      </c>
      <c r="AV347">
        <v>2</v>
      </c>
      <c r="AW347">
        <v>15</v>
      </c>
      <c r="AX347">
        <v>13</v>
      </c>
      <c r="AY347">
        <v>9</v>
      </c>
      <c r="AZ347">
        <v>7</v>
      </c>
      <c r="BA347">
        <v>12</v>
      </c>
      <c r="BB347">
        <v>-33</v>
      </c>
    </row>
    <row r="348" spans="1:54" x14ac:dyDescent="0.25">
      <c r="A348">
        <v>12176</v>
      </c>
      <c r="B348">
        <v>1</v>
      </c>
      <c r="C348">
        <v>1969</v>
      </c>
      <c r="D348" s="1">
        <v>43408.775925925926</v>
      </c>
      <c r="E348" t="s">
        <v>303</v>
      </c>
      <c r="F348">
        <v>0</v>
      </c>
      <c r="G348">
        <v>0</v>
      </c>
      <c r="H348">
        <v>1</v>
      </c>
      <c r="I348">
        <v>1</v>
      </c>
      <c r="J348">
        <v>0</v>
      </c>
      <c r="K348">
        <v>1</v>
      </c>
      <c r="L348">
        <v>1</v>
      </c>
      <c r="M348">
        <v>1</v>
      </c>
      <c r="N348">
        <v>0</v>
      </c>
      <c r="O348">
        <v>1</v>
      </c>
      <c r="P348">
        <v>1</v>
      </c>
      <c r="Q348">
        <v>1</v>
      </c>
      <c r="R348">
        <v>1</v>
      </c>
      <c r="S348">
        <v>1</v>
      </c>
      <c r="T348">
        <v>1</v>
      </c>
      <c r="U348">
        <v>1</v>
      </c>
      <c r="V348">
        <v>6</v>
      </c>
      <c r="W348">
        <v>8</v>
      </c>
      <c r="X348">
        <v>6</v>
      </c>
      <c r="Y348">
        <v>7</v>
      </c>
      <c r="Z348">
        <v>6</v>
      </c>
      <c r="AA348">
        <v>5</v>
      </c>
      <c r="AB348">
        <v>3</v>
      </c>
      <c r="AC348">
        <v>2</v>
      </c>
      <c r="AD348">
        <v>7</v>
      </c>
      <c r="AE348">
        <v>4</v>
      </c>
      <c r="AF348">
        <v>2</v>
      </c>
      <c r="AG348">
        <v>6</v>
      </c>
      <c r="AH348">
        <v>4</v>
      </c>
      <c r="AI348">
        <v>11</v>
      </c>
      <c r="AJ348">
        <v>6</v>
      </c>
      <c r="AK348">
        <v>11</v>
      </c>
      <c r="AL348">
        <v>8</v>
      </c>
      <c r="AM348">
        <v>2</v>
      </c>
      <c r="AN348">
        <v>12</v>
      </c>
      <c r="AO348">
        <v>11</v>
      </c>
      <c r="AP348">
        <v>16</v>
      </c>
      <c r="AQ348">
        <v>6</v>
      </c>
      <c r="AR348">
        <v>7</v>
      </c>
      <c r="AS348">
        <v>10</v>
      </c>
      <c r="AT348">
        <v>14</v>
      </c>
      <c r="AU348">
        <v>3</v>
      </c>
      <c r="AV348">
        <v>9</v>
      </c>
      <c r="AW348">
        <v>15</v>
      </c>
      <c r="AX348">
        <v>4</v>
      </c>
      <c r="AY348">
        <v>1</v>
      </c>
      <c r="AZ348">
        <v>13</v>
      </c>
      <c r="BA348">
        <v>5</v>
      </c>
      <c r="BB348">
        <v>-16</v>
      </c>
    </row>
    <row r="349" spans="1:54" x14ac:dyDescent="0.25">
      <c r="A349">
        <v>12181</v>
      </c>
      <c r="B349">
        <v>0</v>
      </c>
      <c r="C349">
        <v>1988</v>
      </c>
      <c r="D349" s="1">
        <v>43408.761273148149</v>
      </c>
      <c r="E349" t="s">
        <v>84</v>
      </c>
      <c r="F349">
        <v>0</v>
      </c>
      <c r="G349">
        <v>0</v>
      </c>
      <c r="H349">
        <v>0</v>
      </c>
      <c r="I349">
        <v>1</v>
      </c>
      <c r="J349">
        <v>0</v>
      </c>
      <c r="K349">
        <v>1</v>
      </c>
      <c r="L349">
        <v>1</v>
      </c>
      <c r="M349">
        <v>1</v>
      </c>
      <c r="N349">
        <v>1</v>
      </c>
      <c r="O349">
        <v>1</v>
      </c>
      <c r="P349">
        <v>1</v>
      </c>
      <c r="Q349">
        <v>0</v>
      </c>
      <c r="R349">
        <v>0</v>
      </c>
      <c r="S349">
        <v>0</v>
      </c>
      <c r="T349">
        <v>1</v>
      </c>
      <c r="U349">
        <v>0</v>
      </c>
      <c r="V349">
        <v>4</v>
      </c>
      <c r="W349">
        <v>6</v>
      </c>
      <c r="X349">
        <v>9</v>
      </c>
      <c r="Y349">
        <v>3</v>
      </c>
      <c r="Z349">
        <v>3</v>
      </c>
      <c r="AA349">
        <v>3</v>
      </c>
      <c r="AB349">
        <v>3</v>
      </c>
      <c r="AC349">
        <v>2</v>
      </c>
      <c r="AD349">
        <v>3</v>
      </c>
      <c r="AE349">
        <v>2</v>
      </c>
      <c r="AF349">
        <v>2</v>
      </c>
      <c r="AG349">
        <v>5</v>
      </c>
      <c r="AH349">
        <v>3</v>
      </c>
      <c r="AI349">
        <v>5</v>
      </c>
      <c r="AJ349">
        <v>5</v>
      </c>
      <c r="AK349">
        <v>4</v>
      </c>
      <c r="AL349">
        <v>14</v>
      </c>
      <c r="AM349">
        <v>13</v>
      </c>
      <c r="AN349">
        <v>1</v>
      </c>
      <c r="AO349">
        <v>8</v>
      </c>
      <c r="AP349">
        <v>11</v>
      </c>
      <c r="AQ349">
        <v>6</v>
      </c>
      <c r="AR349">
        <v>2</v>
      </c>
      <c r="AS349">
        <v>16</v>
      </c>
      <c r="AT349">
        <v>12</v>
      </c>
      <c r="AU349">
        <v>10</v>
      </c>
      <c r="AV349">
        <v>15</v>
      </c>
      <c r="AW349">
        <v>7</v>
      </c>
      <c r="AX349">
        <v>5</v>
      </c>
      <c r="AY349">
        <v>3</v>
      </c>
      <c r="AZ349">
        <v>4</v>
      </c>
      <c r="BA349">
        <v>9</v>
      </c>
      <c r="BB349">
        <v>7</v>
      </c>
    </row>
    <row r="350" spans="1:54" x14ac:dyDescent="0.25">
      <c r="A350">
        <v>12186</v>
      </c>
      <c r="B350">
        <v>0</v>
      </c>
      <c r="C350">
        <v>1990</v>
      </c>
      <c r="D350" s="1">
        <v>43408.775277777779</v>
      </c>
      <c r="E350" t="s">
        <v>84</v>
      </c>
      <c r="F350">
        <v>0</v>
      </c>
      <c r="G350">
        <v>1</v>
      </c>
      <c r="H350">
        <v>1</v>
      </c>
      <c r="I350">
        <v>1</v>
      </c>
      <c r="J350">
        <v>0</v>
      </c>
      <c r="K350">
        <v>0</v>
      </c>
      <c r="L350">
        <v>1</v>
      </c>
      <c r="M350">
        <v>1</v>
      </c>
      <c r="N350">
        <v>1</v>
      </c>
      <c r="O350">
        <v>1</v>
      </c>
      <c r="P350">
        <v>1</v>
      </c>
      <c r="Q350">
        <v>1</v>
      </c>
      <c r="R350">
        <v>1</v>
      </c>
      <c r="S350">
        <v>1</v>
      </c>
      <c r="T350">
        <v>1</v>
      </c>
      <c r="U350">
        <v>1</v>
      </c>
      <c r="V350">
        <v>4</v>
      </c>
      <c r="W350">
        <v>4</v>
      </c>
      <c r="X350">
        <v>3</v>
      </c>
      <c r="Y350">
        <v>3</v>
      </c>
      <c r="Z350">
        <v>3</v>
      </c>
      <c r="AA350">
        <v>4</v>
      </c>
      <c r="AB350">
        <v>2</v>
      </c>
      <c r="AC350">
        <v>2</v>
      </c>
      <c r="AD350">
        <v>1</v>
      </c>
      <c r="AE350">
        <v>2</v>
      </c>
      <c r="AF350">
        <v>1</v>
      </c>
      <c r="AG350">
        <v>3</v>
      </c>
      <c r="AH350">
        <v>5</v>
      </c>
      <c r="AI350">
        <v>5</v>
      </c>
      <c r="AJ350">
        <v>4</v>
      </c>
      <c r="AK350">
        <v>4</v>
      </c>
      <c r="AL350">
        <v>16</v>
      </c>
      <c r="AM350">
        <v>5</v>
      </c>
      <c r="AN350">
        <v>10</v>
      </c>
      <c r="AO350">
        <v>6</v>
      </c>
      <c r="AP350">
        <v>11</v>
      </c>
      <c r="AQ350">
        <v>8</v>
      </c>
      <c r="AR350">
        <v>1</v>
      </c>
      <c r="AS350">
        <v>4</v>
      </c>
      <c r="AT350">
        <v>14</v>
      </c>
      <c r="AU350">
        <v>12</v>
      </c>
      <c r="AV350">
        <v>2</v>
      </c>
      <c r="AW350">
        <v>9</v>
      </c>
      <c r="AX350">
        <v>15</v>
      </c>
      <c r="AY350">
        <v>7</v>
      </c>
      <c r="AZ350">
        <v>3</v>
      </c>
      <c r="BA350">
        <v>13</v>
      </c>
      <c r="BB350">
        <v>-26</v>
      </c>
    </row>
    <row r="351" spans="1:54" x14ac:dyDescent="0.25">
      <c r="A351">
        <v>12187</v>
      </c>
      <c r="B351">
        <v>1</v>
      </c>
      <c r="C351">
        <v>1982</v>
      </c>
      <c r="D351" s="1">
        <v>43408.78052083333</v>
      </c>
      <c r="E351" t="s">
        <v>304</v>
      </c>
      <c r="F351">
        <v>0</v>
      </c>
      <c r="G351">
        <v>1</v>
      </c>
      <c r="H351">
        <v>0</v>
      </c>
      <c r="I351">
        <v>1</v>
      </c>
      <c r="J351">
        <v>0</v>
      </c>
      <c r="K351">
        <v>1</v>
      </c>
      <c r="L351">
        <v>0</v>
      </c>
      <c r="M351">
        <v>1</v>
      </c>
      <c r="N351">
        <v>1</v>
      </c>
      <c r="O351">
        <v>0</v>
      </c>
      <c r="P351">
        <v>1</v>
      </c>
      <c r="Q351">
        <v>1</v>
      </c>
      <c r="R351">
        <v>1</v>
      </c>
      <c r="S351">
        <v>1</v>
      </c>
      <c r="T351">
        <v>0</v>
      </c>
      <c r="U351">
        <v>0</v>
      </c>
      <c r="V351">
        <v>5</v>
      </c>
      <c r="W351">
        <v>6</v>
      </c>
      <c r="X351">
        <v>6</v>
      </c>
      <c r="Y351">
        <v>9</v>
      </c>
      <c r="Z351">
        <v>5</v>
      </c>
      <c r="AA351">
        <v>3</v>
      </c>
      <c r="AB351">
        <v>2</v>
      </c>
      <c r="AC351">
        <v>3</v>
      </c>
      <c r="AD351">
        <v>3</v>
      </c>
      <c r="AE351">
        <v>5</v>
      </c>
      <c r="AF351">
        <v>3</v>
      </c>
      <c r="AG351">
        <v>4</v>
      </c>
      <c r="AH351">
        <v>6</v>
      </c>
      <c r="AI351">
        <v>7</v>
      </c>
      <c r="AJ351">
        <v>9</v>
      </c>
      <c r="AK351">
        <v>6</v>
      </c>
      <c r="AL351">
        <v>15</v>
      </c>
      <c r="AM351">
        <v>7</v>
      </c>
      <c r="AN351">
        <v>6</v>
      </c>
      <c r="AO351">
        <v>10</v>
      </c>
      <c r="AP351">
        <v>12</v>
      </c>
      <c r="AQ351">
        <v>5</v>
      </c>
      <c r="AR351">
        <v>16</v>
      </c>
      <c r="AS351">
        <v>2</v>
      </c>
      <c r="AT351">
        <v>13</v>
      </c>
      <c r="AU351">
        <v>9</v>
      </c>
      <c r="AV351">
        <v>4</v>
      </c>
      <c r="AW351">
        <v>8</v>
      </c>
      <c r="AX351">
        <v>11</v>
      </c>
      <c r="AY351">
        <v>14</v>
      </c>
      <c r="AZ351">
        <v>1</v>
      </c>
      <c r="BA351">
        <v>3</v>
      </c>
      <c r="BB351">
        <v>-3</v>
      </c>
    </row>
    <row r="352" spans="1:54" x14ac:dyDescent="0.25">
      <c r="A352">
        <v>12202</v>
      </c>
      <c r="B352">
        <v>0</v>
      </c>
      <c r="C352">
        <v>1994</v>
      </c>
      <c r="D352" s="1">
        <v>43408.830185185187</v>
      </c>
      <c r="E352" t="s">
        <v>306</v>
      </c>
      <c r="F352">
        <v>0</v>
      </c>
      <c r="G352">
        <v>1</v>
      </c>
      <c r="H352">
        <v>0</v>
      </c>
      <c r="I352">
        <v>1</v>
      </c>
      <c r="J352">
        <v>1</v>
      </c>
      <c r="K352">
        <v>0</v>
      </c>
      <c r="L352">
        <v>1</v>
      </c>
      <c r="M352">
        <v>1</v>
      </c>
      <c r="N352">
        <v>1</v>
      </c>
      <c r="O352">
        <v>0</v>
      </c>
      <c r="P352">
        <v>1</v>
      </c>
      <c r="Q352">
        <v>1</v>
      </c>
      <c r="R352">
        <v>0</v>
      </c>
      <c r="S352">
        <v>1</v>
      </c>
      <c r="T352">
        <v>0</v>
      </c>
      <c r="U352">
        <v>0</v>
      </c>
      <c r="V352">
        <v>4</v>
      </c>
      <c r="W352">
        <v>7</v>
      </c>
      <c r="X352">
        <v>4</v>
      </c>
      <c r="Y352">
        <v>5</v>
      </c>
      <c r="Z352">
        <v>4</v>
      </c>
      <c r="AA352">
        <v>3</v>
      </c>
      <c r="AB352">
        <v>1</v>
      </c>
      <c r="AC352">
        <v>3</v>
      </c>
      <c r="AD352">
        <v>3</v>
      </c>
      <c r="AE352">
        <v>2</v>
      </c>
      <c r="AF352">
        <v>2</v>
      </c>
      <c r="AG352">
        <v>4</v>
      </c>
      <c r="AH352">
        <v>4</v>
      </c>
      <c r="AI352">
        <v>3</v>
      </c>
      <c r="AJ352">
        <v>4</v>
      </c>
      <c r="AK352">
        <v>5</v>
      </c>
      <c r="AL352">
        <v>15</v>
      </c>
      <c r="AM352">
        <v>1</v>
      </c>
      <c r="AN352">
        <v>5</v>
      </c>
      <c r="AO352">
        <v>11</v>
      </c>
      <c r="AP352">
        <v>2</v>
      </c>
      <c r="AQ352">
        <v>7</v>
      </c>
      <c r="AR352">
        <v>12</v>
      </c>
      <c r="AS352">
        <v>4</v>
      </c>
      <c r="AT352">
        <v>10</v>
      </c>
      <c r="AU352">
        <v>16</v>
      </c>
      <c r="AV352">
        <v>3</v>
      </c>
      <c r="AW352">
        <v>8</v>
      </c>
      <c r="AX352">
        <v>14</v>
      </c>
      <c r="AY352">
        <v>6</v>
      </c>
      <c r="AZ352">
        <v>13</v>
      </c>
      <c r="BA352">
        <v>9</v>
      </c>
      <c r="BB352">
        <v>-6</v>
      </c>
    </row>
    <row r="353" spans="1:54" x14ac:dyDescent="0.25">
      <c r="A353">
        <v>12210</v>
      </c>
      <c r="B353">
        <v>0</v>
      </c>
      <c r="C353">
        <v>1987</v>
      </c>
      <c r="D353" s="1">
        <v>43408.855474537035</v>
      </c>
      <c r="E353" t="s">
        <v>84</v>
      </c>
      <c r="F353">
        <v>1</v>
      </c>
      <c r="G353">
        <v>1</v>
      </c>
      <c r="H353">
        <v>0</v>
      </c>
      <c r="I353">
        <v>1</v>
      </c>
      <c r="J353">
        <v>0</v>
      </c>
      <c r="K353">
        <v>1</v>
      </c>
      <c r="L353">
        <v>1</v>
      </c>
      <c r="M353">
        <v>1</v>
      </c>
      <c r="N353">
        <v>1</v>
      </c>
      <c r="O353">
        <v>0</v>
      </c>
      <c r="P353">
        <v>1</v>
      </c>
      <c r="Q353">
        <v>0</v>
      </c>
      <c r="R353">
        <v>0</v>
      </c>
      <c r="S353">
        <v>1</v>
      </c>
      <c r="T353">
        <v>0</v>
      </c>
      <c r="U353">
        <v>0</v>
      </c>
      <c r="V353">
        <v>33</v>
      </c>
      <c r="W353">
        <v>5</v>
      </c>
      <c r="X353">
        <v>4</v>
      </c>
      <c r="Y353">
        <v>5</v>
      </c>
      <c r="Z353">
        <v>3</v>
      </c>
      <c r="AA353">
        <v>5</v>
      </c>
      <c r="AB353">
        <v>2</v>
      </c>
      <c r="AC353">
        <v>3</v>
      </c>
      <c r="AD353">
        <v>3</v>
      </c>
      <c r="AE353">
        <v>3</v>
      </c>
      <c r="AF353">
        <v>3</v>
      </c>
      <c r="AG353">
        <v>4</v>
      </c>
      <c r="AH353">
        <v>5</v>
      </c>
      <c r="AI353">
        <v>9</v>
      </c>
      <c r="AJ353">
        <v>5</v>
      </c>
      <c r="AK353">
        <v>6</v>
      </c>
      <c r="AL353">
        <v>5</v>
      </c>
      <c r="AM353">
        <v>7</v>
      </c>
      <c r="AN353">
        <v>14</v>
      </c>
      <c r="AO353">
        <v>10</v>
      </c>
      <c r="AP353">
        <v>11</v>
      </c>
      <c r="AQ353">
        <v>12</v>
      </c>
      <c r="AR353">
        <v>13</v>
      </c>
      <c r="AS353">
        <v>2</v>
      </c>
      <c r="AT353">
        <v>16</v>
      </c>
      <c r="AU353">
        <v>8</v>
      </c>
      <c r="AV353">
        <v>15</v>
      </c>
      <c r="AW353">
        <v>9</v>
      </c>
      <c r="AX353">
        <v>6</v>
      </c>
      <c r="AY353">
        <v>4</v>
      </c>
      <c r="AZ353">
        <v>3</v>
      </c>
      <c r="BA353">
        <v>1</v>
      </c>
      <c r="BB353">
        <v>4</v>
      </c>
    </row>
    <row r="354" spans="1:54" x14ac:dyDescent="0.25">
      <c r="A354">
        <v>12214</v>
      </c>
      <c r="B354">
        <v>0</v>
      </c>
      <c r="C354">
        <v>2001</v>
      </c>
      <c r="D354" s="1">
        <v>43408.866400462961</v>
      </c>
      <c r="E354" t="s">
        <v>307</v>
      </c>
      <c r="F354">
        <v>0</v>
      </c>
      <c r="G354">
        <v>0</v>
      </c>
      <c r="H354">
        <v>1</v>
      </c>
      <c r="I354">
        <v>1</v>
      </c>
      <c r="J354">
        <v>0</v>
      </c>
      <c r="K354">
        <v>1</v>
      </c>
      <c r="L354">
        <v>1</v>
      </c>
      <c r="M354">
        <v>1</v>
      </c>
      <c r="N354">
        <v>1</v>
      </c>
      <c r="O354">
        <v>1</v>
      </c>
      <c r="P354">
        <v>1</v>
      </c>
      <c r="Q354">
        <v>1</v>
      </c>
      <c r="R354">
        <v>1</v>
      </c>
      <c r="S354">
        <v>0</v>
      </c>
      <c r="T354">
        <v>1</v>
      </c>
      <c r="U354">
        <v>1</v>
      </c>
      <c r="V354">
        <v>5</v>
      </c>
      <c r="W354">
        <v>7</v>
      </c>
      <c r="X354">
        <v>8</v>
      </c>
      <c r="Y354">
        <v>4</v>
      </c>
      <c r="Z354">
        <v>5</v>
      </c>
      <c r="AA354">
        <v>4</v>
      </c>
      <c r="AB354">
        <v>4</v>
      </c>
      <c r="AC354">
        <v>6</v>
      </c>
      <c r="AD354">
        <v>2</v>
      </c>
      <c r="AE354">
        <v>6</v>
      </c>
      <c r="AF354">
        <v>2</v>
      </c>
      <c r="AG354">
        <v>5</v>
      </c>
      <c r="AH354">
        <v>10</v>
      </c>
      <c r="AI354">
        <v>5</v>
      </c>
      <c r="AJ354">
        <v>10</v>
      </c>
      <c r="AK354">
        <v>4</v>
      </c>
      <c r="AL354">
        <v>9</v>
      </c>
      <c r="AM354">
        <v>3</v>
      </c>
      <c r="AN354">
        <v>15</v>
      </c>
      <c r="AO354">
        <v>1</v>
      </c>
      <c r="AP354">
        <v>11</v>
      </c>
      <c r="AQ354">
        <v>5</v>
      </c>
      <c r="AR354">
        <v>16</v>
      </c>
      <c r="AS354">
        <v>2</v>
      </c>
      <c r="AT354">
        <v>10</v>
      </c>
      <c r="AU354">
        <v>13</v>
      </c>
      <c r="AV354">
        <v>6</v>
      </c>
      <c r="AW354">
        <v>12</v>
      </c>
      <c r="AX354">
        <v>4</v>
      </c>
      <c r="AY354">
        <v>7</v>
      </c>
      <c r="AZ354">
        <v>8</v>
      </c>
      <c r="BA354">
        <v>14</v>
      </c>
      <c r="BB354">
        <v>-21</v>
      </c>
    </row>
    <row r="355" spans="1:54" x14ac:dyDescent="0.25">
      <c r="A355">
        <v>12215</v>
      </c>
      <c r="B355">
        <v>0</v>
      </c>
      <c r="C355">
        <v>1961</v>
      </c>
      <c r="D355" s="1">
        <v>43408.86546296296</v>
      </c>
      <c r="E355" t="s">
        <v>84</v>
      </c>
      <c r="F355">
        <v>1</v>
      </c>
      <c r="G355">
        <v>1</v>
      </c>
      <c r="H355">
        <v>1</v>
      </c>
      <c r="I355">
        <v>1</v>
      </c>
      <c r="J355">
        <v>0</v>
      </c>
      <c r="K355">
        <v>1</v>
      </c>
      <c r="L355">
        <v>1</v>
      </c>
      <c r="M355">
        <v>1</v>
      </c>
      <c r="N355">
        <v>1</v>
      </c>
      <c r="O355">
        <v>1</v>
      </c>
      <c r="P355">
        <v>1</v>
      </c>
      <c r="Q355">
        <v>0</v>
      </c>
      <c r="R355">
        <v>0</v>
      </c>
      <c r="S355">
        <v>1</v>
      </c>
      <c r="T355">
        <v>1</v>
      </c>
      <c r="U355">
        <v>1</v>
      </c>
      <c r="V355">
        <v>14</v>
      </c>
      <c r="W355">
        <v>6</v>
      </c>
      <c r="X355">
        <v>6</v>
      </c>
      <c r="Y355">
        <v>8</v>
      </c>
      <c r="Z355">
        <v>7</v>
      </c>
      <c r="AA355">
        <v>4</v>
      </c>
      <c r="AB355">
        <v>3</v>
      </c>
      <c r="AC355">
        <v>3</v>
      </c>
      <c r="AD355">
        <v>8</v>
      </c>
      <c r="AE355">
        <v>4</v>
      </c>
      <c r="AF355">
        <v>6</v>
      </c>
      <c r="AG355">
        <v>6</v>
      </c>
      <c r="AH355">
        <v>16</v>
      </c>
      <c r="AI355">
        <v>10</v>
      </c>
      <c r="AJ355">
        <v>6</v>
      </c>
      <c r="AK355">
        <v>5</v>
      </c>
      <c r="AL355">
        <v>2</v>
      </c>
      <c r="AM355">
        <v>5</v>
      </c>
      <c r="AN355">
        <v>11</v>
      </c>
      <c r="AO355">
        <v>9</v>
      </c>
      <c r="AP355">
        <v>13</v>
      </c>
      <c r="AQ355">
        <v>8</v>
      </c>
      <c r="AR355">
        <v>6</v>
      </c>
      <c r="AS355">
        <v>7</v>
      </c>
      <c r="AT355">
        <v>4</v>
      </c>
      <c r="AU355">
        <v>16</v>
      </c>
      <c r="AV355">
        <v>14</v>
      </c>
      <c r="AW355">
        <v>12</v>
      </c>
      <c r="AX355">
        <v>1</v>
      </c>
      <c r="AY355">
        <v>3</v>
      </c>
      <c r="AZ355">
        <v>10</v>
      </c>
      <c r="BA355">
        <v>15</v>
      </c>
      <c r="BB355">
        <v>-16</v>
      </c>
    </row>
    <row r="356" spans="1:54" x14ac:dyDescent="0.25">
      <c r="A356">
        <v>12218</v>
      </c>
      <c r="B356">
        <v>0</v>
      </c>
      <c r="C356">
        <v>1988</v>
      </c>
      <c r="D356" s="1">
        <v>43408.976400462961</v>
      </c>
      <c r="E356" t="s">
        <v>308</v>
      </c>
      <c r="F356">
        <v>0</v>
      </c>
      <c r="G356">
        <v>0</v>
      </c>
      <c r="H356">
        <v>1</v>
      </c>
      <c r="I356">
        <v>1</v>
      </c>
      <c r="J356">
        <v>1</v>
      </c>
      <c r="K356">
        <v>1</v>
      </c>
      <c r="L356">
        <v>1</v>
      </c>
      <c r="M356">
        <v>1</v>
      </c>
      <c r="N356">
        <v>1</v>
      </c>
      <c r="O356">
        <v>0</v>
      </c>
      <c r="P356">
        <v>1</v>
      </c>
      <c r="Q356">
        <v>1</v>
      </c>
      <c r="R356">
        <v>0</v>
      </c>
      <c r="S356">
        <v>1</v>
      </c>
      <c r="T356">
        <v>1</v>
      </c>
      <c r="U356">
        <v>0</v>
      </c>
      <c r="V356">
        <v>7</v>
      </c>
      <c r="W356">
        <v>8</v>
      </c>
      <c r="X356">
        <v>9</v>
      </c>
      <c r="Y356">
        <v>21</v>
      </c>
      <c r="Z356">
        <v>4</v>
      </c>
      <c r="AA356">
        <v>5</v>
      </c>
      <c r="AB356">
        <v>2</v>
      </c>
      <c r="AC356">
        <v>8</v>
      </c>
      <c r="AD356">
        <v>7</v>
      </c>
      <c r="AE356">
        <v>62</v>
      </c>
      <c r="AF356">
        <v>6</v>
      </c>
      <c r="AG356">
        <v>5</v>
      </c>
      <c r="AH356">
        <v>2</v>
      </c>
      <c r="AI356">
        <v>13</v>
      </c>
      <c r="AJ356">
        <v>13</v>
      </c>
      <c r="AK356">
        <v>6</v>
      </c>
      <c r="AL356">
        <v>3</v>
      </c>
      <c r="AM356">
        <v>5</v>
      </c>
      <c r="AN356">
        <v>12</v>
      </c>
      <c r="AO356">
        <v>6</v>
      </c>
      <c r="AP356">
        <v>4</v>
      </c>
      <c r="AQ356">
        <v>1</v>
      </c>
      <c r="AR356">
        <v>8</v>
      </c>
      <c r="AS356">
        <v>10</v>
      </c>
      <c r="AT356">
        <v>14</v>
      </c>
      <c r="AU356">
        <v>7</v>
      </c>
      <c r="AV356">
        <v>13</v>
      </c>
      <c r="AW356">
        <v>15</v>
      </c>
      <c r="AX356">
        <v>16</v>
      </c>
      <c r="AY356">
        <v>2</v>
      </c>
      <c r="AZ356">
        <v>9</v>
      </c>
      <c r="BA356">
        <v>11</v>
      </c>
      <c r="BB356">
        <v>-25</v>
      </c>
    </row>
    <row r="357" spans="1:54" x14ac:dyDescent="0.25">
      <c r="A357">
        <v>12220</v>
      </c>
      <c r="B357">
        <v>0</v>
      </c>
      <c r="C357">
        <v>1986</v>
      </c>
      <c r="D357" s="1">
        <v>43408.890150462961</v>
      </c>
      <c r="E357" t="s">
        <v>84</v>
      </c>
      <c r="F357">
        <v>1</v>
      </c>
      <c r="G357">
        <v>0</v>
      </c>
      <c r="H357">
        <v>0</v>
      </c>
      <c r="I357">
        <v>1</v>
      </c>
      <c r="J357">
        <v>1</v>
      </c>
      <c r="K357">
        <v>1</v>
      </c>
      <c r="L357">
        <v>1</v>
      </c>
      <c r="M357">
        <v>1</v>
      </c>
      <c r="N357">
        <v>1</v>
      </c>
      <c r="O357">
        <v>0</v>
      </c>
      <c r="P357">
        <v>1</v>
      </c>
      <c r="Q357">
        <v>1</v>
      </c>
      <c r="R357">
        <v>0</v>
      </c>
      <c r="S357">
        <v>1</v>
      </c>
      <c r="T357">
        <v>1</v>
      </c>
      <c r="U357">
        <v>1</v>
      </c>
      <c r="V357">
        <v>4</v>
      </c>
      <c r="W357">
        <v>6</v>
      </c>
      <c r="X357">
        <v>7</v>
      </c>
      <c r="Y357">
        <v>7</v>
      </c>
      <c r="Z357">
        <v>4</v>
      </c>
      <c r="AA357">
        <v>3</v>
      </c>
      <c r="AB357">
        <v>2</v>
      </c>
      <c r="AC357">
        <v>3</v>
      </c>
      <c r="AD357">
        <v>3</v>
      </c>
      <c r="AE357">
        <v>3</v>
      </c>
      <c r="AF357">
        <v>2</v>
      </c>
      <c r="AG357">
        <v>3</v>
      </c>
      <c r="AH357">
        <v>5</v>
      </c>
      <c r="AI357">
        <v>7</v>
      </c>
      <c r="AJ357">
        <v>5</v>
      </c>
      <c r="AK357">
        <v>4</v>
      </c>
      <c r="AL357">
        <v>11</v>
      </c>
      <c r="AM357">
        <v>9</v>
      </c>
      <c r="AN357">
        <v>16</v>
      </c>
      <c r="AO357">
        <v>12</v>
      </c>
      <c r="AP357">
        <v>4</v>
      </c>
      <c r="AQ357">
        <v>10</v>
      </c>
      <c r="AR357">
        <v>13</v>
      </c>
      <c r="AS357">
        <v>3</v>
      </c>
      <c r="AT357">
        <v>1</v>
      </c>
      <c r="AU357">
        <v>15</v>
      </c>
      <c r="AV357">
        <v>8</v>
      </c>
      <c r="AW357">
        <v>6</v>
      </c>
      <c r="AX357">
        <v>14</v>
      </c>
      <c r="AY357">
        <v>5</v>
      </c>
      <c r="AZ357">
        <v>2</v>
      </c>
      <c r="BA357">
        <v>7</v>
      </c>
      <c r="BB357">
        <v>-12</v>
      </c>
    </row>
    <row r="358" spans="1:54" x14ac:dyDescent="0.25">
      <c r="A358">
        <v>12236</v>
      </c>
      <c r="B358">
        <v>0</v>
      </c>
      <c r="C358">
        <v>1963</v>
      </c>
      <c r="D358" s="1">
        <v>43408.938009259262</v>
      </c>
      <c r="E358" t="s">
        <v>84</v>
      </c>
      <c r="F358">
        <v>0</v>
      </c>
      <c r="G358">
        <v>1</v>
      </c>
      <c r="H358">
        <v>1</v>
      </c>
      <c r="I358">
        <v>1</v>
      </c>
      <c r="J358">
        <v>0</v>
      </c>
      <c r="K358">
        <v>1</v>
      </c>
      <c r="L358">
        <v>1</v>
      </c>
      <c r="M358">
        <v>1</v>
      </c>
      <c r="N358">
        <v>1</v>
      </c>
      <c r="O358">
        <v>1</v>
      </c>
      <c r="P358">
        <v>1</v>
      </c>
      <c r="Q358">
        <v>1</v>
      </c>
      <c r="R358">
        <v>0</v>
      </c>
      <c r="S358">
        <v>1</v>
      </c>
      <c r="T358">
        <v>1</v>
      </c>
      <c r="U358">
        <v>1</v>
      </c>
      <c r="V358">
        <v>5</v>
      </c>
      <c r="W358">
        <v>5</v>
      </c>
      <c r="X358">
        <v>5</v>
      </c>
      <c r="Y358">
        <v>4</v>
      </c>
      <c r="Z358">
        <v>3</v>
      </c>
      <c r="AA358">
        <v>2</v>
      </c>
      <c r="AB358">
        <v>3</v>
      </c>
      <c r="AC358">
        <v>2</v>
      </c>
      <c r="AD358">
        <v>9</v>
      </c>
      <c r="AE358">
        <v>4</v>
      </c>
      <c r="AF358">
        <v>3</v>
      </c>
      <c r="AG358">
        <v>4</v>
      </c>
      <c r="AH358">
        <v>5</v>
      </c>
      <c r="AI358">
        <v>4</v>
      </c>
      <c r="AJ358">
        <v>5</v>
      </c>
      <c r="AK358">
        <v>5</v>
      </c>
      <c r="AL358">
        <v>15</v>
      </c>
      <c r="AM358">
        <v>8</v>
      </c>
      <c r="AN358">
        <v>4</v>
      </c>
      <c r="AO358">
        <v>11</v>
      </c>
      <c r="AP358">
        <v>7</v>
      </c>
      <c r="AQ358">
        <v>14</v>
      </c>
      <c r="AR358">
        <v>9</v>
      </c>
      <c r="AS358">
        <v>12</v>
      </c>
      <c r="AT358">
        <v>1</v>
      </c>
      <c r="AU358">
        <v>6</v>
      </c>
      <c r="AV358">
        <v>16</v>
      </c>
      <c r="AW358">
        <v>5</v>
      </c>
      <c r="AX358">
        <v>13</v>
      </c>
      <c r="AY358">
        <v>10</v>
      </c>
      <c r="AZ358">
        <v>3</v>
      </c>
      <c r="BA358">
        <v>2</v>
      </c>
      <c r="BB358">
        <v>-33</v>
      </c>
    </row>
    <row r="359" spans="1:54" x14ac:dyDescent="0.25">
      <c r="A359">
        <v>12238</v>
      </c>
      <c r="B359">
        <v>0</v>
      </c>
      <c r="C359">
        <v>1990</v>
      </c>
      <c r="D359" s="1">
        <v>43408.953738425924</v>
      </c>
      <c r="E359" t="s">
        <v>84</v>
      </c>
      <c r="F359">
        <v>0</v>
      </c>
      <c r="G359">
        <v>1</v>
      </c>
      <c r="H359">
        <v>1</v>
      </c>
      <c r="I359">
        <v>1</v>
      </c>
      <c r="J359">
        <v>0</v>
      </c>
      <c r="K359">
        <v>0</v>
      </c>
      <c r="L359">
        <v>1</v>
      </c>
      <c r="M359">
        <v>0</v>
      </c>
      <c r="N359">
        <v>1</v>
      </c>
      <c r="O359">
        <v>1</v>
      </c>
      <c r="P359">
        <v>1</v>
      </c>
      <c r="Q359">
        <v>1</v>
      </c>
      <c r="R359">
        <v>1</v>
      </c>
      <c r="S359">
        <v>1</v>
      </c>
      <c r="T359">
        <v>1</v>
      </c>
      <c r="U359">
        <v>1</v>
      </c>
      <c r="V359">
        <v>8</v>
      </c>
      <c r="W359">
        <v>5</v>
      </c>
      <c r="X359">
        <v>5</v>
      </c>
      <c r="Y359">
        <v>6</v>
      </c>
      <c r="Z359">
        <v>5</v>
      </c>
      <c r="AA359">
        <v>5</v>
      </c>
      <c r="AB359">
        <v>4</v>
      </c>
      <c r="AC359">
        <v>4</v>
      </c>
      <c r="AD359">
        <v>3</v>
      </c>
      <c r="AE359">
        <v>4</v>
      </c>
      <c r="AF359">
        <v>3</v>
      </c>
      <c r="AG359">
        <v>7</v>
      </c>
      <c r="AH359">
        <v>5</v>
      </c>
      <c r="AI359">
        <v>8</v>
      </c>
      <c r="AJ359">
        <v>7</v>
      </c>
      <c r="AK359">
        <v>5</v>
      </c>
      <c r="AL359">
        <v>3</v>
      </c>
      <c r="AM359">
        <v>4</v>
      </c>
      <c r="AN359">
        <v>9</v>
      </c>
      <c r="AO359">
        <v>1</v>
      </c>
      <c r="AP359">
        <v>11</v>
      </c>
      <c r="AQ359">
        <v>5</v>
      </c>
      <c r="AR359">
        <v>16</v>
      </c>
      <c r="AS359">
        <v>6</v>
      </c>
      <c r="AT359">
        <v>13</v>
      </c>
      <c r="AU359">
        <v>10</v>
      </c>
      <c r="AV359">
        <v>7</v>
      </c>
      <c r="AW359">
        <v>15</v>
      </c>
      <c r="AX359">
        <v>8</v>
      </c>
      <c r="AY359">
        <v>2</v>
      </c>
      <c r="AZ359">
        <v>14</v>
      </c>
      <c r="BA359">
        <v>12</v>
      </c>
      <c r="BB359">
        <v>-10</v>
      </c>
    </row>
    <row r="360" spans="1:54" x14ac:dyDescent="0.25">
      <c r="A360">
        <v>12252</v>
      </c>
      <c r="B360">
        <v>0</v>
      </c>
      <c r="C360">
        <v>1980</v>
      </c>
      <c r="D360" s="1">
        <v>43409.318287037036</v>
      </c>
      <c r="E360" t="s">
        <v>309</v>
      </c>
      <c r="F360">
        <v>0</v>
      </c>
      <c r="G360">
        <v>1</v>
      </c>
      <c r="H360">
        <v>1</v>
      </c>
      <c r="I360">
        <v>1</v>
      </c>
      <c r="J360">
        <v>1</v>
      </c>
      <c r="K360">
        <v>1</v>
      </c>
      <c r="L360">
        <v>1</v>
      </c>
      <c r="M360">
        <v>1</v>
      </c>
      <c r="N360">
        <v>1</v>
      </c>
      <c r="O360">
        <v>1</v>
      </c>
      <c r="P360">
        <v>1</v>
      </c>
      <c r="Q360">
        <v>1</v>
      </c>
      <c r="R360">
        <v>1</v>
      </c>
      <c r="S360">
        <v>1</v>
      </c>
      <c r="T360">
        <v>1</v>
      </c>
      <c r="U360">
        <v>1</v>
      </c>
      <c r="V360">
        <v>4</v>
      </c>
      <c r="W360">
        <v>8</v>
      </c>
      <c r="X360">
        <v>7</v>
      </c>
      <c r="Y360">
        <v>8</v>
      </c>
      <c r="Z360">
        <v>4</v>
      </c>
      <c r="AA360">
        <v>3</v>
      </c>
      <c r="AB360">
        <v>1</v>
      </c>
      <c r="AC360">
        <v>2</v>
      </c>
      <c r="AD360">
        <v>2</v>
      </c>
      <c r="AE360">
        <v>3</v>
      </c>
      <c r="AF360">
        <v>1</v>
      </c>
      <c r="AG360">
        <v>8</v>
      </c>
      <c r="AH360">
        <v>9</v>
      </c>
      <c r="AI360">
        <v>4</v>
      </c>
      <c r="AJ360">
        <v>3</v>
      </c>
      <c r="AK360">
        <v>4</v>
      </c>
      <c r="AL360">
        <v>2</v>
      </c>
      <c r="AM360">
        <v>11</v>
      </c>
      <c r="AN360">
        <v>1</v>
      </c>
      <c r="AO360">
        <v>4</v>
      </c>
      <c r="AP360">
        <v>7</v>
      </c>
      <c r="AQ360">
        <v>14</v>
      </c>
      <c r="AR360">
        <v>15</v>
      </c>
      <c r="AS360">
        <v>16</v>
      </c>
      <c r="AT360">
        <v>6</v>
      </c>
      <c r="AU360">
        <v>13</v>
      </c>
      <c r="AV360">
        <v>12</v>
      </c>
      <c r="AW360">
        <v>5</v>
      </c>
      <c r="AX360">
        <v>10</v>
      </c>
      <c r="AY360">
        <v>8</v>
      </c>
      <c r="AZ360">
        <v>9</v>
      </c>
      <c r="BA360">
        <v>3</v>
      </c>
      <c r="BB360">
        <v>-40</v>
      </c>
    </row>
    <row r="361" spans="1:54" x14ac:dyDescent="0.25">
      <c r="A361">
        <v>12290</v>
      </c>
      <c r="B361">
        <v>0</v>
      </c>
      <c r="C361">
        <v>1996</v>
      </c>
      <c r="D361" s="1">
        <v>43409.499594907407</v>
      </c>
      <c r="E361" t="s">
        <v>310</v>
      </c>
      <c r="F361">
        <v>0</v>
      </c>
      <c r="G361">
        <v>1</v>
      </c>
      <c r="H361">
        <v>1</v>
      </c>
      <c r="I361">
        <v>1</v>
      </c>
      <c r="J361">
        <v>1</v>
      </c>
      <c r="K361">
        <v>1</v>
      </c>
      <c r="L361">
        <v>1</v>
      </c>
      <c r="M361">
        <v>1</v>
      </c>
      <c r="N361">
        <v>1</v>
      </c>
      <c r="O361">
        <v>1</v>
      </c>
      <c r="P361">
        <v>1</v>
      </c>
      <c r="Q361">
        <v>1</v>
      </c>
      <c r="R361">
        <v>0</v>
      </c>
      <c r="S361">
        <v>1</v>
      </c>
      <c r="T361">
        <v>1</v>
      </c>
      <c r="U361">
        <v>1</v>
      </c>
      <c r="V361">
        <v>6</v>
      </c>
      <c r="W361">
        <v>5</v>
      </c>
      <c r="X361">
        <v>5</v>
      </c>
      <c r="Y361">
        <v>4</v>
      </c>
      <c r="Z361">
        <v>5</v>
      </c>
      <c r="AA361">
        <v>2</v>
      </c>
      <c r="AB361">
        <v>2</v>
      </c>
      <c r="AC361">
        <v>1</v>
      </c>
      <c r="AD361">
        <v>1</v>
      </c>
      <c r="AE361">
        <v>2</v>
      </c>
      <c r="AF361">
        <v>1</v>
      </c>
      <c r="AG361">
        <v>2</v>
      </c>
      <c r="AH361">
        <v>4</v>
      </c>
      <c r="AI361">
        <v>5</v>
      </c>
      <c r="AJ361">
        <v>4</v>
      </c>
      <c r="AK361">
        <v>3</v>
      </c>
      <c r="AL361">
        <v>15</v>
      </c>
      <c r="AM361">
        <v>10</v>
      </c>
      <c r="AN361">
        <v>1</v>
      </c>
      <c r="AO361">
        <v>2</v>
      </c>
      <c r="AP361">
        <v>5</v>
      </c>
      <c r="AQ361">
        <v>6</v>
      </c>
      <c r="AR361">
        <v>3</v>
      </c>
      <c r="AS361">
        <v>9</v>
      </c>
      <c r="AT361">
        <v>4</v>
      </c>
      <c r="AU361">
        <v>7</v>
      </c>
      <c r="AV361">
        <v>11</v>
      </c>
      <c r="AW361">
        <v>12</v>
      </c>
      <c r="AX361">
        <v>14</v>
      </c>
      <c r="AY361">
        <v>13</v>
      </c>
      <c r="AZ361">
        <v>8</v>
      </c>
      <c r="BA361">
        <v>16</v>
      </c>
      <c r="BB361">
        <v>-37</v>
      </c>
    </row>
    <row r="362" spans="1:54" x14ac:dyDescent="0.25">
      <c r="A362">
        <v>12292</v>
      </c>
      <c r="B362">
        <v>1</v>
      </c>
      <c r="C362">
        <v>1996</v>
      </c>
      <c r="D362" s="1">
        <v>43409.501203703701</v>
      </c>
      <c r="E362" t="s">
        <v>311</v>
      </c>
      <c r="F362">
        <v>0</v>
      </c>
      <c r="G362">
        <v>0</v>
      </c>
      <c r="H362">
        <v>1</v>
      </c>
      <c r="I362">
        <v>1</v>
      </c>
      <c r="J362">
        <v>0</v>
      </c>
      <c r="K362">
        <v>0</v>
      </c>
      <c r="L362">
        <v>1</v>
      </c>
      <c r="M362">
        <v>1</v>
      </c>
      <c r="N362">
        <v>0</v>
      </c>
      <c r="O362">
        <v>1</v>
      </c>
      <c r="P362">
        <v>1</v>
      </c>
      <c r="Q362">
        <v>0</v>
      </c>
      <c r="R362">
        <v>0</v>
      </c>
      <c r="S362">
        <v>1</v>
      </c>
      <c r="T362">
        <v>0</v>
      </c>
      <c r="U362">
        <v>1</v>
      </c>
      <c r="V362">
        <v>4</v>
      </c>
      <c r="W362">
        <v>4</v>
      </c>
      <c r="X362">
        <v>8</v>
      </c>
      <c r="Y362">
        <v>11</v>
      </c>
      <c r="Z362">
        <v>2</v>
      </c>
      <c r="AA362">
        <v>2</v>
      </c>
      <c r="AB362">
        <v>1</v>
      </c>
      <c r="AC362">
        <v>5</v>
      </c>
      <c r="AD362">
        <v>3</v>
      </c>
      <c r="AE362">
        <v>3</v>
      </c>
      <c r="AF362">
        <v>3</v>
      </c>
      <c r="AG362">
        <v>2</v>
      </c>
      <c r="AH362">
        <v>3</v>
      </c>
      <c r="AI362">
        <v>4</v>
      </c>
      <c r="AJ362">
        <v>3</v>
      </c>
      <c r="AK362">
        <v>7</v>
      </c>
      <c r="AL362">
        <v>10</v>
      </c>
      <c r="AM362">
        <v>2</v>
      </c>
      <c r="AN362">
        <v>14</v>
      </c>
      <c r="AO362">
        <v>1</v>
      </c>
      <c r="AP362">
        <v>12</v>
      </c>
      <c r="AQ362">
        <v>9</v>
      </c>
      <c r="AR362">
        <v>4</v>
      </c>
      <c r="AS362">
        <v>11</v>
      </c>
      <c r="AT362">
        <v>8</v>
      </c>
      <c r="AU362">
        <v>5</v>
      </c>
      <c r="AV362">
        <v>3</v>
      </c>
      <c r="AW362">
        <v>16</v>
      </c>
      <c r="AX362">
        <v>7</v>
      </c>
      <c r="AY362">
        <v>15</v>
      </c>
      <c r="AZ362">
        <v>6</v>
      </c>
      <c r="BA362">
        <v>13</v>
      </c>
      <c r="BB362">
        <v>11</v>
      </c>
    </row>
    <row r="363" spans="1:54" x14ac:dyDescent="0.25">
      <c r="A363">
        <v>12293</v>
      </c>
      <c r="B363">
        <v>0</v>
      </c>
      <c r="C363">
        <v>1998</v>
      </c>
      <c r="D363" s="1">
        <v>43409.507071759261</v>
      </c>
      <c r="E363" t="s">
        <v>312</v>
      </c>
      <c r="F363">
        <v>1</v>
      </c>
      <c r="G363">
        <v>1</v>
      </c>
      <c r="H363">
        <v>1</v>
      </c>
      <c r="I363">
        <v>1</v>
      </c>
      <c r="J363">
        <v>1</v>
      </c>
      <c r="K363">
        <v>1</v>
      </c>
      <c r="L363">
        <v>1</v>
      </c>
      <c r="M363">
        <v>1</v>
      </c>
      <c r="N363">
        <v>1</v>
      </c>
      <c r="O363">
        <v>0</v>
      </c>
      <c r="P363">
        <v>0</v>
      </c>
      <c r="Q363">
        <v>1</v>
      </c>
      <c r="R363">
        <v>1</v>
      </c>
      <c r="S363">
        <v>0</v>
      </c>
      <c r="T363">
        <v>0</v>
      </c>
      <c r="U363">
        <v>0</v>
      </c>
      <c r="V363">
        <v>14</v>
      </c>
      <c r="W363">
        <v>9</v>
      </c>
      <c r="X363">
        <v>7</v>
      </c>
      <c r="Y363">
        <v>5</v>
      </c>
      <c r="Z363">
        <v>3</v>
      </c>
      <c r="AA363">
        <v>2</v>
      </c>
      <c r="AB363">
        <v>3</v>
      </c>
      <c r="AC363">
        <v>3</v>
      </c>
      <c r="AD363">
        <v>2</v>
      </c>
      <c r="AE363">
        <v>3</v>
      </c>
      <c r="AF363">
        <v>6</v>
      </c>
      <c r="AG363">
        <v>3</v>
      </c>
      <c r="AH363">
        <v>4</v>
      </c>
      <c r="AI363">
        <v>5</v>
      </c>
      <c r="AJ363">
        <v>4</v>
      </c>
      <c r="AK363">
        <v>5</v>
      </c>
      <c r="AL363">
        <v>8</v>
      </c>
      <c r="AM363">
        <v>16</v>
      </c>
      <c r="AN363">
        <v>12</v>
      </c>
      <c r="AO363">
        <v>1</v>
      </c>
      <c r="AP363">
        <v>5</v>
      </c>
      <c r="AQ363">
        <v>6</v>
      </c>
      <c r="AR363">
        <v>3</v>
      </c>
      <c r="AS363">
        <v>7</v>
      </c>
      <c r="AT363">
        <v>14</v>
      </c>
      <c r="AU363">
        <v>15</v>
      </c>
      <c r="AV363">
        <v>2</v>
      </c>
      <c r="AW363">
        <v>10</v>
      </c>
      <c r="AX363">
        <v>11</v>
      </c>
      <c r="AY363">
        <v>4</v>
      </c>
      <c r="AZ363">
        <v>9</v>
      </c>
      <c r="BA363">
        <v>13</v>
      </c>
      <c r="BB363">
        <v>0</v>
      </c>
    </row>
    <row r="364" spans="1:54" x14ac:dyDescent="0.25">
      <c r="A364">
        <v>12294</v>
      </c>
      <c r="B364">
        <v>1</v>
      </c>
      <c r="C364">
        <v>1995</v>
      </c>
      <c r="D364" s="1">
        <v>43409.508229166669</v>
      </c>
      <c r="E364" t="s">
        <v>313</v>
      </c>
      <c r="F364">
        <v>0</v>
      </c>
      <c r="G364">
        <v>0</v>
      </c>
      <c r="H364">
        <v>1</v>
      </c>
      <c r="I364">
        <v>0</v>
      </c>
      <c r="J364">
        <v>0</v>
      </c>
      <c r="K364">
        <v>0</v>
      </c>
      <c r="L364">
        <v>1</v>
      </c>
      <c r="M364">
        <v>0</v>
      </c>
      <c r="N364">
        <v>1</v>
      </c>
      <c r="O364">
        <v>1</v>
      </c>
      <c r="P364">
        <v>1</v>
      </c>
      <c r="Q364">
        <v>0</v>
      </c>
      <c r="R364">
        <v>0</v>
      </c>
      <c r="S364">
        <v>1</v>
      </c>
      <c r="T364">
        <v>1</v>
      </c>
      <c r="U364">
        <v>1</v>
      </c>
      <c r="V364">
        <v>10</v>
      </c>
      <c r="W364">
        <v>6</v>
      </c>
      <c r="X364">
        <v>6</v>
      </c>
      <c r="Y364">
        <v>6</v>
      </c>
      <c r="Z364">
        <v>5</v>
      </c>
      <c r="AA364">
        <v>4</v>
      </c>
      <c r="AB364">
        <v>4</v>
      </c>
      <c r="AC364">
        <v>9</v>
      </c>
      <c r="AD364">
        <v>9</v>
      </c>
      <c r="AE364">
        <v>4</v>
      </c>
      <c r="AF364">
        <v>2</v>
      </c>
      <c r="AG364">
        <v>16</v>
      </c>
      <c r="AH364">
        <v>7</v>
      </c>
      <c r="AI364">
        <v>4</v>
      </c>
      <c r="AJ364">
        <v>15</v>
      </c>
      <c r="AK364">
        <v>6</v>
      </c>
      <c r="AL364">
        <v>14</v>
      </c>
      <c r="AM364">
        <v>3</v>
      </c>
      <c r="AN364">
        <v>10</v>
      </c>
      <c r="AO364">
        <v>4</v>
      </c>
      <c r="AP364">
        <v>15</v>
      </c>
      <c r="AQ364">
        <v>9</v>
      </c>
      <c r="AR364">
        <v>2</v>
      </c>
      <c r="AS364">
        <v>6</v>
      </c>
      <c r="AT364">
        <v>11</v>
      </c>
      <c r="AU364">
        <v>16</v>
      </c>
      <c r="AV364">
        <v>12</v>
      </c>
      <c r="AW364">
        <v>13</v>
      </c>
      <c r="AX364">
        <v>8</v>
      </c>
      <c r="AY364">
        <v>7</v>
      </c>
      <c r="AZ364">
        <v>1</v>
      </c>
      <c r="BA364">
        <v>5</v>
      </c>
      <c r="BB364">
        <v>59</v>
      </c>
    </row>
    <row r="365" spans="1:54" x14ac:dyDescent="0.25">
      <c r="A365">
        <v>12296</v>
      </c>
      <c r="B365">
        <v>1</v>
      </c>
      <c r="C365">
        <v>1997</v>
      </c>
      <c r="D365" s="1">
        <v>43409.509282407409</v>
      </c>
      <c r="E365" t="s">
        <v>314</v>
      </c>
      <c r="F365">
        <v>0</v>
      </c>
      <c r="G365">
        <v>1</v>
      </c>
      <c r="H365">
        <v>1</v>
      </c>
      <c r="I365">
        <v>1</v>
      </c>
      <c r="J365">
        <v>1</v>
      </c>
      <c r="K365">
        <v>1</v>
      </c>
      <c r="L365">
        <v>1</v>
      </c>
      <c r="M365">
        <v>1</v>
      </c>
      <c r="N365">
        <v>1</v>
      </c>
      <c r="O365">
        <v>1</v>
      </c>
      <c r="P365">
        <v>1</v>
      </c>
      <c r="Q365">
        <v>1</v>
      </c>
      <c r="R365">
        <v>1</v>
      </c>
      <c r="S365">
        <v>1</v>
      </c>
      <c r="T365">
        <v>1</v>
      </c>
      <c r="U365">
        <v>1</v>
      </c>
      <c r="V365">
        <v>7</v>
      </c>
      <c r="W365">
        <v>3</v>
      </c>
      <c r="X365">
        <v>7</v>
      </c>
      <c r="Y365">
        <v>16</v>
      </c>
      <c r="Z365">
        <v>5</v>
      </c>
      <c r="AA365">
        <v>3</v>
      </c>
      <c r="AB365">
        <v>1</v>
      </c>
      <c r="AC365">
        <v>2</v>
      </c>
      <c r="AD365">
        <v>5</v>
      </c>
      <c r="AE365">
        <v>11</v>
      </c>
      <c r="AF365">
        <v>3</v>
      </c>
      <c r="AG365">
        <v>19</v>
      </c>
      <c r="AH365">
        <v>10</v>
      </c>
      <c r="AI365">
        <v>27</v>
      </c>
      <c r="AJ365">
        <v>6</v>
      </c>
      <c r="AK365">
        <v>4</v>
      </c>
      <c r="AL365">
        <v>10</v>
      </c>
      <c r="AM365">
        <v>15</v>
      </c>
      <c r="AN365">
        <v>13</v>
      </c>
      <c r="AO365">
        <v>3</v>
      </c>
      <c r="AP365">
        <v>6</v>
      </c>
      <c r="AQ365">
        <v>14</v>
      </c>
      <c r="AR365">
        <v>5</v>
      </c>
      <c r="AS365">
        <v>4</v>
      </c>
      <c r="AT365">
        <v>7</v>
      </c>
      <c r="AU365">
        <v>16</v>
      </c>
      <c r="AV365">
        <v>11</v>
      </c>
      <c r="AW365">
        <v>9</v>
      </c>
      <c r="AX365">
        <v>12</v>
      </c>
      <c r="AY365">
        <v>1</v>
      </c>
      <c r="AZ365">
        <v>2</v>
      </c>
      <c r="BA365">
        <v>8</v>
      </c>
      <c r="BB365">
        <v>-40</v>
      </c>
    </row>
    <row r="366" spans="1:54" x14ac:dyDescent="0.25">
      <c r="A366">
        <v>12297</v>
      </c>
      <c r="B366">
        <v>1</v>
      </c>
      <c r="C366">
        <v>1993</v>
      </c>
      <c r="D366" s="1">
        <v>43409.508101851854</v>
      </c>
      <c r="E366" t="s">
        <v>84</v>
      </c>
      <c r="F366">
        <v>1</v>
      </c>
      <c r="G366">
        <v>1</v>
      </c>
      <c r="H366">
        <v>1</v>
      </c>
      <c r="I366">
        <v>1</v>
      </c>
      <c r="J366">
        <v>1</v>
      </c>
      <c r="K366">
        <v>1</v>
      </c>
      <c r="L366">
        <v>0</v>
      </c>
      <c r="M366">
        <v>1</v>
      </c>
      <c r="N366">
        <v>1</v>
      </c>
      <c r="O366">
        <v>1</v>
      </c>
      <c r="P366">
        <v>1</v>
      </c>
      <c r="Q366">
        <v>0</v>
      </c>
      <c r="R366">
        <v>0</v>
      </c>
      <c r="S366">
        <v>0</v>
      </c>
      <c r="T366">
        <v>1</v>
      </c>
      <c r="U366">
        <v>1</v>
      </c>
      <c r="V366">
        <v>1</v>
      </c>
      <c r="W366">
        <v>2</v>
      </c>
      <c r="X366">
        <v>3</v>
      </c>
      <c r="Y366">
        <v>3</v>
      </c>
      <c r="Z366">
        <v>1</v>
      </c>
      <c r="AA366">
        <v>3</v>
      </c>
      <c r="AB366">
        <v>2</v>
      </c>
      <c r="AC366">
        <v>3</v>
      </c>
      <c r="AD366">
        <v>1</v>
      </c>
      <c r="AE366">
        <v>1</v>
      </c>
      <c r="AF366">
        <v>2</v>
      </c>
      <c r="AG366">
        <v>4</v>
      </c>
      <c r="AH366">
        <v>2</v>
      </c>
      <c r="AI366">
        <v>1</v>
      </c>
      <c r="AJ366">
        <v>5</v>
      </c>
      <c r="AK366">
        <v>7</v>
      </c>
      <c r="AL366">
        <v>9</v>
      </c>
      <c r="AM366">
        <v>8</v>
      </c>
      <c r="AN366">
        <v>5</v>
      </c>
      <c r="AO366">
        <v>11</v>
      </c>
      <c r="AP366">
        <v>10</v>
      </c>
      <c r="AQ366">
        <v>6</v>
      </c>
      <c r="AR366">
        <v>12</v>
      </c>
      <c r="AS366">
        <v>7</v>
      </c>
      <c r="AT366">
        <v>16</v>
      </c>
      <c r="AU366">
        <v>14</v>
      </c>
      <c r="AV366">
        <v>4</v>
      </c>
      <c r="AW366">
        <v>2</v>
      </c>
      <c r="AX366">
        <v>15</v>
      </c>
      <c r="AY366">
        <v>13</v>
      </c>
      <c r="AZ366">
        <v>3</v>
      </c>
      <c r="BA366">
        <v>1</v>
      </c>
      <c r="BB366">
        <v>7</v>
      </c>
    </row>
    <row r="367" spans="1:54" x14ac:dyDescent="0.25">
      <c r="A367">
        <v>12298</v>
      </c>
      <c r="B367">
        <v>0</v>
      </c>
      <c r="C367">
        <v>1951</v>
      </c>
      <c r="D367" s="1">
        <v>43409.537546296298</v>
      </c>
      <c r="E367" t="s">
        <v>316</v>
      </c>
      <c r="F367">
        <v>0</v>
      </c>
      <c r="G367">
        <v>1</v>
      </c>
      <c r="H367">
        <v>1</v>
      </c>
      <c r="I367">
        <v>1</v>
      </c>
      <c r="J367">
        <v>1</v>
      </c>
      <c r="K367">
        <v>0</v>
      </c>
      <c r="L367">
        <v>0</v>
      </c>
      <c r="M367">
        <v>1</v>
      </c>
      <c r="N367">
        <v>0</v>
      </c>
      <c r="O367">
        <v>1</v>
      </c>
      <c r="P367">
        <v>1</v>
      </c>
      <c r="Q367">
        <v>1</v>
      </c>
      <c r="R367">
        <v>1</v>
      </c>
      <c r="S367">
        <v>1</v>
      </c>
      <c r="T367">
        <v>1</v>
      </c>
      <c r="U367">
        <v>0</v>
      </c>
      <c r="V367">
        <v>10</v>
      </c>
      <c r="W367">
        <v>17</v>
      </c>
      <c r="X367">
        <v>11</v>
      </c>
      <c r="Y367">
        <v>10</v>
      </c>
      <c r="Z367">
        <v>13</v>
      </c>
      <c r="AA367">
        <v>6</v>
      </c>
      <c r="AB367">
        <v>8</v>
      </c>
      <c r="AC367">
        <v>5</v>
      </c>
      <c r="AD367">
        <v>27</v>
      </c>
      <c r="AE367">
        <v>10</v>
      </c>
      <c r="AF367">
        <v>5</v>
      </c>
      <c r="AG367">
        <v>11</v>
      </c>
      <c r="AH367">
        <v>13</v>
      </c>
      <c r="AI367">
        <v>13</v>
      </c>
      <c r="AJ367">
        <v>10</v>
      </c>
      <c r="AK367">
        <v>9</v>
      </c>
      <c r="AL367">
        <v>6</v>
      </c>
      <c r="AM367">
        <v>7</v>
      </c>
      <c r="AN367">
        <v>11</v>
      </c>
      <c r="AO367">
        <v>8</v>
      </c>
      <c r="AP367">
        <v>13</v>
      </c>
      <c r="AQ367">
        <v>15</v>
      </c>
      <c r="AR367">
        <v>4</v>
      </c>
      <c r="AS367">
        <v>5</v>
      </c>
      <c r="AT367">
        <v>12</v>
      </c>
      <c r="AU367">
        <v>16</v>
      </c>
      <c r="AV367">
        <v>9</v>
      </c>
      <c r="AW367">
        <v>3</v>
      </c>
      <c r="AX367">
        <v>1</v>
      </c>
      <c r="AY367">
        <v>10</v>
      </c>
      <c r="AZ367">
        <v>2</v>
      </c>
      <c r="BA367">
        <v>14</v>
      </c>
      <c r="BB367">
        <v>5</v>
      </c>
    </row>
    <row r="368" spans="1:54" x14ac:dyDescent="0.25">
      <c r="A368">
        <v>12299</v>
      </c>
      <c r="B368">
        <v>1</v>
      </c>
      <c r="C368">
        <v>1996</v>
      </c>
      <c r="D368" s="1">
        <v>43409.537361111114</v>
      </c>
      <c r="E368" t="s">
        <v>315</v>
      </c>
      <c r="F368">
        <v>0</v>
      </c>
      <c r="G368">
        <v>0</v>
      </c>
      <c r="H368">
        <v>1</v>
      </c>
      <c r="I368">
        <v>1</v>
      </c>
      <c r="J368">
        <v>1</v>
      </c>
      <c r="K368">
        <v>0</v>
      </c>
      <c r="L368">
        <v>1</v>
      </c>
      <c r="M368">
        <v>1</v>
      </c>
      <c r="N368">
        <v>0</v>
      </c>
      <c r="O368">
        <v>1</v>
      </c>
      <c r="P368">
        <v>0</v>
      </c>
      <c r="Q368">
        <v>1</v>
      </c>
      <c r="R368">
        <v>1</v>
      </c>
      <c r="S368">
        <v>1</v>
      </c>
      <c r="T368">
        <v>1</v>
      </c>
      <c r="U368">
        <v>1</v>
      </c>
      <c r="V368">
        <v>5</v>
      </c>
      <c r="W368">
        <v>4</v>
      </c>
      <c r="X368">
        <v>5</v>
      </c>
      <c r="Y368">
        <v>3</v>
      </c>
      <c r="Z368">
        <v>6</v>
      </c>
      <c r="AA368">
        <v>3</v>
      </c>
      <c r="AB368">
        <v>10</v>
      </c>
      <c r="AC368">
        <v>2</v>
      </c>
      <c r="AD368">
        <v>3</v>
      </c>
      <c r="AE368">
        <v>2</v>
      </c>
      <c r="AF368">
        <v>6</v>
      </c>
      <c r="AG368">
        <v>10</v>
      </c>
      <c r="AH368">
        <v>4</v>
      </c>
      <c r="AI368">
        <v>7</v>
      </c>
      <c r="AJ368">
        <v>4</v>
      </c>
      <c r="AK368">
        <v>6</v>
      </c>
      <c r="AL368">
        <v>9</v>
      </c>
      <c r="AM368">
        <v>6</v>
      </c>
      <c r="AN368">
        <v>5</v>
      </c>
      <c r="AO368">
        <v>7</v>
      </c>
      <c r="AP368">
        <v>4</v>
      </c>
      <c r="AQ368">
        <v>12</v>
      </c>
      <c r="AR368">
        <v>13</v>
      </c>
      <c r="AS368">
        <v>15</v>
      </c>
      <c r="AT368">
        <v>8</v>
      </c>
      <c r="AU368">
        <v>3</v>
      </c>
      <c r="AV368">
        <v>10</v>
      </c>
      <c r="AW368">
        <v>1</v>
      </c>
      <c r="AX368">
        <v>14</v>
      </c>
      <c r="AY368">
        <v>2</v>
      </c>
      <c r="AZ368">
        <v>16</v>
      </c>
      <c r="BA368">
        <v>11</v>
      </c>
      <c r="BB368">
        <v>3</v>
      </c>
    </row>
    <row r="369" spans="1:54" x14ac:dyDescent="0.25">
      <c r="A369">
        <v>12300</v>
      </c>
      <c r="B369">
        <v>1</v>
      </c>
      <c r="C369">
        <v>1971</v>
      </c>
      <c r="D369" s="1">
        <v>43409.55027777778</v>
      </c>
      <c r="E369" t="s">
        <v>317</v>
      </c>
      <c r="F369">
        <v>0</v>
      </c>
      <c r="G369">
        <v>1</v>
      </c>
      <c r="H369">
        <v>1</v>
      </c>
      <c r="I369">
        <v>1</v>
      </c>
      <c r="J369">
        <v>1</v>
      </c>
      <c r="K369">
        <v>1</v>
      </c>
      <c r="L369">
        <v>1</v>
      </c>
      <c r="M369">
        <v>1</v>
      </c>
      <c r="N369">
        <v>1</v>
      </c>
      <c r="O369">
        <v>1</v>
      </c>
      <c r="P369">
        <v>1</v>
      </c>
      <c r="Q369">
        <v>1</v>
      </c>
      <c r="R369">
        <v>1</v>
      </c>
      <c r="S369">
        <v>1</v>
      </c>
      <c r="T369">
        <v>0</v>
      </c>
      <c r="U369">
        <v>1</v>
      </c>
      <c r="V369">
        <v>6</v>
      </c>
      <c r="W369">
        <v>5</v>
      </c>
      <c r="X369">
        <v>5</v>
      </c>
      <c r="Y369">
        <v>3</v>
      </c>
      <c r="Z369">
        <v>8</v>
      </c>
      <c r="AA369">
        <v>2</v>
      </c>
      <c r="AB369">
        <v>2</v>
      </c>
      <c r="AC369">
        <v>4</v>
      </c>
      <c r="AD369">
        <v>1</v>
      </c>
      <c r="AE369">
        <v>3</v>
      </c>
      <c r="AF369">
        <v>2</v>
      </c>
      <c r="AG369">
        <v>3</v>
      </c>
      <c r="AH369">
        <v>4</v>
      </c>
      <c r="AI369">
        <v>6</v>
      </c>
      <c r="AJ369">
        <v>5</v>
      </c>
      <c r="AK369">
        <v>6</v>
      </c>
      <c r="AL369">
        <v>1</v>
      </c>
      <c r="AM369">
        <v>5</v>
      </c>
      <c r="AN369">
        <v>3</v>
      </c>
      <c r="AO369">
        <v>9</v>
      </c>
      <c r="AP369">
        <v>2</v>
      </c>
      <c r="AQ369">
        <v>6</v>
      </c>
      <c r="AR369">
        <v>8</v>
      </c>
      <c r="AS369">
        <v>15</v>
      </c>
      <c r="AT369">
        <v>16</v>
      </c>
      <c r="AU369">
        <v>10</v>
      </c>
      <c r="AV369">
        <v>7</v>
      </c>
      <c r="AW369">
        <v>4</v>
      </c>
      <c r="AX369">
        <v>11</v>
      </c>
      <c r="AY369">
        <v>13</v>
      </c>
      <c r="AZ369">
        <v>14</v>
      </c>
      <c r="BA369">
        <v>12</v>
      </c>
      <c r="BB369">
        <v>-38</v>
      </c>
    </row>
    <row r="370" spans="1:54" x14ac:dyDescent="0.25">
      <c r="A370">
        <v>12309</v>
      </c>
      <c r="B370">
        <v>0</v>
      </c>
      <c r="C370">
        <v>1988</v>
      </c>
      <c r="D370" s="1">
        <v>43409.620578703703</v>
      </c>
      <c r="E370" t="s">
        <v>318</v>
      </c>
      <c r="F370">
        <v>0</v>
      </c>
      <c r="G370">
        <v>1</v>
      </c>
      <c r="H370">
        <v>1</v>
      </c>
      <c r="I370">
        <v>1</v>
      </c>
      <c r="J370">
        <v>1</v>
      </c>
      <c r="K370">
        <v>1</v>
      </c>
      <c r="L370">
        <v>1</v>
      </c>
      <c r="M370">
        <v>0</v>
      </c>
      <c r="N370">
        <v>1</v>
      </c>
      <c r="O370">
        <v>0</v>
      </c>
      <c r="P370">
        <v>0</v>
      </c>
      <c r="Q370">
        <v>1</v>
      </c>
      <c r="R370">
        <v>0</v>
      </c>
      <c r="S370">
        <v>1</v>
      </c>
      <c r="T370">
        <v>1</v>
      </c>
      <c r="U370">
        <v>0</v>
      </c>
      <c r="V370">
        <v>1</v>
      </c>
      <c r="W370">
        <v>4</v>
      </c>
      <c r="X370">
        <v>6</v>
      </c>
      <c r="Y370">
        <v>2</v>
      </c>
      <c r="Z370">
        <v>5</v>
      </c>
      <c r="AA370">
        <v>3</v>
      </c>
      <c r="AB370">
        <v>2</v>
      </c>
      <c r="AC370">
        <v>8</v>
      </c>
      <c r="AD370">
        <v>2</v>
      </c>
      <c r="AE370">
        <v>2</v>
      </c>
      <c r="AF370">
        <v>5</v>
      </c>
      <c r="AG370">
        <v>1</v>
      </c>
      <c r="AH370">
        <v>3</v>
      </c>
      <c r="AI370">
        <v>3</v>
      </c>
      <c r="AJ370">
        <v>5</v>
      </c>
      <c r="AK370">
        <v>3</v>
      </c>
      <c r="AL370">
        <v>5</v>
      </c>
      <c r="AM370">
        <v>1</v>
      </c>
      <c r="AN370">
        <v>9</v>
      </c>
      <c r="AO370">
        <v>10</v>
      </c>
      <c r="AP370">
        <v>8</v>
      </c>
      <c r="AQ370">
        <v>14</v>
      </c>
      <c r="AR370">
        <v>7</v>
      </c>
      <c r="AS370">
        <v>2</v>
      </c>
      <c r="AT370">
        <v>6</v>
      </c>
      <c r="AU370">
        <v>4</v>
      </c>
      <c r="AV370">
        <v>11</v>
      </c>
      <c r="AW370">
        <v>15</v>
      </c>
      <c r="AX370">
        <v>13</v>
      </c>
      <c r="AY370">
        <v>3</v>
      </c>
      <c r="AZ370">
        <v>16</v>
      </c>
      <c r="BA370">
        <v>12</v>
      </c>
      <c r="BB370">
        <v>0</v>
      </c>
    </row>
    <row r="371" spans="1:54" x14ac:dyDescent="0.25">
      <c r="A371">
        <v>12319</v>
      </c>
      <c r="B371">
        <v>0</v>
      </c>
      <c r="C371">
        <v>1998</v>
      </c>
      <c r="D371" s="1">
        <v>43409.66547453704</v>
      </c>
      <c r="E371" t="s">
        <v>84</v>
      </c>
      <c r="F371">
        <v>1</v>
      </c>
      <c r="G371">
        <v>1</v>
      </c>
      <c r="H371">
        <v>1</v>
      </c>
      <c r="I371">
        <v>1</v>
      </c>
      <c r="J371">
        <v>1</v>
      </c>
      <c r="K371">
        <v>1</v>
      </c>
      <c r="L371">
        <v>1</v>
      </c>
      <c r="M371">
        <v>1</v>
      </c>
      <c r="N371">
        <v>1</v>
      </c>
      <c r="O371">
        <v>1</v>
      </c>
      <c r="P371">
        <v>1</v>
      </c>
      <c r="Q371">
        <v>1</v>
      </c>
      <c r="R371">
        <v>0</v>
      </c>
      <c r="S371">
        <v>1</v>
      </c>
      <c r="T371">
        <v>1</v>
      </c>
      <c r="U371">
        <v>1</v>
      </c>
      <c r="V371">
        <v>3</v>
      </c>
      <c r="W371">
        <v>6</v>
      </c>
      <c r="X371">
        <v>4</v>
      </c>
      <c r="Y371">
        <v>7</v>
      </c>
      <c r="Z371">
        <v>4</v>
      </c>
      <c r="AA371">
        <v>7</v>
      </c>
      <c r="AB371">
        <v>1</v>
      </c>
      <c r="AC371">
        <v>2</v>
      </c>
      <c r="AD371">
        <v>2</v>
      </c>
      <c r="AE371">
        <v>1</v>
      </c>
      <c r="AF371">
        <v>2</v>
      </c>
      <c r="AG371">
        <v>4</v>
      </c>
      <c r="AH371">
        <v>2</v>
      </c>
      <c r="AI371">
        <v>7</v>
      </c>
      <c r="AJ371">
        <v>3</v>
      </c>
      <c r="AK371">
        <v>2</v>
      </c>
      <c r="AL371">
        <v>9</v>
      </c>
      <c r="AM371">
        <v>10</v>
      </c>
      <c r="AN371">
        <v>3</v>
      </c>
      <c r="AO371">
        <v>5</v>
      </c>
      <c r="AP371">
        <v>14</v>
      </c>
      <c r="AQ371">
        <v>1</v>
      </c>
      <c r="AR371">
        <v>16</v>
      </c>
      <c r="AS371">
        <v>12</v>
      </c>
      <c r="AT371">
        <v>11</v>
      </c>
      <c r="AU371">
        <v>15</v>
      </c>
      <c r="AV371">
        <v>2</v>
      </c>
      <c r="AW371">
        <v>8</v>
      </c>
      <c r="AX371">
        <v>13</v>
      </c>
      <c r="AY371">
        <v>6</v>
      </c>
      <c r="AZ371">
        <v>4</v>
      </c>
      <c r="BA371">
        <v>7</v>
      </c>
      <c r="BB371">
        <v>-30</v>
      </c>
    </row>
    <row r="372" spans="1:54" x14ac:dyDescent="0.25">
      <c r="A372">
        <v>12320</v>
      </c>
      <c r="B372">
        <v>0</v>
      </c>
      <c r="C372">
        <v>1979</v>
      </c>
      <c r="D372" s="1">
        <v>43409.818738425929</v>
      </c>
      <c r="E372" t="s">
        <v>320</v>
      </c>
      <c r="F372">
        <v>0</v>
      </c>
      <c r="G372">
        <v>1</v>
      </c>
      <c r="H372">
        <v>1</v>
      </c>
      <c r="I372">
        <v>1</v>
      </c>
      <c r="J372">
        <v>1</v>
      </c>
      <c r="K372">
        <v>0</v>
      </c>
      <c r="L372">
        <v>1</v>
      </c>
      <c r="M372">
        <v>1</v>
      </c>
      <c r="N372">
        <v>1</v>
      </c>
      <c r="O372">
        <v>1</v>
      </c>
      <c r="P372">
        <v>1</v>
      </c>
      <c r="Q372">
        <v>1</v>
      </c>
      <c r="R372">
        <v>1</v>
      </c>
      <c r="S372">
        <v>1</v>
      </c>
      <c r="T372">
        <v>1</v>
      </c>
      <c r="U372">
        <v>1</v>
      </c>
      <c r="V372">
        <v>4</v>
      </c>
      <c r="W372">
        <v>4</v>
      </c>
      <c r="X372">
        <v>6</v>
      </c>
      <c r="Y372">
        <v>4</v>
      </c>
      <c r="Z372">
        <v>8</v>
      </c>
      <c r="AA372">
        <v>6</v>
      </c>
      <c r="AB372">
        <v>2</v>
      </c>
      <c r="AC372">
        <v>3</v>
      </c>
      <c r="AD372">
        <v>12</v>
      </c>
      <c r="AE372">
        <v>3</v>
      </c>
      <c r="AF372">
        <v>2</v>
      </c>
      <c r="AG372">
        <v>5</v>
      </c>
      <c r="AH372">
        <v>6</v>
      </c>
      <c r="AI372">
        <v>5</v>
      </c>
      <c r="AJ372">
        <v>5</v>
      </c>
      <c r="AK372">
        <v>4</v>
      </c>
      <c r="AL372">
        <v>6</v>
      </c>
      <c r="AM372">
        <v>13</v>
      </c>
      <c r="AN372">
        <v>7</v>
      </c>
      <c r="AO372">
        <v>4</v>
      </c>
      <c r="AP372">
        <v>3</v>
      </c>
      <c r="AQ372">
        <v>12</v>
      </c>
      <c r="AR372">
        <v>15</v>
      </c>
      <c r="AS372">
        <v>14</v>
      </c>
      <c r="AT372">
        <v>8</v>
      </c>
      <c r="AU372">
        <v>9</v>
      </c>
      <c r="AV372">
        <v>5</v>
      </c>
      <c r="AW372">
        <v>2</v>
      </c>
      <c r="AX372">
        <v>1</v>
      </c>
      <c r="AY372">
        <v>11</v>
      </c>
      <c r="AZ372">
        <v>10</v>
      </c>
      <c r="BA372">
        <v>16</v>
      </c>
      <c r="BB372">
        <v>-30</v>
      </c>
    </row>
    <row r="373" spans="1:54" x14ac:dyDescent="0.25">
      <c r="A373">
        <v>12327</v>
      </c>
      <c r="B373">
        <v>0</v>
      </c>
      <c r="C373">
        <v>1994</v>
      </c>
      <c r="D373" s="1">
        <v>43416.65457175926</v>
      </c>
      <c r="E373" t="s">
        <v>84</v>
      </c>
      <c r="F373">
        <v>1</v>
      </c>
      <c r="G373">
        <v>1</v>
      </c>
      <c r="H373">
        <v>1</v>
      </c>
      <c r="I373">
        <v>1</v>
      </c>
      <c r="J373">
        <v>1</v>
      </c>
      <c r="K373">
        <v>1</v>
      </c>
      <c r="L373">
        <v>1</v>
      </c>
      <c r="M373">
        <v>1</v>
      </c>
      <c r="N373">
        <v>1</v>
      </c>
      <c r="O373">
        <v>1</v>
      </c>
      <c r="P373">
        <v>1</v>
      </c>
      <c r="Q373">
        <v>1</v>
      </c>
      <c r="R373">
        <v>1</v>
      </c>
      <c r="S373">
        <v>1</v>
      </c>
      <c r="T373">
        <v>1</v>
      </c>
      <c r="U373">
        <v>1</v>
      </c>
      <c r="V373">
        <v>2</v>
      </c>
      <c r="W373">
        <v>1</v>
      </c>
      <c r="X373">
        <v>2</v>
      </c>
      <c r="Y373">
        <v>3</v>
      </c>
      <c r="Z373">
        <v>2</v>
      </c>
      <c r="AA373">
        <v>4</v>
      </c>
      <c r="AB373">
        <v>2</v>
      </c>
      <c r="AC373">
        <v>1</v>
      </c>
      <c r="AD373">
        <v>2</v>
      </c>
      <c r="AE373">
        <v>2</v>
      </c>
      <c r="AF373">
        <v>1</v>
      </c>
      <c r="AG373">
        <v>2</v>
      </c>
      <c r="AH373">
        <v>2</v>
      </c>
      <c r="AI373">
        <v>3</v>
      </c>
      <c r="AJ373">
        <v>2</v>
      </c>
      <c r="AK373">
        <v>2</v>
      </c>
      <c r="AL373">
        <v>5</v>
      </c>
      <c r="AM373">
        <v>4</v>
      </c>
      <c r="AN373">
        <v>11</v>
      </c>
      <c r="AO373">
        <v>10</v>
      </c>
      <c r="AP373">
        <v>8</v>
      </c>
      <c r="AQ373">
        <v>7</v>
      </c>
      <c r="AR373">
        <v>1</v>
      </c>
      <c r="AS373">
        <v>2</v>
      </c>
      <c r="AT373">
        <v>6</v>
      </c>
      <c r="AU373">
        <v>13</v>
      </c>
      <c r="AV373">
        <v>15</v>
      </c>
      <c r="AW373">
        <v>14</v>
      </c>
      <c r="AX373">
        <v>12</v>
      </c>
      <c r="AY373">
        <v>3</v>
      </c>
      <c r="AZ373">
        <v>9</v>
      </c>
      <c r="BA373">
        <v>16</v>
      </c>
      <c r="BB373">
        <v>-34</v>
      </c>
    </row>
    <row r="374" spans="1:54" x14ac:dyDescent="0.25">
      <c r="A374">
        <v>12336</v>
      </c>
      <c r="B374">
        <v>0</v>
      </c>
      <c r="C374">
        <v>1996</v>
      </c>
      <c r="D374" s="1">
        <v>43409.765972222223</v>
      </c>
      <c r="E374" t="s">
        <v>319</v>
      </c>
      <c r="F374">
        <v>0</v>
      </c>
      <c r="G374">
        <v>0</v>
      </c>
      <c r="H374">
        <v>1</v>
      </c>
      <c r="I374">
        <v>0</v>
      </c>
      <c r="J374">
        <v>0</v>
      </c>
      <c r="K374">
        <v>1</v>
      </c>
      <c r="L374">
        <v>1</v>
      </c>
      <c r="M374">
        <v>0</v>
      </c>
      <c r="N374">
        <v>1</v>
      </c>
      <c r="O374">
        <v>0</v>
      </c>
      <c r="P374">
        <v>1</v>
      </c>
      <c r="Q374">
        <v>1</v>
      </c>
      <c r="R374">
        <v>0</v>
      </c>
      <c r="S374">
        <v>0</v>
      </c>
      <c r="T374">
        <v>0</v>
      </c>
      <c r="U374">
        <v>1</v>
      </c>
      <c r="V374">
        <v>4</v>
      </c>
      <c r="W374">
        <v>6</v>
      </c>
      <c r="X374">
        <v>8</v>
      </c>
      <c r="Y374">
        <v>8</v>
      </c>
      <c r="Z374">
        <v>4</v>
      </c>
      <c r="AA374">
        <v>3</v>
      </c>
      <c r="AB374">
        <v>21</v>
      </c>
      <c r="AC374">
        <v>4</v>
      </c>
      <c r="AD374">
        <v>3</v>
      </c>
      <c r="AE374">
        <v>2</v>
      </c>
      <c r="AF374">
        <v>7</v>
      </c>
      <c r="AG374">
        <v>4</v>
      </c>
      <c r="AH374">
        <v>3</v>
      </c>
      <c r="AI374">
        <v>9</v>
      </c>
      <c r="AJ374">
        <v>5</v>
      </c>
      <c r="AK374">
        <v>9</v>
      </c>
      <c r="AL374">
        <v>10</v>
      </c>
      <c r="AM374">
        <v>13</v>
      </c>
      <c r="AN374">
        <v>1</v>
      </c>
      <c r="AO374">
        <v>8</v>
      </c>
      <c r="AP374">
        <v>12</v>
      </c>
      <c r="AQ374">
        <v>3</v>
      </c>
      <c r="AR374">
        <v>4</v>
      </c>
      <c r="AS374">
        <v>11</v>
      </c>
      <c r="AT374">
        <v>9</v>
      </c>
      <c r="AU374">
        <v>15</v>
      </c>
      <c r="AV374">
        <v>5</v>
      </c>
      <c r="AW374">
        <v>7</v>
      </c>
      <c r="AX374">
        <v>6</v>
      </c>
      <c r="AY374">
        <v>16</v>
      </c>
      <c r="AZ374">
        <v>2</v>
      </c>
      <c r="BA374">
        <v>14</v>
      </c>
      <c r="BB374">
        <v>57</v>
      </c>
    </row>
    <row r="375" spans="1:54" x14ac:dyDescent="0.25">
      <c r="A375">
        <v>12348</v>
      </c>
      <c r="B375">
        <v>0</v>
      </c>
      <c r="C375">
        <v>1996</v>
      </c>
      <c r="D375" s="1">
        <v>43409.889872685184</v>
      </c>
      <c r="E375" t="s">
        <v>84</v>
      </c>
      <c r="F375">
        <v>0</v>
      </c>
      <c r="G375">
        <v>1</v>
      </c>
      <c r="H375">
        <v>1</v>
      </c>
      <c r="I375">
        <v>1</v>
      </c>
      <c r="J375">
        <v>0</v>
      </c>
      <c r="K375">
        <v>0</v>
      </c>
      <c r="L375">
        <v>1</v>
      </c>
      <c r="M375">
        <v>1</v>
      </c>
      <c r="N375">
        <v>1</v>
      </c>
      <c r="O375">
        <v>0</v>
      </c>
      <c r="P375">
        <v>0</v>
      </c>
      <c r="Q375">
        <v>0</v>
      </c>
      <c r="R375">
        <v>1</v>
      </c>
      <c r="S375">
        <v>1</v>
      </c>
      <c r="T375">
        <v>0</v>
      </c>
      <c r="U375">
        <v>1</v>
      </c>
      <c r="V375">
        <v>8</v>
      </c>
      <c r="W375">
        <v>9</v>
      </c>
      <c r="X375">
        <v>7</v>
      </c>
      <c r="Y375">
        <v>4</v>
      </c>
      <c r="Z375">
        <v>6</v>
      </c>
      <c r="AA375">
        <v>4</v>
      </c>
      <c r="AB375">
        <v>3</v>
      </c>
      <c r="AC375">
        <v>3</v>
      </c>
      <c r="AD375">
        <v>4</v>
      </c>
      <c r="AE375">
        <v>4</v>
      </c>
      <c r="AF375">
        <v>5</v>
      </c>
      <c r="AG375">
        <v>5</v>
      </c>
      <c r="AH375">
        <v>3</v>
      </c>
      <c r="AI375">
        <v>8</v>
      </c>
      <c r="AJ375">
        <v>8</v>
      </c>
      <c r="AK375">
        <v>4</v>
      </c>
      <c r="AL375">
        <v>1</v>
      </c>
      <c r="AM375">
        <v>5</v>
      </c>
      <c r="AN375">
        <v>9</v>
      </c>
      <c r="AO375">
        <v>13</v>
      </c>
      <c r="AP375">
        <v>10</v>
      </c>
      <c r="AQ375">
        <v>6</v>
      </c>
      <c r="AR375">
        <v>2</v>
      </c>
      <c r="AS375">
        <v>4</v>
      </c>
      <c r="AT375">
        <v>7</v>
      </c>
      <c r="AU375">
        <v>3</v>
      </c>
      <c r="AV375">
        <v>11</v>
      </c>
      <c r="AW375">
        <v>14</v>
      </c>
      <c r="AX375">
        <v>15</v>
      </c>
      <c r="AY375">
        <v>16</v>
      </c>
      <c r="AZ375">
        <v>12</v>
      </c>
      <c r="BA375">
        <v>8</v>
      </c>
      <c r="BB375">
        <v>3</v>
      </c>
    </row>
    <row r="376" spans="1:54" x14ac:dyDescent="0.25">
      <c r="A376">
        <v>12361</v>
      </c>
      <c r="B376">
        <v>0</v>
      </c>
      <c r="C376">
        <v>1950</v>
      </c>
      <c r="D376" s="1">
        <v>43410.405798611115</v>
      </c>
      <c r="E376" t="s">
        <v>321</v>
      </c>
      <c r="F376">
        <v>1</v>
      </c>
      <c r="G376">
        <v>1</v>
      </c>
      <c r="H376">
        <v>1</v>
      </c>
      <c r="I376">
        <v>1</v>
      </c>
      <c r="J376">
        <v>1</v>
      </c>
      <c r="K376">
        <v>1</v>
      </c>
      <c r="L376">
        <v>1</v>
      </c>
      <c r="M376">
        <v>1</v>
      </c>
      <c r="N376">
        <v>1</v>
      </c>
      <c r="O376">
        <v>1</v>
      </c>
      <c r="P376">
        <v>1</v>
      </c>
      <c r="Q376">
        <v>1</v>
      </c>
      <c r="R376">
        <v>1</v>
      </c>
      <c r="S376">
        <v>1</v>
      </c>
      <c r="T376">
        <v>1</v>
      </c>
      <c r="U376">
        <v>1</v>
      </c>
      <c r="V376">
        <v>5</v>
      </c>
      <c r="W376">
        <v>7</v>
      </c>
      <c r="X376">
        <v>9</v>
      </c>
      <c r="Y376">
        <v>4</v>
      </c>
      <c r="Z376">
        <v>6</v>
      </c>
      <c r="AA376">
        <v>4</v>
      </c>
      <c r="AB376">
        <v>2</v>
      </c>
      <c r="AC376">
        <v>3</v>
      </c>
      <c r="AD376">
        <v>4</v>
      </c>
      <c r="AE376">
        <v>7</v>
      </c>
      <c r="AF376">
        <v>3</v>
      </c>
      <c r="AG376">
        <v>5</v>
      </c>
      <c r="AH376">
        <v>8</v>
      </c>
      <c r="AI376">
        <v>6</v>
      </c>
      <c r="AJ376">
        <v>5</v>
      </c>
      <c r="AK376">
        <v>4</v>
      </c>
      <c r="AL376">
        <v>6</v>
      </c>
      <c r="AM376">
        <v>5</v>
      </c>
      <c r="AN376">
        <v>9</v>
      </c>
      <c r="AO376">
        <v>16</v>
      </c>
      <c r="AP376">
        <v>12</v>
      </c>
      <c r="AQ376">
        <v>2</v>
      </c>
      <c r="AR376">
        <v>8</v>
      </c>
      <c r="AS376">
        <v>3</v>
      </c>
      <c r="AT376">
        <v>4</v>
      </c>
      <c r="AU376">
        <v>1</v>
      </c>
      <c r="AV376">
        <v>7</v>
      </c>
      <c r="AW376">
        <v>13</v>
      </c>
      <c r="AX376">
        <v>15</v>
      </c>
      <c r="AY376">
        <v>14</v>
      </c>
      <c r="AZ376">
        <v>10</v>
      </c>
      <c r="BA376">
        <v>11</v>
      </c>
      <c r="BB376">
        <v>-34</v>
      </c>
    </row>
    <row r="377" spans="1:54" x14ac:dyDescent="0.25">
      <c r="A377">
        <v>12382</v>
      </c>
      <c r="B377">
        <v>1</v>
      </c>
      <c r="C377">
        <v>1955</v>
      </c>
      <c r="D377" s="1">
        <v>43410.556145833332</v>
      </c>
      <c r="E377" t="s">
        <v>84</v>
      </c>
      <c r="F377">
        <v>0</v>
      </c>
      <c r="G377">
        <v>0</v>
      </c>
      <c r="H377">
        <v>1</v>
      </c>
      <c r="I377">
        <v>1</v>
      </c>
      <c r="J377">
        <v>0</v>
      </c>
      <c r="K377">
        <v>1</v>
      </c>
      <c r="L377">
        <v>1</v>
      </c>
      <c r="M377">
        <v>1</v>
      </c>
      <c r="N377">
        <v>1</v>
      </c>
      <c r="O377">
        <v>1</v>
      </c>
      <c r="P377">
        <v>1</v>
      </c>
      <c r="Q377">
        <v>1</v>
      </c>
      <c r="R377">
        <v>1</v>
      </c>
      <c r="S377">
        <v>0</v>
      </c>
      <c r="T377">
        <v>1</v>
      </c>
      <c r="U377">
        <v>0</v>
      </c>
      <c r="V377">
        <v>8</v>
      </c>
      <c r="W377">
        <v>6</v>
      </c>
      <c r="X377">
        <v>6</v>
      </c>
      <c r="Y377">
        <v>5</v>
      </c>
      <c r="Z377">
        <v>4</v>
      </c>
      <c r="AA377">
        <v>5</v>
      </c>
      <c r="AB377">
        <v>3</v>
      </c>
      <c r="AC377">
        <v>3</v>
      </c>
      <c r="AD377">
        <v>3</v>
      </c>
      <c r="AE377">
        <v>2</v>
      </c>
      <c r="AF377">
        <v>6</v>
      </c>
      <c r="AG377">
        <v>4</v>
      </c>
      <c r="AH377">
        <v>4</v>
      </c>
      <c r="AI377">
        <v>10</v>
      </c>
      <c r="AJ377">
        <v>8</v>
      </c>
      <c r="AK377">
        <v>5</v>
      </c>
      <c r="AL377">
        <v>8</v>
      </c>
      <c r="AM377">
        <v>11</v>
      </c>
      <c r="AN377">
        <v>12</v>
      </c>
      <c r="AO377">
        <v>14</v>
      </c>
      <c r="AP377">
        <v>13</v>
      </c>
      <c r="AQ377">
        <v>9</v>
      </c>
      <c r="AR377">
        <v>16</v>
      </c>
      <c r="AS377">
        <v>10</v>
      </c>
      <c r="AT377">
        <v>15</v>
      </c>
      <c r="AU377">
        <v>5</v>
      </c>
      <c r="AV377">
        <v>1</v>
      </c>
      <c r="AW377">
        <v>2</v>
      </c>
      <c r="AX377">
        <v>4</v>
      </c>
      <c r="AY377">
        <v>7</v>
      </c>
      <c r="AZ377">
        <v>3</v>
      </c>
      <c r="BA377">
        <v>6</v>
      </c>
      <c r="BB377">
        <v>-17</v>
      </c>
    </row>
    <row r="378" spans="1:54" x14ac:dyDescent="0.25">
      <c r="A378">
        <v>12428</v>
      </c>
      <c r="B378">
        <v>0</v>
      </c>
      <c r="C378">
        <v>2003</v>
      </c>
      <c r="D378" s="1">
        <v>43410.827696759261</v>
      </c>
      <c r="E378" t="s">
        <v>84</v>
      </c>
      <c r="F378">
        <v>0</v>
      </c>
      <c r="G378">
        <v>1</v>
      </c>
      <c r="H378">
        <v>1</v>
      </c>
      <c r="I378">
        <v>1</v>
      </c>
      <c r="J378">
        <v>1</v>
      </c>
      <c r="K378">
        <v>1</v>
      </c>
      <c r="L378">
        <v>1</v>
      </c>
      <c r="M378">
        <v>1</v>
      </c>
      <c r="N378">
        <v>1</v>
      </c>
      <c r="O378">
        <v>1</v>
      </c>
      <c r="P378">
        <v>1</v>
      </c>
      <c r="Q378">
        <v>1</v>
      </c>
      <c r="R378">
        <v>1</v>
      </c>
      <c r="S378">
        <v>1</v>
      </c>
      <c r="T378">
        <v>1</v>
      </c>
      <c r="U378">
        <v>1</v>
      </c>
      <c r="V378">
        <v>4</v>
      </c>
      <c r="W378">
        <v>3</v>
      </c>
      <c r="X378">
        <v>3</v>
      </c>
      <c r="Y378">
        <v>2</v>
      </c>
      <c r="Z378">
        <v>3</v>
      </c>
      <c r="AA378">
        <v>2</v>
      </c>
      <c r="AB378">
        <v>1</v>
      </c>
      <c r="AC378">
        <v>2</v>
      </c>
      <c r="AD378">
        <v>5</v>
      </c>
      <c r="AE378">
        <v>2</v>
      </c>
      <c r="AF378">
        <v>2</v>
      </c>
      <c r="AG378">
        <v>3</v>
      </c>
      <c r="AH378">
        <v>4</v>
      </c>
      <c r="AI378">
        <v>3</v>
      </c>
      <c r="AJ378">
        <v>3</v>
      </c>
      <c r="AK378">
        <v>2</v>
      </c>
      <c r="AL378">
        <v>16</v>
      </c>
      <c r="AM378">
        <v>8</v>
      </c>
      <c r="AN378">
        <v>7</v>
      </c>
      <c r="AO378">
        <v>13</v>
      </c>
      <c r="AP378">
        <v>6</v>
      </c>
      <c r="AQ378">
        <v>10</v>
      </c>
      <c r="AR378">
        <v>12</v>
      </c>
      <c r="AS378">
        <v>11</v>
      </c>
      <c r="AT378">
        <v>1</v>
      </c>
      <c r="AU378">
        <v>14</v>
      </c>
      <c r="AV378">
        <v>5</v>
      </c>
      <c r="AW378">
        <v>4</v>
      </c>
      <c r="AX378">
        <v>2</v>
      </c>
      <c r="AY378">
        <v>3</v>
      </c>
      <c r="AZ378">
        <v>9</v>
      </c>
      <c r="BA378">
        <v>15</v>
      </c>
      <c r="BB378">
        <v>-40</v>
      </c>
    </row>
    <row r="379" spans="1:54" x14ac:dyDescent="0.25">
      <c r="A379">
        <v>12444</v>
      </c>
      <c r="B379">
        <v>0</v>
      </c>
      <c r="C379">
        <v>1998</v>
      </c>
      <c r="D379" s="1">
        <v>43410.859837962962</v>
      </c>
      <c r="E379" t="s">
        <v>84</v>
      </c>
      <c r="F379">
        <v>0</v>
      </c>
      <c r="G379">
        <v>1</v>
      </c>
      <c r="H379">
        <v>1</v>
      </c>
      <c r="I379">
        <v>1</v>
      </c>
      <c r="J379">
        <v>0</v>
      </c>
      <c r="K379">
        <v>1</v>
      </c>
      <c r="L379">
        <v>1</v>
      </c>
      <c r="M379">
        <v>1</v>
      </c>
      <c r="N379">
        <v>1</v>
      </c>
      <c r="O379">
        <v>1</v>
      </c>
      <c r="P379">
        <v>1</v>
      </c>
      <c r="Q379">
        <v>0</v>
      </c>
      <c r="R379">
        <v>0</v>
      </c>
      <c r="S379">
        <v>1</v>
      </c>
      <c r="T379">
        <v>1</v>
      </c>
      <c r="U379">
        <v>1</v>
      </c>
      <c r="V379">
        <v>4</v>
      </c>
      <c r="W379">
        <v>13</v>
      </c>
      <c r="X379">
        <v>8</v>
      </c>
      <c r="Y379">
        <v>6</v>
      </c>
      <c r="Z379">
        <v>5</v>
      </c>
      <c r="AA379">
        <v>20</v>
      </c>
      <c r="AB379">
        <v>2</v>
      </c>
      <c r="AC379">
        <v>6</v>
      </c>
      <c r="AD379">
        <v>11</v>
      </c>
      <c r="AE379">
        <v>2</v>
      </c>
      <c r="AF379">
        <v>2</v>
      </c>
      <c r="AG379">
        <v>14</v>
      </c>
      <c r="AH379">
        <v>24</v>
      </c>
      <c r="AI379">
        <v>5</v>
      </c>
      <c r="AJ379">
        <v>7</v>
      </c>
      <c r="AK379">
        <v>3</v>
      </c>
      <c r="AL379">
        <v>16</v>
      </c>
      <c r="AM379">
        <v>3</v>
      </c>
      <c r="AN379">
        <v>2</v>
      </c>
      <c r="AO379">
        <v>14</v>
      </c>
      <c r="AP379">
        <v>7</v>
      </c>
      <c r="AQ379">
        <v>1</v>
      </c>
      <c r="AR379">
        <v>13</v>
      </c>
      <c r="AS379">
        <v>10</v>
      </c>
      <c r="AT379">
        <v>6</v>
      </c>
      <c r="AU379">
        <v>15</v>
      </c>
      <c r="AV379">
        <v>11</v>
      </c>
      <c r="AW379">
        <v>5</v>
      </c>
      <c r="AX379">
        <v>12</v>
      </c>
      <c r="AY379">
        <v>8</v>
      </c>
      <c r="AZ379">
        <v>4</v>
      </c>
      <c r="BA379">
        <v>9</v>
      </c>
      <c r="BB379">
        <v>-22</v>
      </c>
    </row>
    <row r="380" spans="1:54" x14ac:dyDescent="0.25">
      <c r="A380">
        <v>12493</v>
      </c>
      <c r="B380">
        <v>0</v>
      </c>
      <c r="C380">
        <v>1990</v>
      </c>
      <c r="D380" s="1">
        <v>43411.368761574071</v>
      </c>
      <c r="E380" t="s">
        <v>84</v>
      </c>
      <c r="F380">
        <v>1</v>
      </c>
      <c r="G380">
        <v>1</v>
      </c>
      <c r="H380">
        <v>0</v>
      </c>
      <c r="I380">
        <v>1</v>
      </c>
      <c r="J380">
        <v>1</v>
      </c>
      <c r="K380">
        <v>1</v>
      </c>
      <c r="L380">
        <v>1</v>
      </c>
      <c r="M380">
        <v>1</v>
      </c>
      <c r="N380">
        <v>0</v>
      </c>
      <c r="O380">
        <v>0</v>
      </c>
      <c r="P380">
        <v>1</v>
      </c>
      <c r="Q380">
        <v>1</v>
      </c>
      <c r="R380">
        <v>0</v>
      </c>
      <c r="S380">
        <v>0</v>
      </c>
      <c r="T380">
        <v>0</v>
      </c>
      <c r="U380">
        <v>1</v>
      </c>
      <c r="V380">
        <v>1</v>
      </c>
      <c r="W380">
        <v>1</v>
      </c>
      <c r="X380">
        <v>2</v>
      </c>
      <c r="Y380">
        <v>3</v>
      </c>
      <c r="Z380">
        <v>1</v>
      </c>
      <c r="AA380">
        <v>1</v>
      </c>
      <c r="AB380">
        <v>2</v>
      </c>
      <c r="AC380">
        <v>2</v>
      </c>
      <c r="AD380">
        <v>1</v>
      </c>
      <c r="AE380">
        <v>2</v>
      </c>
      <c r="AF380">
        <v>2</v>
      </c>
      <c r="AG380">
        <v>2</v>
      </c>
      <c r="AH380">
        <v>2</v>
      </c>
      <c r="AI380">
        <v>2</v>
      </c>
      <c r="AJ380">
        <v>2</v>
      </c>
      <c r="AK380">
        <v>2</v>
      </c>
      <c r="AL380">
        <v>10</v>
      </c>
      <c r="AM380">
        <v>2</v>
      </c>
      <c r="AN380">
        <v>8</v>
      </c>
      <c r="AO380">
        <v>1</v>
      </c>
      <c r="AP380">
        <v>15</v>
      </c>
      <c r="AQ380">
        <v>6</v>
      </c>
      <c r="AR380">
        <v>4</v>
      </c>
      <c r="AS380">
        <v>11</v>
      </c>
      <c r="AT380">
        <v>3</v>
      </c>
      <c r="AU380">
        <v>7</v>
      </c>
      <c r="AV380">
        <v>13</v>
      </c>
      <c r="AW380">
        <v>14</v>
      </c>
      <c r="AX380">
        <v>12</v>
      </c>
      <c r="AY380">
        <v>9</v>
      </c>
      <c r="AZ380">
        <v>16</v>
      </c>
      <c r="BA380">
        <v>5</v>
      </c>
      <c r="BB380">
        <v>16</v>
      </c>
    </row>
    <row r="381" spans="1:54" x14ac:dyDescent="0.25">
      <c r="A381">
        <v>12494</v>
      </c>
      <c r="B381">
        <v>0</v>
      </c>
      <c r="C381">
        <v>1994</v>
      </c>
      <c r="D381" s="1">
        <v>43411.387488425928</v>
      </c>
      <c r="E381" t="s">
        <v>324</v>
      </c>
      <c r="F381">
        <v>0</v>
      </c>
      <c r="G381">
        <v>0</v>
      </c>
      <c r="H381">
        <v>1</v>
      </c>
      <c r="I381">
        <v>1</v>
      </c>
      <c r="J381">
        <v>0</v>
      </c>
      <c r="K381">
        <v>1</v>
      </c>
      <c r="L381">
        <v>1</v>
      </c>
      <c r="M381">
        <v>1</v>
      </c>
      <c r="N381">
        <v>1</v>
      </c>
      <c r="O381">
        <v>1</v>
      </c>
      <c r="P381">
        <v>0</v>
      </c>
      <c r="Q381">
        <v>1</v>
      </c>
      <c r="R381">
        <v>0</v>
      </c>
      <c r="S381">
        <v>0</v>
      </c>
      <c r="T381">
        <v>0</v>
      </c>
      <c r="U381">
        <v>1</v>
      </c>
      <c r="V381">
        <v>4</v>
      </c>
      <c r="W381">
        <v>5</v>
      </c>
      <c r="X381">
        <v>10</v>
      </c>
      <c r="Y381">
        <v>3</v>
      </c>
      <c r="Z381">
        <v>3</v>
      </c>
      <c r="AA381">
        <v>4</v>
      </c>
      <c r="AB381">
        <v>7</v>
      </c>
      <c r="AC381">
        <v>2</v>
      </c>
      <c r="AD381">
        <v>3</v>
      </c>
      <c r="AE381">
        <v>3</v>
      </c>
      <c r="AF381">
        <v>1</v>
      </c>
      <c r="AG381">
        <v>8</v>
      </c>
      <c r="AH381">
        <v>4</v>
      </c>
      <c r="AI381">
        <v>7</v>
      </c>
      <c r="AJ381">
        <v>4</v>
      </c>
      <c r="AK381">
        <v>4</v>
      </c>
      <c r="AL381">
        <v>6</v>
      </c>
      <c r="AM381">
        <v>1</v>
      </c>
      <c r="AN381">
        <v>12</v>
      </c>
      <c r="AO381">
        <v>16</v>
      </c>
      <c r="AP381">
        <v>11</v>
      </c>
      <c r="AQ381">
        <v>4</v>
      </c>
      <c r="AR381">
        <v>3</v>
      </c>
      <c r="AS381">
        <v>5</v>
      </c>
      <c r="AT381">
        <v>10</v>
      </c>
      <c r="AU381">
        <v>2</v>
      </c>
      <c r="AV381">
        <v>14</v>
      </c>
      <c r="AW381">
        <v>9</v>
      </c>
      <c r="AX381">
        <v>7</v>
      </c>
      <c r="AY381">
        <v>15</v>
      </c>
      <c r="AZ381">
        <v>8</v>
      </c>
      <c r="BA381">
        <v>13</v>
      </c>
      <c r="BB381">
        <v>-4</v>
      </c>
    </row>
    <row r="382" spans="1:54" x14ac:dyDescent="0.25">
      <c r="A382">
        <v>12515</v>
      </c>
      <c r="B382">
        <v>0</v>
      </c>
      <c r="C382">
        <v>1991</v>
      </c>
      <c r="D382" s="1">
        <v>43411.458402777775</v>
      </c>
      <c r="E382" t="s">
        <v>325</v>
      </c>
      <c r="F382">
        <v>0</v>
      </c>
      <c r="G382">
        <v>1</v>
      </c>
      <c r="H382">
        <v>1</v>
      </c>
      <c r="I382">
        <v>1</v>
      </c>
      <c r="J382">
        <v>1</v>
      </c>
      <c r="K382">
        <v>1</v>
      </c>
      <c r="L382">
        <v>1</v>
      </c>
      <c r="M382">
        <v>1</v>
      </c>
      <c r="N382">
        <v>1</v>
      </c>
      <c r="O382">
        <v>1</v>
      </c>
      <c r="P382">
        <v>1</v>
      </c>
      <c r="Q382">
        <v>1</v>
      </c>
      <c r="R382">
        <v>0</v>
      </c>
      <c r="S382">
        <v>1</v>
      </c>
      <c r="T382">
        <v>1</v>
      </c>
      <c r="U382">
        <v>1</v>
      </c>
      <c r="V382">
        <v>4</v>
      </c>
      <c r="W382">
        <v>8</v>
      </c>
      <c r="X382">
        <v>3</v>
      </c>
      <c r="Y382">
        <v>5</v>
      </c>
      <c r="Z382">
        <v>5</v>
      </c>
      <c r="AA382">
        <v>8</v>
      </c>
      <c r="AB382">
        <v>1</v>
      </c>
      <c r="AC382">
        <v>3</v>
      </c>
      <c r="AD382">
        <v>2</v>
      </c>
      <c r="AE382">
        <v>2</v>
      </c>
      <c r="AF382">
        <v>2</v>
      </c>
      <c r="AG382">
        <v>3</v>
      </c>
      <c r="AH382">
        <v>4</v>
      </c>
      <c r="AI382">
        <v>4</v>
      </c>
      <c r="AJ382">
        <v>3</v>
      </c>
      <c r="AK382">
        <v>3</v>
      </c>
      <c r="AL382">
        <v>10</v>
      </c>
      <c r="AM382">
        <v>15</v>
      </c>
      <c r="AN382">
        <v>6</v>
      </c>
      <c r="AO382">
        <v>2</v>
      </c>
      <c r="AP382">
        <v>8</v>
      </c>
      <c r="AQ382">
        <v>14</v>
      </c>
      <c r="AR382">
        <v>12</v>
      </c>
      <c r="AS382">
        <v>4</v>
      </c>
      <c r="AT382">
        <v>5</v>
      </c>
      <c r="AU382">
        <v>11</v>
      </c>
      <c r="AV382">
        <v>9</v>
      </c>
      <c r="AW382">
        <v>1</v>
      </c>
      <c r="AX382">
        <v>3</v>
      </c>
      <c r="AY382">
        <v>7</v>
      </c>
      <c r="AZ382">
        <v>16</v>
      </c>
      <c r="BA382">
        <v>13</v>
      </c>
      <c r="BB382">
        <v>-37</v>
      </c>
    </row>
    <row r="383" spans="1:54" x14ac:dyDescent="0.25">
      <c r="A383">
        <v>12544</v>
      </c>
      <c r="B383">
        <v>0</v>
      </c>
      <c r="C383">
        <v>1979</v>
      </c>
      <c r="D383" s="1">
        <v>43420.4215625</v>
      </c>
      <c r="E383" t="s">
        <v>362</v>
      </c>
      <c r="F383">
        <v>0</v>
      </c>
      <c r="G383">
        <v>0</v>
      </c>
      <c r="H383">
        <v>1</v>
      </c>
      <c r="I383">
        <v>1</v>
      </c>
      <c r="J383">
        <v>1</v>
      </c>
      <c r="K383">
        <v>1</v>
      </c>
      <c r="L383">
        <v>1</v>
      </c>
      <c r="M383">
        <v>1</v>
      </c>
      <c r="N383">
        <v>1</v>
      </c>
      <c r="O383">
        <v>1</v>
      </c>
      <c r="P383">
        <v>1</v>
      </c>
      <c r="Q383">
        <v>1</v>
      </c>
      <c r="R383">
        <v>1</v>
      </c>
      <c r="S383">
        <v>1</v>
      </c>
      <c r="T383">
        <v>1</v>
      </c>
      <c r="U383">
        <v>1</v>
      </c>
      <c r="V383">
        <v>4</v>
      </c>
      <c r="W383">
        <v>5</v>
      </c>
      <c r="X383">
        <v>3</v>
      </c>
      <c r="Y383">
        <v>3</v>
      </c>
      <c r="Z383">
        <v>5</v>
      </c>
      <c r="AA383">
        <v>2</v>
      </c>
      <c r="AB383">
        <v>1</v>
      </c>
      <c r="AC383">
        <v>3</v>
      </c>
      <c r="AD383">
        <v>3</v>
      </c>
      <c r="AE383">
        <v>1</v>
      </c>
      <c r="AF383">
        <v>2</v>
      </c>
      <c r="AG383">
        <v>3</v>
      </c>
      <c r="AH383">
        <v>3</v>
      </c>
      <c r="AI383">
        <v>3</v>
      </c>
      <c r="AJ383">
        <v>4</v>
      </c>
      <c r="AK383">
        <v>2</v>
      </c>
      <c r="AL383">
        <v>1</v>
      </c>
      <c r="AM383">
        <v>9</v>
      </c>
      <c r="AN383">
        <v>16</v>
      </c>
      <c r="AO383">
        <v>15</v>
      </c>
      <c r="AP383">
        <v>10</v>
      </c>
      <c r="AQ383">
        <v>8</v>
      </c>
      <c r="AR383">
        <v>7</v>
      </c>
      <c r="AS383">
        <v>14</v>
      </c>
      <c r="AT383">
        <v>11</v>
      </c>
      <c r="AU383">
        <v>5</v>
      </c>
      <c r="AV383">
        <v>4</v>
      </c>
      <c r="AW383">
        <v>6</v>
      </c>
      <c r="AX383">
        <v>2</v>
      </c>
      <c r="AY383">
        <v>12</v>
      </c>
      <c r="AZ383">
        <v>3</v>
      </c>
      <c r="BA383">
        <v>13</v>
      </c>
      <c r="BB383">
        <v>-36</v>
      </c>
    </row>
    <row r="384" spans="1:54" x14ac:dyDescent="0.25">
      <c r="A384">
        <v>12553</v>
      </c>
      <c r="B384">
        <v>0</v>
      </c>
      <c r="C384">
        <v>1994</v>
      </c>
      <c r="D384" s="1">
        <v>43411.563842592594</v>
      </c>
      <c r="E384" t="s">
        <v>326</v>
      </c>
      <c r="F384">
        <v>0</v>
      </c>
      <c r="G384">
        <v>1</v>
      </c>
      <c r="H384">
        <v>1</v>
      </c>
      <c r="I384">
        <v>1</v>
      </c>
      <c r="J384">
        <v>0</v>
      </c>
      <c r="K384">
        <v>1</v>
      </c>
      <c r="L384">
        <v>1</v>
      </c>
      <c r="M384">
        <v>1</v>
      </c>
      <c r="N384">
        <v>1</v>
      </c>
      <c r="O384">
        <v>1</v>
      </c>
      <c r="P384">
        <v>1</v>
      </c>
      <c r="Q384">
        <v>1</v>
      </c>
      <c r="R384">
        <v>1</v>
      </c>
      <c r="S384">
        <v>1</v>
      </c>
      <c r="T384">
        <v>1</v>
      </c>
      <c r="U384">
        <v>1</v>
      </c>
      <c r="V384">
        <v>4</v>
      </c>
      <c r="W384">
        <v>5</v>
      </c>
      <c r="X384">
        <v>5</v>
      </c>
      <c r="Y384">
        <v>4</v>
      </c>
      <c r="Z384">
        <v>7</v>
      </c>
      <c r="AA384">
        <v>5</v>
      </c>
      <c r="AB384">
        <v>2</v>
      </c>
      <c r="AC384">
        <v>2</v>
      </c>
      <c r="AD384">
        <v>4</v>
      </c>
      <c r="AE384">
        <v>2</v>
      </c>
      <c r="AF384">
        <v>2</v>
      </c>
      <c r="AG384">
        <v>4</v>
      </c>
      <c r="AH384">
        <v>3</v>
      </c>
      <c r="AI384">
        <v>5</v>
      </c>
      <c r="AJ384">
        <v>7</v>
      </c>
      <c r="AK384">
        <v>6</v>
      </c>
      <c r="AL384">
        <v>14</v>
      </c>
      <c r="AM384">
        <v>13</v>
      </c>
      <c r="AN384">
        <v>9</v>
      </c>
      <c r="AO384">
        <v>16</v>
      </c>
      <c r="AP384">
        <v>7</v>
      </c>
      <c r="AQ384">
        <v>1</v>
      </c>
      <c r="AR384">
        <v>12</v>
      </c>
      <c r="AS384">
        <v>10</v>
      </c>
      <c r="AT384">
        <v>4</v>
      </c>
      <c r="AU384">
        <v>5</v>
      </c>
      <c r="AV384">
        <v>8</v>
      </c>
      <c r="AW384">
        <v>6</v>
      </c>
      <c r="AX384">
        <v>2</v>
      </c>
      <c r="AY384">
        <v>15</v>
      </c>
      <c r="AZ384">
        <v>11</v>
      </c>
      <c r="BA384">
        <v>3</v>
      </c>
      <c r="BB384">
        <v>-37</v>
      </c>
    </row>
    <row r="385" spans="1:54" x14ac:dyDescent="0.25">
      <c r="A385">
        <v>12586</v>
      </c>
      <c r="B385">
        <v>0</v>
      </c>
      <c r="C385">
        <v>1997</v>
      </c>
      <c r="D385" s="1">
        <v>43411.583761574075</v>
      </c>
      <c r="E385" t="s">
        <v>328</v>
      </c>
      <c r="F385">
        <v>1</v>
      </c>
      <c r="G385">
        <v>0</v>
      </c>
      <c r="H385">
        <v>0</v>
      </c>
      <c r="I385">
        <v>1</v>
      </c>
      <c r="J385">
        <v>0</v>
      </c>
      <c r="K385">
        <v>1</v>
      </c>
      <c r="L385">
        <v>0</v>
      </c>
      <c r="M385">
        <v>0</v>
      </c>
      <c r="N385">
        <v>1</v>
      </c>
      <c r="O385">
        <v>0</v>
      </c>
      <c r="P385">
        <v>0</v>
      </c>
      <c r="Q385">
        <v>0</v>
      </c>
      <c r="R385">
        <v>0</v>
      </c>
      <c r="S385">
        <v>0</v>
      </c>
      <c r="T385">
        <v>0</v>
      </c>
      <c r="U385">
        <v>0</v>
      </c>
      <c r="V385">
        <v>3</v>
      </c>
      <c r="W385">
        <v>8</v>
      </c>
      <c r="X385">
        <v>3</v>
      </c>
      <c r="Y385">
        <v>4</v>
      </c>
      <c r="Z385">
        <v>6</v>
      </c>
      <c r="AA385">
        <v>3</v>
      </c>
      <c r="AB385">
        <v>3</v>
      </c>
      <c r="AC385">
        <v>3</v>
      </c>
      <c r="AD385">
        <v>2</v>
      </c>
      <c r="AE385">
        <v>2</v>
      </c>
      <c r="AF385">
        <v>3</v>
      </c>
      <c r="AG385">
        <v>3</v>
      </c>
      <c r="AH385">
        <v>5</v>
      </c>
      <c r="AI385">
        <v>8</v>
      </c>
      <c r="AJ385">
        <v>4</v>
      </c>
      <c r="AK385">
        <v>2</v>
      </c>
      <c r="AL385">
        <v>16</v>
      </c>
      <c r="AM385">
        <v>12</v>
      </c>
      <c r="AN385">
        <v>13</v>
      </c>
      <c r="AO385">
        <v>2</v>
      </c>
      <c r="AP385">
        <v>5</v>
      </c>
      <c r="AQ385">
        <v>7</v>
      </c>
      <c r="AR385">
        <v>3</v>
      </c>
      <c r="AS385">
        <v>1</v>
      </c>
      <c r="AT385">
        <v>4</v>
      </c>
      <c r="AU385">
        <v>8</v>
      </c>
      <c r="AV385">
        <v>10</v>
      </c>
      <c r="AW385">
        <v>14</v>
      </c>
      <c r="AX385">
        <v>6</v>
      </c>
      <c r="AY385">
        <v>9</v>
      </c>
      <c r="AZ385">
        <v>15</v>
      </c>
      <c r="BA385">
        <v>11</v>
      </c>
      <c r="BB385">
        <v>62</v>
      </c>
    </row>
    <row r="386" spans="1:54" x14ac:dyDescent="0.25">
      <c r="A386">
        <v>12592</v>
      </c>
      <c r="B386">
        <v>0</v>
      </c>
      <c r="C386">
        <v>1995</v>
      </c>
      <c r="D386" s="1">
        <v>43411.580023148148</v>
      </c>
      <c r="E386" t="s">
        <v>327</v>
      </c>
      <c r="F386">
        <v>0</v>
      </c>
      <c r="G386">
        <v>0</v>
      </c>
      <c r="H386">
        <v>1</v>
      </c>
      <c r="I386">
        <v>1</v>
      </c>
      <c r="J386">
        <v>0</v>
      </c>
      <c r="K386">
        <v>0</v>
      </c>
      <c r="L386">
        <v>1</v>
      </c>
      <c r="M386">
        <v>1</v>
      </c>
      <c r="N386">
        <v>1</v>
      </c>
      <c r="O386">
        <v>0</v>
      </c>
      <c r="P386">
        <v>1</v>
      </c>
      <c r="Q386">
        <v>1</v>
      </c>
      <c r="R386">
        <v>1</v>
      </c>
      <c r="S386">
        <v>1</v>
      </c>
      <c r="T386">
        <v>0</v>
      </c>
      <c r="U386">
        <v>0</v>
      </c>
      <c r="V386">
        <v>4</v>
      </c>
      <c r="W386">
        <v>6</v>
      </c>
      <c r="X386">
        <v>10</v>
      </c>
      <c r="Y386">
        <v>6</v>
      </c>
      <c r="Z386">
        <v>5</v>
      </c>
      <c r="AA386">
        <v>3</v>
      </c>
      <c r="AB386">
        <v>4</v>
      </c>
      <c r="AC386">
        <v>3</v>
      </c>
      <c r="AD386">
        <v>3</v>
      </c>
      <c r="AE386">
        <v>2</v>
      </c>
      <c r="AF386">
        <v>15</v>
      </c>
      <c r="AG386">
        <v>5</v>
      </c>
      <c r="AH386">
        <v>5</v>
      </c>
      <c r="AI386">
        <v>11</v>
      </c>
      <c r="AJ386">
        <v>7</v>
      </c>
      <c r="AK386">
        <v>4</v>
      </c>
      <c r="AL386">
        <v>12</v>
      </c>
      <c r="AM386">
        <v>1</v>
      </c>
      <c r="AN386">
        <v>11</v>
      </c>
      <c r="AO386">
        <v>6</v>
      </c>
      <c r="AP386">
        <v>4</v>
      </c>
      <c r="AQ386">
        <v>5</v>
      </c>
      <c r="AR386">
        <v>3</v>
      </c>
      <c r="AS386">
        <v>16</v>
      </c>
      <c r="AT386">
        <v>15</v>
      </c>
      <c r="AU386">
        <v>14</v>
      </c>
      <c r="AV386">
        <v>10</v>
      </c>
      <c r="AW386">
        <v>13</v>
      </c>
      <c r="AX386">
        <v>2</v>
      </c>
      <c r="AY386">
        <v>8</v>
      </c>
      <c r="AZ386">
        <v>7</v>
      </c>
      <c r="BA386">
        <v>9</v>
      </c>
      <c r="BB386">
        <v>-13</v>
      </c>
    </row>
    <row r="387" spans="1:54" x14ac:dyDescent="0.25">
      <c r="A387">
        <v>12628</v>
      </c>
      <c r="B387">
        <v>1</v>
      </c>
      <c r="C387">
        <v>2001</v>
      </c>
      <c r="D387" s="1">
        <v>43411.688460648147</v>
      </c>
      <c r="E387" t="s">
        <v>84</v>
      </c>
      <c r="F387">
        <v>0</v>
      </c>
      <c r="G387">
        <v>1</v>
      </c>
      <c r="H387">
        <v>1</v>
      </c>
      <c r="I387">
        <v>1</v>
      </c>
      <c r="J387">
        <v>0</v>
      </c>
      <c r="K387">
        <v>1</v>
      </c>
      <c r="L387">
        <v>1</v>
      </c>
      <c r="M387">
        <v>1</v>
      </c>
      <c r="N387">
        <v>1</v>
      </c>
      <c r="O387">
        <v>1</v>
      </c>
      <c r="P387">
        <v>1</v>
      </c>
      <c r="Q387">
        <v>1</v>
      </c>
      <c r="R387">
        <v>1</v>
      </c>
      <c r="S387">
        <v>1</v>
      </c>
      <c r="T387">
        <v>1</v>
      </c>
      <c r="U387">
        <v>1</v>
      </c>
      <c r="V387">
        <v>5</v>
      </c>
      <c r="W387">
        <v>7</v>
      </c>
      <c r="X387">
        <v>5</v>
      </c>
      <c r="Y387">
        <v>6</v>
      </c>
      <c r="Z387">
        <v>9</v>
      </c>
      <c r="AA387">
        <v>6</v>
      </c>
      <c r="AB387">
        <v>2</v>
      </c>
      <c r="AC387">
        <v>3</v>
      </c>
      <c r="AD387">
        <v>2</v>
      </c>
      <c r="AE387">
        <v>2</v>
      </c>
      <c r="AF387">
        <v>2</v>
      </c>
      <c r="AG387">
        <v>4</v>
      </c>
      <c r="AH387">
        <v>4</v>
      </c>
      <c r="AI387">
        <v>4</v>
      </c>
      <c r="AJ387">
        <v>3</v>
      </c>
      <c r="AK387">
        <v>3</v>
      </c>
      <c r="AL387">
        <v>5</v>
      </c>
      <c r="AM387">
        <v>1</v>
      </c>
      <c r="AN387">
        <v>8</v>
      </c>
      <c r="AO387">
        <v>3</v>
      </c>
      <c r="AP387">
        <v>6</v>
      </c>
      <c r="AQ387">
        <v>10</v>
      </c>
      <c r="AR387">
        <v>12</v>
      </c>
      <c r="AS387">
        <v>4</v>
      </c>
      <c r="AT387">
        <v>9</v>
      </c>
      <c r="AU387">
        <v>13</v>
      </c>
      <c r="AV387">
        <v>15</v>
      </c>
      <c r="AW387">
        <v>16</v>
      </c>
      <c r="AX387">
        <v>2</v>
      </c>
      <c r="AY387">
        <v>11</v>
      </c>
      <c r="AZ387">
        <v>7</v>
      </c>
      <c r="BA387">
        <v>14</v>
      </c>
      <c r="BB387">
        <v>-37</v>
      </c>
    </row>
    <row r="388" spans="1:54" x14ac:dyDescent="0.25">
      <c r="A388">
        <v>12638</v>
      </c>
      <c r="B388">
        <v>1</v>
      </c>
      <c r="C388">
        <v>1977</v>
      </c>
      <c r="D388" s="1">
        <v>43411.718518518515</v>
      </c>
      <c r="E388" t="s">
        <v>84</v>
      </c>
      <c r="F388">
        <v>1</v>
      </c>
      <c r="G388">
        <v>1</v>
      </c>
      <c r="H388">
        <v>1</v>
      </c>
      <c r="I388">
        <v>1</v>
      </c>
      <c r="J388">
        <v>1</v>
      </c>
      <c r="K388">
        <v>1</v>
      </c>
      <c r="L388">
        <v>0</v>
      </c>
      <c r="M388">
        <v>1</v>
      </c>
      <c r="N388">
        <v>1</v>
      </c>
      <c r="O388">
        <v>0</v>
      </c>
      <c r="P388">
        <v>0</v>
      </c>
      <c r="Q388">
        <v>1</v>
      </c>
      <c r="R388">
        <v>0</v>
      </c>
      <c r="S388">
        <v>1</v>
      </c>
      <c r="T388">
        <v>0</v>
      </c>
      <c r="U388">
        <v>0</v>
      </c>
      <c r="V388">
        <v>7</v>
      </c>
      <c r="W388">
        <v>5</v>
      </c>
      <c r="X388">
        <v>8</v>
      </c>
      <c r="Y388">
        <v>6</v>
      </c>
      <c r="Z388">
        <v>6</v>
      </c>
      <c r="AA388">
        <v>4</v>
      </c>
      <c r="AB388">
        <v>5</v>
      </c>
      <c r="AC388">
        <v>4</v>
      </c>
      <c r="AD388">
        <v>3</v>
      </c>
      <c r="AE388">
        <v>4</v>
      </c>
      <c r="AF388">
        <v>4</v>
      </c>
      <c r="AG388">
        <v>4</v>
      </c>
      <c r="AH388">
        <v>7</v>
      </c>
      <c r="AI388">
        <v>4</v>
      </c>
      <c r="AJ388">
        <v>5</v>
      </c>
      <c r="AK388">
        <v>4</v>
      </c>
      <c r="AL388">
        <v>11</v>
      </c>
      <c r="AM388">
        <v>7</v>
      </c>
      <c r="AN388">
        <v>9</v>
      </c>
      <c r="AO388">
        <v>3</v>
      </c>
      <c r="AP388">
        <v>8</v>
      </c>
      <c r="AQ388">
        <v>13</v>
      </c>
      <c r="AR388">
        <v>6</v>
      </c>
      <c r="AS388">
        <v>14</v>
      </c>
      <c r="AT388">
        <v>12</v>
      </c>
      <c r="AU388">
        <v>16</v>
      </c>
      <c r="AV388">
        <v>5</v>
      </c>
      <c r="AW388">
        <v>1</v>
      </c>
      <c r="AX388">
        <v>2</v>
      </c>
      <c r="AY388">
        <v>15</v>
      </c>
      <c r="AZ388">
        <v>10</v>
      </c>
      <c r="BA388">
        <v>4</v>
      </c>
      <c r="BB388">
        <v>5</v>
      </c>
    </row>
    <row r="389" spans="1:54" x14ac:dyDescent="0.25">
      <c r="A389">
        <v>12659</v>
      </c>
      <c r="B389">
        <v>0</v>
      </c>
      <c r="C389">
        <v>1953</v>
      </c>
      <c r="D389" s="1">
        <v>43411.834733796299</v>
      </c>
      <c r="E389" t="s">
        <v>84</v>
      </c>
      <c r="F389">
        <v>1</v>
      </c>
      <c r="G389">
        <v>0</v>
      </c>
      <c r="H389">
        <v>1</v>
      </c>
      <c r="I389">
        <v>1</v>
      </c>
      <c r="J389">
        <v>0</v>
      </c>
      <c r="K389">
        <v>0</v>
      </c>
      <c r="L389">
        <v>0</v>
      </c>
      <c r="M389">
        <v>0</v>
      </c>
      <c r="N389">
        <v>1</v>
      </c>
      <c r="O389">
        <v>0</v>
      </c>
      <c r="P389">
        <v>0</v>
      </c>
      <c r="Q389">
        <v>0</v>
      </c>
      <c r="R389">
        <v>1</v>
      </c>
      <c r="S389">
        <v>0</v>
      </c>
      <c r="T389">
        <v>1</v>
      </c>
      <c r="U389">
        <v>0</v>
      </c>
      <c r="V389">
        <v>10</v>
      </c>
      <c r="W389">
        <v>12</v>
      </c>
      <c r="X389">
        <v>11</v>
      </c>
      <c r="Y389">
        <v>13</v>
      </c>
      <c r="Z389">
        <v>5</v>
      </c>
      <c r="AA389">
        <v>4</v>
      </c>
      <c r="AB389">
        <v>5</v>
      </c>
      <c r="AC389">
        <v>6</v>
      </c>
      <c r="AD389">
        <v>3</v>
      </c>
      <c r="AE389">
        <v>5</v>
      </c>
      <c r="AF389">
        <v>3</v>
      </c>
      <c r="AG389">
        <v>5</v>
      </c>
      <c r="AH389">
        <v>4</v>
      </c>
      <c r="AI389">
        <v>10</v>
      </c>
      <c r="AJ389">
        <v>10</v>
      </c>
      <c r="AK389">
        <v>8</v>
      </c>
      <c r="AL389">
        <v>1</v>
      </c>
      <c r="AM389">
        <v>5</v>
      </c>
      <c r="AN389">
        <v>2</v>
      </c>
      <c r="AO389">
        <v>14</v>
      </c>
      <c r="AP389">
        <v>3</v>
      </c>
      <c r="AQ389">
        <v>15</v>
      </c>
      <c r="AR389">
        <v>6</v>
      </c>
      <c r="AS389">
        <v>16</v>
      </c>
      <c r="AT389">
        <v>13</v>
      </c>
      <c r="AU389">
        <v>4</v>
      </c>
      <c r="AV389">
        <v>7</v>
      </c>
      <c r="AW389">
        <v>12</v>
      </c>
      <c r="AX389">
        <v>8</v>
      </c>
      <c r="AY389">
        <v>9</v>
      </c>
      <c r="AZ389">
        <v>11</v>
      </c>
      <c r="BA389">
        <v>10</v>
      </c>
      <c r="BB389">
        <v>57</v>
      </c>
    </row>
    <row r="390" spans="1:54" x14ac:dyDescent="0.25">
      <c r="A390">
        <v>12680</v>
      </c>
      <c r="B390">
        <v>1</v>
      </c>
      <c r="C390">
        <v>1969</v>
      </c>
      <c r="D390" s="1">
        <v>43411.841631944444</v>
      </c>
      <c r="E390" t="s">
        <v>330</v>
      </c>
      <c r="F390">
        <v>0</v>
      </c>
      <c r="G390">
        <v>0</v>
      </c>
      <c r="H390">
        <v>1</v>
      </c>
      <c r="I390">
        <v>1</v>
      </c>
      <c r="J390">
        <v>1</v>
      </c>
      <c r="K390">
        <v>0</v>
      </c>
      <c r="L390">
        <v>1</v>
      </c>
      <c r="M390">
        <v>1</v>
      </c>
      <c r="N390">
        <v>1</v>
      </c>
      <c r="O390">
        <v>1</v>
      </c>
      <c r="P390">
        <v>1</v>
      </c>
      <c r="Q390">
        <v>0</v>
      </c>
      <c r="R390">
        <v>1</v>
      </c>
      <c r="S390">
        <v>1</v>
      </c>
      <c r="T390">
        <v>1</v>
      </c>
      <c r="U390">
        <v>1</v>
      </c>
      <c r="V390">
        <v>9</v>
      </c>
      <c r="W390">
        <v>8</v>
      </c>
      <c r="X390">
        <v>5</v>
      </c>
      <c r="Y390">
        <v>7</v>
      </c>
      <c r="Z390">
        <v>4</v>
      </c>
      <c r="AA390">
        <v>4</v>
      </c>
      <c r="AB390">
        <v>2</v>
      </c>
      <c r="AC390">
        <v>2</v>
      </c>
      <c r="AD390">
        <v>4</v>
      </c>
      <c r="AE390">
        <v>3</v>
      </c>
      <c r="AF390">
        <v>3</v>
      </c>
      <c r="AG390">
        <v>8</v>
      </c>
      <c r="AH390">
        <v>4</v>
      </c>
      <c r="AI390">
        <v>7</v>
      </c>
      <c r="AJ390">
        <v>6</v>
      </c>
      <c r="AK390">
        <v>4</v>
      </c>
      <c r="AL390">
        <v>2</v>
      </c>
      <c r="AM390">
        <v>12</v>
      </c>
      <c r="AN390">
        <v>3</v>
      </c>
      <c r="AO390">
        <v>16</v>
      </c>
      <c r="AP390">
        <v>14</v>
      </c>
      <c r="AQ390">
        <v>8</v>
      </c>
      <c r="AR390">
        <v>11</v>
      </c>
      <c r="AS390">
        <v>10</v>
      </c>
      <c r="AT390">
        <v>6</v>
      </c>
      <c r="AU390">
        <v>1</v>
      </c>
      <c r="AV390">
        <v>5</v>
      </c>
      <c r="AW390">
        <v>9</v>
      </c>
      <c r="AX390">
        <v>4</v>
      </c>
      <c r="AY390">
        <v>7</v>
      </c>
      <c r="AZ390">
        <v>15</v>
      </c>
      <c r="BA390">
        <v>13</v>
      </c>
      <c r="BB390">
        <v>-15</v>
      </c>
    </row>
    <row r="391" spans="1:54" x14ac:dyDescent="0.25">
      <c r="A391">
        <v>12683</v>
      </c>
      <c r="B391">
        <v>0</v>
      </c>
      <c r="C391">
        <v>1968</v>
      </c>
      <c r="D391" s="1">
        <v>43411.829837962963</v>
      </c>
      <c r="E391" t="s">
        <v>329</v>
      </c>
      <c r="F391">
        <v>1</v>
      </c>
      <c r="G391">
        <v>1</v>
      </c>
      <c r="H391">
        <v>1</v>
      </c>
      <c r="I391">
        <v>1</v>
      </c>
      <c r="J391">
        <v>0</v>
      </c>
      <c r="K391">
        <v>1</v>
      </c>
      <c r="L391">
        <v>1</v>
      </c>
      <c r="M391">
        <v>1</v>
      </c>
      <c r="N391">
        <v>1</v>
      </c>
      <c r="O391">
        <v>0</v>
      </c>
      <c r="P391">
        <v>1</v>
      </c>
      <c r="Q391">
        <v>1</v>
      </c>
      <c r="R391">
        <v>1</v>
      </c>
      <c r="S391">
        <v>0</v>
      </c>
      <c r="T391">
        <v>0</v>
      </c>
      <c r="U391">
        <v>0</v>
      </c>
      <c r="V391">
        <v>8</v>
      </c>
      <c r="W391">
        <v>4</v>
      </c>
      <c r="X391">
        <v>3</v>
      </c>
      <c r="Y391">
        <v>6</v>
      </c>
      <c r="Z391">
        <v>5</v>
      </c>
      <c r="AA391">
        <v>2</v>
      </c>
      <c r="AB391">
        <v>2</v>
      </c>
      <c r="AC391">
        <v>2</v>
      </c>
      <c r="AD391">
        <v>4</v>
      </c>
      <c r="AE391">
        <v>5</v>
      </c>
      <c r="AF391">
        <v>3</v>
      </c>
      <c r="AG391">
        <v>7</v>
      </c>
      <c r="AH391">
        <v>11</v>
      </c>
      <c r="AI391">
        <v>5</v>
      </c>
      <c r="AJ391">
        <v>5</v>
      </c>
      <c r="AK391">
        <v>8</v>
      </c>
      <c r="AL391">
        <v>3</v>
      </c>
      <c r="AM391">
        <v>9</v>
      </c>
      <c r="AN391">
        <v>12</v>
      </c>
      <c r="AO391">
        <v>6</v>
      </c>
      <c r="AP391">
        <v>4</v>
      </c>
      <c r="AQ391">
        <v>15</v>
      </c>
      <c r="AR391">
        <v>7</v>
      </c>
      <c r="AS391">
        <v>11</v>
      </c>
      <c r="AT391">
        <v>5</v>
      </c>
      <c r="AU391">
        <v>1</v>
      </c>
      <c r="AV391">
        <v>13</v>
      </c>
      <c r="AW391">
        <v>8</v>
      </c>
      <c r="AX391">
        <v>14</v>
      </c>
      <c r="AY391">
        <v>10</v>
      </c>
      <c r="AZ391">
        <v>2</v>
      </c>
      <c r="BA391">
        <v>16</v>
      </c>
      <c r="BB391">
        <v>-8</v>
      </c>
    </row>
    <row r="392" spans="1:54" x14ac:dyDescent="0.25">
      <c r="A392">
        <v>12707</v>
      </c>
      <c r="B392">
        <v>0</v>
      </c>
      <c r="C392">
        <v>1980</v>
      </c>
      <c r="D392" s="1">
        <v>43411.914560185185</v>
      </c>
      <c r="E392" t="s">
        <v>331</v>
      </c>
      <c r="F392">
        <v>0</v>
      </c>
      <c r="G392">
        <v>0</v>
      </c>
      <c r="H392">
        <v>0</v>
      </c>
      <c r="I392">
        <v>1</v>
      </c>
      <c r="J392">
        <v>1</v>
      </c>
      <c r="K392">
        <v>1</v>
      </c>
      <c r="L392">
        <v>1</v>
      </c>
      <c r="M392">
        <v>1</v>
      </c>
      <c r="N392">
        <v>1</v>
      </c>
      <c r="O392">
        <v>1</v>
      </c>
      <c r="P392">
        <v>1</v>
      </c>
      <c r="Q392">
        <v>1</v>
      </c>
      <c r="R392">
        <v>1</v>
      </c>
      <c r="S392">
        <v>1</v>
      </c>
      <c r="T392">
        <v>0</v>
      </c>
      <c r="U392">
        <v>1</v>
      </c>
      <c r="V392">
        <v>3</v>
      </c>
      <c r="W392">
        <v>5</v>
      </c>
      <c r="X392">
        <v>7</v>
      </c>
      <c r="Y392">
        <v>4</v>
      </c>
      <c r="Z392">
        <v>3</v>
      </c>
      <c r="AA392">
        <v>2</v>
      </c>
      <c r="AB392">
        <v>1</v>
      </c>
      <c r="AC392">
        <v>2</v>
      </c>
      <c r="AD392">
        <v>2</v>
      </c>
      <c r="AE392">
        <v>4</v>
      </c>
      <c r="AF392">
        <v>3</v>
      </c>
      <c r="AG392">
        <v>3</v>
      </c>
      <c r="AH392">
        <v>3</v>
      </c>
      <c r="AI392">
        <v>4</v>
      </c>
      <c r="AJ392">
        <v>5</v>
      </c>
      <c r="AK392">
        <v>3</v>
      </c>
      <c r="AL392">
        <v>5</v>
      </c>
      <c r="AM392">
        <v>14</v>
      </c>
      <c r="AN392">
        <v>2</v>
      </c>
      <c r="AO392">
        <v>3</v>
      </c>
      <c r="AP392">
        <v>12</v>
      </c>
      <c r="AQ392">
        <v>16</v>
      </c>
      <c r="AR392">
        <v>10</v>
      </c>
      <c r="AS392">
        <v>15</v>
      </c>
      <c r="AT392">
        <v>13</v>
      </c>
      <c r="AU392">
        <v>1</v>
      </c>
      <c r="AV392">
        <v>11</v>
      </c>
      <c r="AW392">
        <v>4</v>
      </c>
      <c r="AX392">
        <v>9</v>
      </c>
      <c r="AY392">
        <v>7</v>
      </c>
      <c r="AZ392">
        <v>6</v>
      </c>
      <c r="BA392">
        <v>8</v>
      </c>
      <c r="BB392">
        <v>-25</v>
      </c>
    </row>
    <row r="393" spans="1:54" x14ac:dyDescent="0.25">
      <c r="A393">
        <v>12712</v>
      </c>
      <c r="B393">
        <v>0</v>
      </c>
      <c r="C393">
        <v>1990</v>
      </c>
      <c r="D393" s="1">
        <v>43411.940324074072</v>
      </c>
      <c r="E393" t="s">
        <v>332</v>
      </c>
      <c r="F393">
        <v>0</v>
      </c>
      <c r="G393">
        <v>0</v>
      </c>
      <c r="H393">
        <v>1</v>
      </c>
      <c r="I393">
        <v>1</v>
      </c>
      <c r="J393">
        <v>0</v>
      </c>
      <c r="K393">
        <v>1</v>
      </c>
      <c r="L393">
        <v>1</v>
      </c>
      <c r="M393">
        <v>1</v>
      </c>
      <c r="N393">
        <v>1</v>
      </c>
      <c r="O393">
        <v>1</v>
      </c>
      <c r="P393">
        <v>1</v>
      </c>
      <c r="Q393">
        <v>1</v>
      </c>
      <c r="R393">
        <v>1</v>
      </c>
      <c r="S393">
        <v>1</v>
      </c>
      <c r="T393">
        <v>0</v>
      </c>
      <c r="U393">
        <v>0</v>
      </c>
      <c r="V393">
        <v>10</v>
      </c>
      <c r="W393">
        <v>7</v>
      </c>
      <c r="X393">
        <v>14</v>
      </c>
      <c r="Y393">
        <v>5</v>
      </c>
      <c r="Z393">
        <v>7</v>
      </c>
      <c r="AA393">
        <v>3</v>
      </c>
      <c r="AB393">
        <v>3</v>
      </c>
      <c r="AC393">
        <v>4</v>
      </c>
      <c r="AD393">
        <v>5</v>
      </c>
      <c r="AE393">
        <v>9</v>
      </c>
      <c r="AF393">
        <v>4</v>
      </c>
      <c r="AG393">
        <v>9</v>
      </c>
      <c r="AH393">
        <v>5</v>
      </c>
      <c r="AI393">
        <v>5</v>
      </c>
      <c r="AJ393">
        <v>11</v>
      </c>
      <c r="AK393">
        <v>6</v>
      </c>
      <c r="AL393">
        <v>14</v>
      </c>
      <c r="AM393">
        <v>4</v>
      </c>
      <c r="AN393">
        <v>3</v>
      </c>
      <c r="AO393">
        <v>8</v>
      </c>
      <c r="AP393">
        <v>5</v>
      </c>
      <c r="AQ393">
        <v>9</v>
      </c>
      <c r="AR393">
        <v>16</v>
      </c>
      <c r="AS393">
        <v>15</v>
      </c>
      <c r="AT393">
        <v>13</v>
      </c>
      <c r="AU393">
        <v>1</v>
      </c>
      <c r="AV393">
        <v>7</v>
      </c>
      <c r="AW393">
        <v>11</v>
      </c>
      <c r="AX393">
        <v>6</v>
      </c>
      <c r="AY393">
        <v>12</v>
      </c>
      <c r="AZ393">
        <v>10</v>
      </c>
      <c r="BA393">
        <v>2</v>
      </c>
      <c r="BB393">
        <v>-28</v>
      </c>
    </row>
    <row r="394" spans="1:54" x14ac:dyDescent="0.25">
      <c r="A394">
        <v>12724</v>
      </c>
      <c r="B394">
        <v>0</v>
      </c>
      <c r="C394">
        <v>1998</v>
      </c>
      <c r="D394" s="1">
        <v>43412.284212962964</v>
      </c>
      <c r="E394" t="s">
        <v>84</v>
      </c>
      <c r="F394">
        <v>0</v>
      </c>
      <c r="G394">
        <v>1</v>
      </c>
      <c r="H394">
        <v>1</v>
      </c>
      <c r="I394">
        <v>1</v>
      </c>
      <c r="J394">
        <v>0</v>
      </c>
      <c r="K394">
        <v>1</v>
      </c>
      <c r="L394">
        <v>0</v>
      </c>
      <c r="M394">
        <v>0</v>
      </c>
      <c r="N394">
        <v>1</v>
      </c>
      <c r="O394">
        <v>1</v>
      </c>
      <c r="P394">
        <v>0</v>
      </c>
      <c r="Q394">
        <v>0</v>
      </c>
      <c r="R394">
        <v>0</v>
      </c>
      <c r="S394">
        <v>1</v>
      </c>
      <c r="T394">
        <v>1</v>
      </c>
      <c r="U394">
        <v>1</v>
      </c>
      <c r="V394">
        <v>10</v>
      </c>
      <c r="W394">
        <v>10</v>
      </c>
      <c r="X394">
        <v>9</v>
      </c>
      <c r="Y394">
        <v>6</v>
      </c>
      <c r="Z394">
        <v>4</v>
      </c>
      <c r="AA394">
        <v>4</v>
      </c>
      <c r="AB394">
        <v>7</v>
      </c>
      <c r="AC394">
        <v>4</v>
      </c>
      <c r="AD394">
        <v>6</v>
      </c>
      <c r="AE394">
        <v>84</v>
      </c>
      <c r="AF394">
        <v>5</v>
      </c>
      <c r="AG394">
        <v>6</v>
      </c>
      <c r="AH394">
        <v>9</v>
      </c>
      <c r="AI394">
        <v>8</v>
      </c>
      <c r="AJ394">
        <v>6</v>
      </c>
      <c r="AK394">
        <v>10</v>
      </c>
      <c r="AL394">
        <v>16</v>
      </c>
      <c r="AM394">
        <v>15</v>
      </c>
      <c r="AN394">
        <v>12</v>
      </c>
      <c r="AO394">
        <v>2</v>
      </c>
      <c r="AP394">
        <v>6</v>
      </c>
      <c r="AQ394">
        <v>4</v>
      </c>
      <c r="AR394">
        <v>5</v>
      </c>
      <c r="AS394">
        <v>13</v>
      </c>
      <c r="AT394">
        <v>1</v>
      </c>
      <c r="AU394">
        <v>11</v>
      </c>
      <c r="AV394">
        <v>9</v>
      </c>
      <c r="AW394">
        <v>8</v>
      </c>
      <c r="AX394">
        <v>10</v>
      </c>
      <c r="AY394">
        <v>7</v>
      </c>
      <c r="AZ394">
        <v>3</v>
      </c>
      <c r="BA394">
        <v>14</v>
      </c>
      <c r="BB394">
        <v>20</v>
      </c>
    </row>
    <row r="395" spans="1:54" x14ac:dyDescent="0.25">
      <c r="A395">
        <v>12747</v>
      </c>
      <c r="B395">
        <v>1</v>
      </c>
      <c r="C395">
        <v>1962</v>
      </c>
      <c r="D395" s="1">
        <v>43412.509027777778</v>
      </c>
      <c r="E395" t="s">
        <v>84</v>
      </c>
      <c r="F395">
        <v>1</v>
      </c>
      <c r="G395">
        <v>0</v>
      </c>
      <c r="H395">
        <v>0</v>
      </c>
      <c r="I395">
        <v>1</v>
      </c>
      <c r="J395">
        <v>0</v>
      </c>
      <c r="K395">
        <v>1</v>
      </c>
      <c r="L395">
        <v>1</v>
      </c>
      <c r="M395">
        <v>1</v>
      </c>
      <c r="N395">
        <v>0</v>
      </c>
      <c r="O395">
        <v>1</v>
      </c>
      <c r="P395">
        <v>1</v>
      </c>
      <c r="Q395">
        <v>1</v>
      </c>
      <c r="R395">
        <v>1</v>
      </c>
      <c r="S395">
        <v>1</v>
      </c>
      <c r="T395">
        <v>0</v>
      </c>
      <c r="U395">
        <v>0</v>
      </c>
      <c r="V395">
        <v>3</v>
      </c>
      <c r="W395">
        <v>9</v>
      </c>
      <c r="X395">
        <v>10</v>
      </c>
      <c r="Y395">
        <v>12</v>
      </c>
      <c r="Z395">
        <v>5</v>
      </c>
      <c r="AA395">
        <v>4</v>
      </c>
      <c r="AB395">
        <v>2</v>
      </c>
      <c r="AC395">
        <v>2</v>
      </c>
      <c r="AD395">
        <v>6</v>
      </c>
      <c r="AE395">
        <v>3</v>
      </c>
      <c r="AF395">
        <v>3</v>
      </c>
      <c r="AG395">
        <v>3</v>
      </c>
      <c r="AH395">
        <v>5</v>
      </c>
      <c r="AI395">
        <v>6</v>
      </c>
      <c r="AJ395">
        <v>6</v>
      </c>
      <c r="AK395">
        <v>4</v>
      </c>
      <c r="AL395">
        <v>5</v>
      </c>
      <c r="AM395">
        <v>15</v>
      </c>
      <c r="AN395">
        <v>12</v>
      </c>
      <c r="AO395">
        <v>16</v>
      </c>
      <c r="AP395">
        <v>9</v>
      </c>
      <c r="AQ395">
        <v>1</v>
      </c>
      <c r="AR395">
        <v>3</v>
      </c>
      <c r="AS395">
        <v>4</v>
      </c>
      <c r="AT395">
        <v>8</v>
      </c>
      <c r="AU395">
        <v>2</v>
      </c>
      <c r="AV395">
        <v>11</v>
      </c>
      <c r="AW395">
        <v>7</v>
      </c>
      <c r="AX395">
        <v>6</v>
      </c>
      <c r="AY395">
        <v>13</v>
      </c>
      <c r="AZ395">
        <v>10</v>
      </c>
      <c r="BA395">
        <v>14</v>
      </c>
      <c r="BB395">
        <v>6</v>
      </c>
    </row>
    <row r="396" spans="1:54" x14ac:dyDescent="0.25">
      <c r="A396">
        <v>12758</v>
      </c>
      <c r="B396">
        <v>0</v>
      </c>
      <c r="C396">
        <v>1999</v>
      </c>
      <c r="D396" s="1">
        <v>43412.565266203703</v>
      </c>
      <c r="E396" t="s">
        <v>333</v>
      </c>
      <c r="F396">
        <v>0</v>
      </c>
      <c r="G396">
        <v>1</v>
      </c>
      <c r="H396">
        <v>1</v>
      </c>
      <c r="I396">
        <v>1</v>
      </c>
      <c r="J396">
        <v>1</v>
      </c>
      <c r="K396">
        <v>1</v>
      </c>
      <c r="L396">
        <v>1</v>
      </c>
      <c r="M396">
        <v>1</v>
      </c>
      <c r="N396">
        <v>1</v>
      </c>
      <c r="O396">
        <v>1</v>
      </c>
      <c r="P396">
        <v>1</v>
      </c>
      <c r="Q396">
        <v>1</v>
      </c>
      <c r="R396">
        <v>1</v>
      </c>
      <c r="S396">
        <v>1</v>
      </c>
      <c r="T396">
        <v>1</v>
      </c>
      <c r="U396">
        <v>1</v>
      </c>
      <c r="V396">
        <v>3</v>
      </c>
      <c r="W396">
        <v>6</v>
      </c>
      <c r="X396">
        <v>5</v>
      </c>
      <c r="Y396">
        <v>4</v>
      </c>
      <c r="Z396">
        <v>4</v>
      </c>
      <c r="AA396">
        <v>2</v>
      </c>
      <c r="AB396">
        <v>2</v>
      </c>
      <c r="AC396">
        <v>2</v>
      </c>
      <c r="AD396">
        <v>2</v>
      </c>
      <c r="AE396">
        <v>3</v>
      </c>
      <c r="AF396">
        <v>2</v>
      </c>
      <c r="AG396">
        <v>4</v>
      </c>
      <c r="AH396">
        <v>4</v>
      </c>
      <c r="AI396">
        <v>4</v>
      </c>
      <c r="AJ396">
        <v>4</v>
      </c>
      <c r="AK396">
        <v>4</v>
      </c>
      <c r="AL396">
        <v>6</v>
      </c>
      <c r="AM396">
        <v>14</v>
      </c>
      <c r="AN396">
        <v>13</v>
      </c>
      <c r="AO396">
        <v>10</v>
      </c>
      <c r="AP396">
        <v>5</v>
      </c>
      <c r="AQ396">
        <v>16</v>
      </c>
      <c r="AR396">
        <v>15</v>
      </c>
      <c r="AS396">
        <v>8</v>
      </c>
      <c r="AT396">
        <v>11</v>
      </c>
      <c r="AU396">
        <v>12</v>
      </c>
      <c r="AV396">
        <v>9</v>
      </c>
      <c r="AW396">
        <v>3</v>
      </c>
      <c r="AX396">
        <v>1</v>
      </c>
      <c r="AY396">
        <v>4</v>
      </c>
      <c r="AZ396">
        <v>7</v>
      </c>
      <c r="BA396">
        <v>2</v>
      </c>
      <c r="BB396">
        <v>-40</v>
      </c>
    </row>
    <row r="397" spans="1:54" x14ac:dyDescent="0.25">
      <c r="A397">
        <v>12766</v>
      </c>
      <c r="B397">
        <v>0</v>
      </c>
      <c r="C397">
        <v>1992</v>
      </c>
      <c r="D397" s="1">
        <v>43412.595659722225</v>
      </c>
      <c r="E397" t="s">
        <v>334</v>
      </c>
      <c r="F397">
        <v>0</v>
      </c>
      <c r="G397">
        <v>1</v>
      </c>
      <c r="H397">
        <v>1</v>
      </c>
      <c r="I397">
        <v>1</v>
      </c>
      <c r="J397">
        <v>1</v>
      </c>
      <c r="K397">
        <v>1</v>
      </c>
      <c r="L397">
        <v>1</v>
      </c>
      <c r="M397">
        <v>1</v>
      </c>
      <c r="N397">
        <v>1</v>
      </c>
      <c r="O397">
        <v>1</v>
      </c>
      <c r="P397">
        <v>1</v>
      </c>
      <c r="Q397">
        <v>1</v>
      </c>
      <c r="R397">
        <v>1</v>
      </c>
      <c r="S397">
        <v>1</v>
      </c>
      <c r="T397">
        <v>1</v>
      </c>
      <c r="U397">
        <v>0</v>
      </c>
      <c r="V397">
        <v>3</v>
      </c>
      <c r="W397">
        <v>6</v>
      </c>
      <c r="X397">
        <v>10</v>
      </c>
      <c r="Y397">
        <v>6</v>
      </c>
      <c r="Z397">
        <v>3</v>
      </c>
      <c r="AA397">
        <v>2</v>
      </c>
      <c r="AB397">
        <v>2</v>
      </c>
      <c r="AC397">
        <v>2</v>
      </c>
      <c r="AD397">
        <v>3</v>
      </c>
      <c r="AE397">
        <v>4</v>
      </c>
      <c r="AF397">
        <v>2</v>
      </c>
      <c r="AG397">
        <v>4</v>
      </c>
      <c r="AH397">
        <v>7</v>
      </c>
      <c r="AI397">
        <v>4</v>
      </c>
      <c r="AJ397">
        <v>9</v>
      </c>
      <c r="AK397">
        <v>5</v>
      </c>
      <c r="AL397">
        <v>13</v>
      </c>
      <c r="AM397">
        <v>8</v>
      </c>
      <c r="AN397">
        <v>4</v>
      </c>
      <c r="AO397">
        <v>2</v>
      </c>
      <c r="AP397">
        <v>10</v>
      </c>
      <c r="AQ397">
        <v>12</v>
      </c>
      <c r="AR397">
        <v>11</v>
      </c>
      <c r="AS397">
        <v>16</v>
      </c>
      <c r="AT397">
        <v>1</v>
      </c>
      <c r="AU397">
        <v>5</v>
      </c>
      <c r="AV397">
        <v>15</v>
      </c>
      <c r="AW397">
        <v>7</v>
      </c>
      <c r="AX397">
        <v>9</v>
      </c>
      <c r="AY397">
        <v>3</v>
      </c>
      <c r="AZ397">
        <v>14</v>
      </c>
      <c r="BA397">
        <v>6</v>
      </c>
      <c r="BB397">
        <v>-37</v>
      </c>
    </row>
    <row r="398" spans="1:54" x14ac:dyDescent="0.25">
      <c r="A398">
        <v>12772</v>
      </c>
      <c r="B398">
        <v>0</v>
      </c>
      <c r="C398">
        <v>1997</v>
      </c>
      <c r="D398" s="1">
        <v>43412.625983796293</v>
      </c>
      <c r="E398" t="s">
        <v>335</v>
      </c>
      <c r="F398">
        <v>0</v>
      </c>
      <c r="G398">
        <v>1</v>
      </c>
      <c r="H398">
        <v>1</v>
      </c>
      <c r="I398">
        <v>1</v>
      </c>
      <c r="J398">
        <v>1</v>
      </c>
      <c r="K398">
        <v>1</v>
      </c>
      <c r="L398">
        <v>1</v>
      </c>
      <c r="M398">
        <v>1</v>
      </c>
      <c r="N398">
        <v>1</v>
      </c>
      <c r="O398">
        <v>1</v>
      </c>
      <c r="P398">
        <v>1</v>
      </c>
      <c r="Q398">
        <v>1</v>
      </c>
      <c r="R398">
        <v>1</v>
      </c>
      <c r="S398">
        <v>1</v>
      </c>
      <c r="T398">
        <v>1</v>
      </c>
      <c r="U398">
        <v>1</v>
      </c>
      <c r="V398">
        <v>4</v>
      </c>
      <c r="W398">
        <v>9</v>
      </c>
      <c r="X398">
        <v>12</v>
      </c>
      <c r="Y398">
        <v>4</v>
      </c>
      <c r="Z398">
        <v>4</v>
      </c>
      <c r="AA398">
        <v>3</v>
      </c>
      <c r="AB398">
        <v>2</v>
      </c>
      <c r="AC398">
        <v>2</v>
      </c>
      <c r="AD398">
        <v>2</v>
      </c>
      <c r="AE398">
        <v>2</v>
      </c>
      <c r="AF398">
        <v>2</v>
      </c>
      <c r="AG398">
        <v>3</v>
      </c>
      <c r="AH398">
        <v>3</v>
      </c>
      <c r="AI398">
        <v>6</v>
      </c>
      <c r="AJ398">
        <v>5</v>
      </c>
      <c r="AK398">
        <v>4</v>
      </c>
      <c r="AL398">
        <v>2</v>
      </c>
      <c r="AM398">
        <v>9</v>
      </c>
      <c r="AN398">
        <v>3</v>
      </c>
      <c r="AO398">
        <v>4</v>
      </c>
      <c r="AP398">
        <v>16</v>
      </c>
      <c r="AQ398">
        <v>15</v>
      </c>
      <c r="AR398">
        <v>13</v>
      </c>
      <c r="AS398">
        <v>11</v>
      </c>
      <c r="AT398">
        <v>10</v>
      </c>
      <c r="AU398">
        <v>12</v>
      </c>
      <c r="AV398">
        <v>6</v>
      </c>
      <c r="AW398">
        <v>7</v>
      </c>
      <c r="AX398">
        <v>8</v>
      </c>
      <c r="AY398">
        <v>1</v>
      </c>
      <c r="AZ398">
        <v>14</v>
      </c>
      <c r="BA398">
        <v>5</v>
      </c>
      <c r="BB398">
        <v>-40</v>
      </c>
    </row>
    <row r="399" spans="1:54" x14ac:dyDescent="0.25">
      <c r="A399">
        <v>12773</v>
      </c>
      <c r="B399">
        <v>0</v>
      </c>
      <c r="C399">
        <v>1994</v>
      </c>
      <c r="D399" s="1">
        <v>43412.671041666668</v>
      </c>
      <c r="E399" t="s">
        <v>336</v>
      </c>
      <c r="F399">
        <v>0</v>
      </c>
      <c r="G399">
        <v>0</v>
      </c>
      <c r="H399">
        <v>1</v>
      </c>
      <c r="I399">
        <v>1</v>
      </c>
      <c r="J399">
        <v>0</v>
      </c>
      <c r="K399">
        <v>0</v>
      </c>
      <c r="L399">
        <v>1</v>
      </c>
      <c r="M399">
        <v>1</v>
      </c>
      <c r="N399">
        <v>1</v>
      </c>
      <c r="O399">
        <v>1</v>
      </c>
      <c r="P399">
        <v>1</v>
      </c>
      <c r="Q399">
        <v>1</v>
      </c>
      <c r="R399">
        <v>1</v>
      </c>
      <c r="S399">
        <v>1</v>
      </c>
      <c r="T399">
        <v>1</v>
      </c>
      <c r="U399">
        <v>1</v>
      </c>
      <c r="V399">
        <v>3</v>
      </c>
      <c r="W399">
        <v>20</v>
      </c>
      <c r="X399">
        <v>3</v>
      </c>
      <c r="Y399">
        <v>5</v>
      </c>
      <c r="Z399">
        <v>4</v>
      </c>
      <c r="AA399">
        <v>8</v>
      </c>
      <c r="AB399">
        <v>2</v>
      </c>
      <c r="AC399">
        <v>6</v>
      </c>
      <c r="AD399">
        <v>2</v>
      </c>
      <c r="AE399">
        <v>4</v>
      </c>
      <c r="AF399">
        <v>6</v>
      </c>
      <c r="AG399">
        <v>7</v>
      </c>
      <c r="AH399">
        <v>4</v>
      </c>
      <c r="AI399">
        <v>11</v>
      </c>
      <c r="AJ399">
        <v>37</v>
      </c>
      <c r="AK399">
        <v>8</v>
      </c>
      <c r="AL399">
        <v>10</v>
      </c>
      <c r="AM399">
        <v>1</v>
      </c>
      <c r="AN399">
        <v>8</v>
      </c>
      <c r="AO399">
        <v>6</v>
      </c>
      <c r="AP399">
        <v>11</v>
      </c>
      <c r="AQ399">
        <v>15</v>
      </c>
      <c r="AR399">
        <v>13</v>
      </c>
      <c r="AS399">
        <v>16</v>
      </c>
      <c r="AT399">
        <v>9</v>
      </c>
      <c r="AU399">
        <v>14</v>
      </c>
      <c r="AV399">
        <v>12</v>
      </c>
      <c r="AW399">
        <v>3</v>
      </c>
      <c r="AX399">
        <v>5</v>
      </c>
      <c r="AY399">
        <v>2</v>
      </c>
      <c r="AZ399">
        <v>7</v>
      </c>
      <c r="BA399">
        <v>4</v>
      </c>
      <c r="BB399">
        <v>-23</v>
      </c>
    </row>
    <row r="400" spans="1:54" x14ac:dyDescent="0.25">
      <c r="A400">
        <v>12774</v>
      </c>
      <c r="B400">
        <v>0</v>
      </c>
      <c r="C400">
        <v>1960</v>
      </c>
      <c r="D400" s="1">
        <v>43412.652395833335</v>
      </c>
      <c r="E400" t="s">
        <v>84</v>
      </c>
      <c r="F400">
        <v>0</v>
      </c>
      <c r="G400">
        <v>0</v>
      </c>
      <c r="H400">
        <v>1</v>
      </c>
      <c r="I400">
        <v>1</v>
      </c>
      <c r="J400">
        <v>0</v>
      </c>
      <c r="K400">
        <v>1</v>
      </c>
      <c r="L400">
        <v>1</v>
      </c>
      <c r="M400">
        <v>1</v>
      </c>
      <c r="N400">
        <v>1</v>
      </c>
      <c r="O400">
        <v>0</v>
      </c>
      <c r="P400">
        <v>1</v>
      </c>
      <c r="Q400">
        <v>1</v>
      </c>
      <c r="R400">
        <v>1</v>
      </c>
      <c r="S400">
        <v>1</v>
      </c>
      <c r="T400">
        <v>0</v>
      </c>
      <c r="U400">
        <v>1</v>
      </c>
      <c r="V400">
        <v>7</v>
      </c>
      <c r="W400">
        <v>9</v>
      </c>
      <c r="X400">
        <v>8</v>
      </c>
      <c r="Y400">
        <v>6</v>
      </c>
      <c r="Z400">
        <v>6</v>
      </c>
      <c r="AA400">
        <v>3</v>
      </c>
      <c r="AB400">
        <v>6</v>
      </c>
      <c r="AC400">
        <v>3</v>
      </c>
      <c r="AD400">
        <v>3</v>
      </c>
      <c r="AE400">
        <v>6</v>
      </c>
      <c r="AF400">
        <v>2</v>
      </c>
      <c r="AG400">
        <v>8</v>
      </c>
      <c r="AH400">
        <v>4</v>
      </c>
      <c r="AI400">
        <v>8</v>
      </c>
      <c r="AJ400">
        <v>7</v>
      </c>
      <c r="AK400">
        <v>5</v>
      </c>
      <c r="AL400">
        <v>13</v>
      </c>
      <c r="AM400">
        <v>10</v>
      </c>
      <c r="AN400">
        <v>2</v>
      </c>
      <c r="AO400">
        <v>3</v>
      </c>
      <c r="AP400">
        <v>11</v>
      </c>
      <c r="AQ400">
        <v>9</v>
      </c>
      <c r="AR400">
        <v>1</v>
      </c>
      <c r="AS400">
        <v>5</v>
      </c>
      <c r="AT400">
        <v>16</v>
      </c>
      <c r="AU400">
        <v>15</v>
      </c>
      <c r="AV400">
        <v>8</v>
      </c>
      <c r="AW400">
        <v>6</v>
      </c>
      <c r="AX400">
        <v>7</v>
      </c>
      <c r="AY400">
        <v>14</v>
      </c>
      <c r="AZ400">
        <v>12</v>
      </c>
      <c r="BA400">
        <v>4</v>
      </c>
      <c r="BB400">
        <v>-27</v>
      </c>
    </row>
    <row r="401" spans="1:54" x14ac:dyDescent="0.25">
      <c r="A401">
        <v>12781</v>
      </c>
      <c r="B401">
        <v>0</v>
      </c>
      <c r="C401">
        <v>1992</v>
      </c>
      <c r="D401" s="1">
        <v>43412.692199074074</v>
      </c>
      <c r="E401" t="s">
        <v>337</v>
      </c>
      <c r="F401">
        <v>0</v>
      </c>
      <c r="G401">
        <v>1</v>
      </c>
      <c r="H401">
        <v>1</v>
      </c>
      <c r="I401">
        <v>1</v>
      </c>
      <c r="J401">
        <v>1</v>
      </c>
      <c r="K401">
        <v>1</v>
      </c>
      <c r="L401">
        <v>1</v>
      </c>
      <c r="M401">
        <v>1</v>
      </c>
      <c r="N401">
        <v>1</v>
      </c>
      <c r="O401">
        <v>0</v>
      </c>
      <c r="P401">
        <v>1</v>
      </c>
      <c r="Q401">
        <v>1</v>
      </c>
      <c r="R401">
        <v>0</v>
      </c>
      <c r="S401">
        <v>0</v>
      </c>
      <c r="T401">
        <v>0</v>
      </c>
      <c r="U401">
        <v>0</v>
      </c>
      <c r="V401">
        <v>7</v>
      </c>
      <c r="W401">
        <v>5</v>
      </c>
      <c r="X401">
        <v>4</v>
      </c>
      <c r="Y401">
        <v>5</v>
      </c>
      <c r="Z401">
        <v>7</v>
      </c>
      <c r="AA401">
        <v>3</v>
      </c>
      <c r="AB401">
        <v>2</v>
      </c>
      <c r="AC401">
        <v>2</v>
      </c>
      <c r="AD401">
        <v>4</v>
      </c>
      <c r="AE401">
        <v>4</v>
      </c>
      <c r="AF401">
        <v>3</v>
      </c>
      <c r="AG401">
        <v>3</v>
      </c>
      <c r="AH401">
        <v>6</v>
      </c>
      <c r="AI401">
        <v>3</v>
      </c>
      <c r="AJ401">
        <v>4</v>
      </c>
      <c r="AK401">
        <v>5</v>
      </c>
      <c r="AL401">
        <v>13</v>
      </c>
      <c r="AM401">
        <v>1</v>
      </c>
      <c r="AN401">
        <v>5</v>
      </c>
      <c r="AO401">
        <v>15</v>
      </c>
      <c r="AP401">
        <v>7</v>
      </c>
      <c r="AQ401">
        <v>6</v>
      </c>
      <c r="AR401">
        <v>4</v>
      </c>
      <c r="AS401">
        <v>2</v>
      </c>
      <c r="AT401">
        <v>16</v>
      </c>
      <c r="AU401">
        <v>8</v>
      </c>
      <c r="AV401">
        <v>3</v>
      </c>
      <c r="AW401">
        <v>9</v>
      </c>
      <c r="AX401">
        <v>14</v>
      </c>
      <c r="AY401">
        <v>12</v>
      </c>
      <c r="AZ401">
        <v>10</v>
      </c>
      <c r="BA401">
        <v>11</v>
      </c>
      <c r="BB401">
        <v>-14</v>
      </c>
    </row>
    <row r="402" spans="1:54" x14ac:dyDescent="0.25">
      <c r="A402">
        <v>12790</v>
      </c>
      <c r="B402">
        <v>0</v>
      </c>
      <c r="C402">
        <v>1971</v>
      </c>
      <c r="D402" s="1">
        <v>43417.907118055555</v>
      </c>
      <c r="E402" t="s">
        <v>354</v>
      </c>
      <c r="F402">
        <v>0</v>
      </c>
      <c r="G402">
        <v>0</v>
      </c>
      <c r="H402">
        <v>1</v>
      </c>
      <c r="I402">
        <v>1</v>
      </c>
      <c r="J402">
        <v>0</v>
      </c>
      <c r="K402">
        <v>1</v>
      </c>
      <c r="L402">
        <v>1</v>
      </c>
      <c r="M402">
        <v>1</v>
      </c>
      <c r="N402">
        <v>1</v>
      </c>
      <c r="O402">
        <v>1</v>
      </c>
      <c r="P402">
        <v>1</v>
      </c>
      <c r="Q402">
        <v>1</v>
      </c>
      <c r="R402">
        <v>1</v>
      </c>
      <c r="S402">
        <v>1</v>
      </c>
      <c r="T402">
        <v>1</v>
      </c>
      <c r="U402">
        <v>1</v>
      </c>
      <c r="V402">
        <v>5</v>
      </c>
      <c r="W402">
        <v>4</v>
      </c>
      <c r="X402">
        <v>18</v>
      </c>
      <c r="Y402">
        <v>4</v>
      </c>
      <c r="Z402">
        <v>6</v>
      </c>
      <c r="AA402">
        <v>2</v>
      </c>
      <c r="AB402">
        <v>2</v>
      </c>
      <c r="AC402">
        <v>2</v>
      </c>
      <c r="AD402">
        <v>2</v>
      </c>
      <c r="AE402">
        <v>2</v>
      </c>
      <c r="AF402">
        <v>2</v>
      </c>
      <c r="AG402">
        <v>4</v>
      </c>
      <c r="AH402">
        <v>5</v>
      </c>
      <c r="AI402">
        <v>5</v>
      </c>
      <c r="AJ402">
        <v>5</v>
      </c>
      <c r="AK402">
        <v>3</v>
      </c>
      <c r="AL402">
        <v>15</v>
      </c>
      <c r="AM402">
        <v>9</v>
      </c>
      <c r="AN402">
        <v>1</v>
      </c>
      <c r="AO402">
        <v>16</v>
      </c>
      <c r="AP402">
        <v>5</v>
      </c>
      <c r="AQ402">
        <v>14</v>
      </c>
      <c r="AR402">
        <v>8</v>
      </c>
      <c r="AS402">
        <v>11</v>
      </c>
      <c r="AT402">
        <v>12</v>
      </c>
      <c r="AU402">
        <v>7</v>
      </c>
      <c r="AV402">
        <v>13</v>
      </c>
      <c r="AW402">
        <v>2</v>
      </c>
      <c r="AX402">
        <v>3</v>
      </c>
      <c r="AY402">
        <v>6</v>
      </c>
      <c r="AZ402">
        <v>4</v>
      </c>
      <c r="BA402">
        <v>10</v>
      </c>
      <c r="BB402">
        <v>-33</v>
      </c>
    </row>
    <row r="403" spans="1:54" x14ac:dyDescent="0.25">
      <c r="A403">
        <v>12807</v>
      </c>
      <c r="B403">
        <v>0</v>
      </c>
      <c r="C403">
        <v>1962</v>
      </c>
      <c r="D403" s="1">
        <v>43413.151018518518</v>
      </c>
      <c r="E403" t="s">
        <v>338</v>
      </c>
      <c r="F403">
        <v>1</v>
      </c>
      <c r="G403">
        <v>0</v>
      </c>
      <c r="H403">
        <v>0</v>
      </c>
      <c r="I403">
        <v>1</v>
      </c>
      <c r="J403">
        <v>1</v>
      </c>
      <c r="K403">
        <v>1</v>
      </c>
      <c r="L403">
        <v>1</v>
      </c>
      <c r="M403">
        <v>1</v>
      </c>
      <c r="N403">
        <v>1</v>
      </c>
      <c r="O403">
        <v>0</v>
      </c>
      <c r="P403">
        <v>1</v>
      </c>
      <c r="Q403">
        <v>1</v>
      </c>
      <c r="R403">
        <v>1</v>
      </c>
      <c r="S403">
        <v>1</v>
      </c>
      <c r="T403">
        <v>0</v>
      </c>
      <c r="U403">
        <v>0</v>
      </c>
      <c r="V403">
        <v>7</v>
      </c>
      <c r="W403">
        <v>10</v>
      </c>
      <c r="X403">
        <v>14</v>
      </c>
      <c r="Y403">
        <v>7</v>
      </c>
      <c r="Z403">
        <v>6</v>
      </c>
      <c r="AA403">
        <v>5</v>
      </c>
      <c r="AB403">
        <v>4</v>
      </c>
      <c r="AC403">
        <v>2</v>
      </c>
      <c r="AD403">
        <v>2</v>
      </c>
      <c r="AE403">
        <v>4</v>
      </c>
      <c r="AF403">
        <v>3</v>
      </c>
      <c r="AG403">
        <v>5</v>
      </c>
      <c r="AH403">
        <v>8</v>
      </c>
      <c r="AI403">
        <v>8</v>
      </c>
      <c r="AJ403">
        <v>8</v>
      </c>
      <c r="AK403">
        <v>9</v>
      </c>
      <c r="AL403">
        <v>15</v>
      </c>
      <c r="AM403">
        <v>1</v>
      </c>
      <c r="AN403">
        <v>12</v>
      </c>
      <c r="AO403">
        <v>5</v>
      </c>
      <c r="AP403">
        <v>4</v>
      </c>
      <c r="AQ403">
        <v>9</v>
      </c>
      <c r="AR403">
        <v>8</v>
      </c>
      <c r="AS403">
        <v>10</v>
      </c>
      <c r="AT403">
        <v>11</v>
      </c>
      <c r="AU403">
        <v>14</v>
      </c>
      <c r="AV403">
        <v>6</v>
      </c>
      <c r="AW403">
        <v>16</v>
      </c>
      <c r="AX403">
        <v>13</v>
      </c>
      <c r="AY403">
        <v>7</v>
      </c>
      <c r="AZ403">
        <v>3</v>
      </c>
      <c r="BA403">
        <v>2</v>
      </c>
      <c r="BB403">
        <v>-10</v>
      </c>
    </row>
    <row r="404" spans="1:54" x14ac:dyDescent="0.25">
      <c r="A404">
        <v>12808</v>
      </c>
      <c r="B404">
        <v>0</v>
      </c>
      <c r="C404">
        <v>1976</v>
      </c>
      <c r="D404" s="1">
        <v>43413.27553240741</v>
      </c>
      <c r="E404" t="s">
        <v>339</v>
      </c>
      <c r="F404">
        <v>1</v>
      </c>
      <c r="G404">
        <v>1</v>
      </c>
      <c r="H404">
        <v>1</v>
      </c>
      <c r="I404">
        <v>1</v>
      </c>
      <c r="J404">
        <v>1</v>
      </c>
      <c r="K404">
        <v>1</v>
      </c>
      <c r="L404">
        <v>1</v>
      </c>
      <c r="M404">
        <v>1</v>
      </c>
      <c r="N404">
        <v>1</v>
      </c>
      <c r="O404">
        <v>1</v>
      </c>
      <c r="P404">
        <v>1</v>
      </c>
      <c r="Q404">
        <v>1</v>
      </c>
      <c r="R404">
        <v>0</v>
      </c>
      <c r="S404">
        <v>1</v>
      </c>
      <c r="T404">
        <v>1</v>
      </c>
      <c r="U404">
        <v>1</v>
      </c>
      <c r="V404">
        <v>4</v>
      </c>
      <c r="W404">
        <v>5</v>
      </c>
      <c r="X404">
        <v>5</v>
      </c>
      <c r="Y404">
        <v>5</v>
      </c>
      <c r="Z404">
        <v>5</v>
      </c>
      <c r="AA404">
        <v>3</v>
      </c>
      <c r="AB404">
        <v>3</v>
      </c>
      <c r="AC404">
        <v>3</v>
      </c>
      <c r="AD404">
        <v>3</v>
      </c>
      <c r="AE404">
        <v>6</v>
      </c>
      <c r="AF404">
        <v>2</v>
      </c>
      <c r="AG404">
        <v>6</v>
      </c>
      <c r="AH404">
        <v>4</v>
      </c>
      <c r="AI404">
        <v>8</v>
      </c>
      <c r="AJ404">
        <v>8</v>
      </c>
      <c r="AK404">
        <v>7</v>
      </c>
      <c r="AL404">
        <v>5</v>
      </c>
      <c r="AM404">
        <v>10</v>
      </c>
      <c r="AN404">
        <v>6</v>
      </c>
      <c r="AO404">
        <v>2</v>
      </c>
      <c r="AP404">
        <v>4</v>
      </c>
      <c r="AQ404">
        <v>13</v>
      </c>
      <c r="AR404">
        <v>7</v>
      </c>
      <c r="AS404">
        <v>14</v>
      </c>
      <c r="AT404">
        <v>15</v>
      </c>
      <c r="AU404">
        <v>11</v>
      </c>
      <c r="AV404">
        <v>16</v>
      </c>
      <c r="AW404">
        <v>9</v>
      </c>
      <c r="AX404">
        <v>3</v>
      </c>
      <c r="AY404">
        <v>1</v>
      </c>
      <c r="AZ404">
        <v>12</v>
      </c>
      <c r="BA404">
        <v>8</v>
      </c>
      <c r="BB404">
        <v>-30</v>
      </c>
    </row>
    <row r="405" spans="1:54" x14ac:dyDescent="0.25">
      <c r="A405">
        <v>12827</v>
      </c>
      <c r="B405">
        <v>0</v>
      </c>
      <c r="C405">
        <v>1986</v>
      </c>
      <c r="D405" s="1">
        <v>43413.443194444444</v>
      </c>
      <c r="E405" t="s">
        <v>84</v>
      </c>
      <c r="F405">
        <v>0</v>
      </c>
      <c r="G405">
        <v>0</v>
      </c>
      <c r="H405">
        <v>1</v>
      </c>
      <c r="I405">
        <v>1</v>
      </c>
      <c r="J405">
        <v>1</v>
      </c>
      <c r="K405">
        <v>0</v>
      </c>
      <c r="L405">
        <v>1</v>
      </c>
      <c r="M405">
        <v>1</v>
      </c>
      <c r="N405">
        <v>1</v>
      </c>
      <c r="O405">
        <v>1</v>
      </c>
      <c r="P405">
        <v>1</v>
      </c>
      <c r="Q405">
        <v>1</v>
      </c>
      <c r="R405">
        <v>1</v>
      </c>
      <c r="S405">
        <v>1</v>
      </c>
      <c r="T405">
        <v>1</v>
      </c>
      <c r="U405">
        <v>1</v>
      </c>
      <c r="V405">
        <v>4</v>
      </c>
      <c r="W405">
        <v>6</v>
      </c>
      <c r="X405">
        <v>9</v>
      </c>
      <c r="Y405">
        <v>5</v>
      </c>
      <c r="Z405">
        <v>7</v>
      </c>
      <c r="AA405">
        <v>5</v>
      </c>
      <c r="AB405">
        <v>2</v>
      </c>
      <c r="AC405">
        <v>2</v>
      </c>
      <c r="AD405">
        <v>7</v>
      </c>
      <c r="AE405">
        <v>2</v>
      </c>
      <c r="AF405">
        <v>2</v>
      </c>
      <c r="AG405">
        <v>5</v>
      </c>
      <c r="AH405">
        <v>3</v>
      </c>
      <c r="AI405">
        <v>5</v>
      </c>
      <c r="AJ405">
        <v>5</v>
      </c>
      <c r="AK405">
        <v>5</v>
      </c>
      <c r="AL405">
        <v>8</v>
      </c>
      <c r="AM405">
        <v>14</v>
      </c>
      <c r="AN405">
        <v>10</v>
      </c>
      <c r="AO405">
        <v>2</v>
      </c>
      <c r="AP405">
        <v>11</v>
      </c>
      <c r="AQ405">
        <v>1</v>
      </c>
      <c r="AR405">
        <v>7</v>
      </c>
      <c r="AS405">
        <v>3</v>
      </c>
      <c r="AT405">
        <v>12</v>
      </c>
      <c r="AU405">
        <v>4</v>
      </c>
      <c r="AV405">
        <v>9</v>
      </c>
      <c r="AW405">
        <v>13</v>
      </c>
      <c r="AX405">
        <v>16</v>
      </c>
      <c r="AY405">
        <v>6</v>
      </c>
      <c r="AZ405">
        <v>15</v>
      </c>
      <c r="BA405">
        <v>5</v>
      </c>
      <c r="BB405">
        <v>-26</v>
      </c>
    </row>
    <row r="406" spans="1:54" x14ac:dyDescent="0.25">
      <c r="A406">
        <v>12831</v>
      </c>
      <c r="B406">
        <v>0</v>
      </c>
      <c r="C406">
        <v>1987</v>
      </c>
      <c r="D406" s="1">
        <v>43413.53638888889</v>
      </c>
      <c r="E406" t="s">
        <v>340</v>
      </c>
      <c r="F406">
        <v>0</v>
      </c>
      <c r="G406">
        <v>1</v>
      </c>
      <c r="H406">
        <v>1</v>
      </c>
      <c r="I406">
        <v>1</v>
      </c>
      <c r="J406">
        <v>1</v>
      </c>
      <c r="K406">
        <v>1</v>
      </c>
      <c r="L406">
        <v>1</v>
      </c>
      <c r="M406">
        <v>1</v>
      </c>
      <c r="N406">
        <v>1</v>
      </c>
      <c r="O406">
        <v>1</v>
      </c>
      <c r="P406">
        <v>1</v>
      </c>
      <c r="Q406">
        <v>1</v>
      </c>
      <c r="R406">
        <v>1</v>
      </c>
      <c r="S406">
        <v>1</v>
      </c>
      <c r="T406">
        <v>1</v>
      </c>
      <c r="U406">
        <v>1</v>
      </c>
      <c r="V406">
        <v>5</v>
      </c>
      <c r="W406">
        <v>4</v>
      </c>
      <c r="X406">
        <v>7</v>
      </c>
      <c r="Y406">
        <v>5</v>
      </c>
      <c r="Z406">
        <v>6</v>
      </c>
      <c r="AA406">
        <v>3</v>
      </c>
      <c r="AB406">
        <v>1</v>
      </c>
      <c r="AC406">
        <v>2</v>
      </c>
      <c r="AD406">
        <v>2</v>
      </c>
      <c r="AE406">
        <v>3</v>
      </c>
      <c r="AF406">
        <v>3</v>
      </c>
      <c r="AG406">
        <v>4</v>
      </c>
      <c r="AH406">
        <v>5</v>
      </c>
      <c r="AI406">
        <v>5</v>
      </c>
      <c r="AJ406">
        <v>4</v>
      </c>
      <c r="AK406">
        <v>4</v>
      </c>
      <c r="AL406">
        <v>13</v>
      </c>
      <c r="AM406">
        <v>5</v>
      </c>
      <c r="AN406">
        <v>3</v>
      </c>
      <c r="AO406">
        <v>6</v>
      </c>
      <c r="AP406">
        <v>15</v>
      </c>
      <c r="AQ406">
        <v>2</v>
      </c>
      <c r="AR406">
        <v>10</v>
      </c>
      <c r="AS406">
        <v>7</v>
      </c>
      <c r="AT406">
        <v>4</v>
      </c>
      <c r="AU406">
        <v>11</v>
      </c>
      <c r="AV406">
        <v>1</v>
      </c>
      <c r="AW406">
        <v>16</v>
      </c>
      <c r="AX406">
        <v>8</v>
      </c>
      <c r="AY406">
        <v>14</v>
      </c>
      <c r="AZ406">
        <v>9</v>
      </c>
      <c r="BA406">
        <v>12</v>
      </c>
      <c r="BB406">
        <v>-40</v>
      </c>
    </row>
    <row r="407" spans="1:54" x14ac:dyDescent="0.25">
      <c r="A407">
        <v>12893</v>
      </c>
      <c r="B407">
        <v>0</v>
      </c>
      <c r="C407">
        <v>1991</v>
      </c>
      <c r="D407" s="1">
        <v>43414.711215277777</v>
      </c>
      <c r="E407" t="s">
        <v>84</v>
      </c>
      <c r="F407">
        <v>0</v>
      </c>
      <c r="G407">
        <v>1</v>
      </c>
      <c r="H407">
        <v>1</v>
      </c>
      <c r="I407">
        <v>1</v>
      </c>
      <c r="J407">
        <v>1</v>
      </c>
      <c r="K407">
        <v>1</v>
      </c>
      <c r="L407">
        <v>1</v>
      </c>
      <c r="M407">
        <v>1</v>
      </c>
      <c r="N407">
        <v>1</v>
      </c>
      <c r="O407">
        <v>1</v>
      </c>
      <c r="P407">
        <v>1</v>
      </c>
      <c r="Q407">
        <v>1</v>
      </c>
      <c r="R407">
        <v>1</v>
      </c>
      <c r="S407">
        <v>1</v>
      </c>
      <c r="T407">
        <v>1</v>
      </c>
      <c r="U407">
        <v>1</v>
      </c>
      <c r="V407">
        <v>4</v>
      </c>
      <c r="W407">
        <v>4</v>
      </c>
      <c r="X407">
        <v>5</v>
      </c>
      <c r="Y407">
        <v>4</v>
      </c>
      <c r="Z407">
        <v>3</v>
      </c>
      <c r="AA407">
        <v>3</v>
      </c>
      <c r="AB407">
        <v>3</v>
      </c>
      <c r="AC407">
        <v>2</v>
      </c>
      <c r="AD407">
        <v>2</v>
      </c>
      <c r="AE407">
        <v>2</v>
      </c>
      <c r="AF407">
        <v>1</v>
      </c>
      <c r="AG407">
        <v>4</v>
      </c>
      <c r="AH407">
        <v>3</v>
      </c>
      <c r="AI407">
        <v>4</v>
      </c>
      <c r="AJ407">
        <v>5</v>
      </c>
      <c r="AK407">
        <v>3</v>
      </c>
      <c r="AL407">
        <v>3</v>
      </c>
      <c r="AM407">
        <v>16</v>
      </c>
      <c r="AN407">
        <v>7</v>
      </c>
      <c r="AO407">
        <v>10</v>
      </c>
      <c r="AP407">
        <v>15</v>
      </c>
      <c r="AQ407">
        <v>14</v>
      </c>
      <c r="AR407">
        <v>2</v>
      </c>
      <c r="AS407">
        <v>6</v>
      </c>
      <c r="AT407">
        <v>8</v>
      </c>
      <c r="AU407">
        <v>11</v>
      </c>
      <c r="AV407">
        <v>12</v>
      </c>
      <c r="AW407">
        <v>13</v>
      </c>
      <c r="AX407">
        <v>9</v>
      </c>
      <c r="AY407">
        <v>5</v>
      </c>
      <c r="AZ407">
        <v>1</v>
      </c>
      <c r="BA407">
        <v>4</v>
      </c>
      <c r="BB407">
        <v>-40</v>
      </c>
    </row>
    <row r="408" spans="1:54" x14ac:dyDescent="0.25">
      <c r="A408">
        <v>12898</v>
      </c>
      <c r="B408">
        <v>0</v>
      </c>
      <c r="C408">
        <v>1996</v>
      </c>
      <c r="D408" s="1">
        <v>43414.79546296296</v>
      </c>
      <c r="E408" t="s">
        <v>341</v>
      </c>
      <c r="F408">
        <v>0</v>
      </c>
      <c r="G408">
        <v>1</v>
      </c>
      <c r="H408">
        <v>1</v>
      </c>
      <c r="I408">
        <v>1</v>
      </c>
      <c r="J408">
        <v>1</v>
      </c>
      <c r="K408">
        <v>1</v>
      </c>
      <c r="L408">
        <v>1</v>
      </c>
      <c r="M408">
        <v>1</v>
      </c>
      <c r="N408">
        <v>1</v>
      </c>
      <c r="O408">
        <v>1</v>
      </c>
      <c r="P408">
        <v>1</v>
      </c>
      <c r="Q408">
        <v>1</v>
      </c>
      <c r="R408">
        <v>1</v>
      </c>
      <c r="S408">
        <v>1</v>
      </c>
      <c r="T408">
        <v>1</v>
      </c>
      <c r="U408">
        <v>1</v>
      </c>
      <c r="V408">
        <v>59</v>
      </c>
      <c r="W408">
        <v>7</v>
      </c>
      <c r="X408">
        <v>3</v>
      </c>
      <c r="Y408">
        <v>4</v>
      </c>
      <c r="Z408">
        <v>6</v>
      </c>
      <c r="AA408">
        <v>10</v>
      </c>
      <c r="AB408">
        <v>2</v>
      </c>
      <c r="AC408">
        <v>2</v>
      </c>
      <c r="AD408">
        <v>3</v>
      </c>
      <c r="AE408">
        <v>3</v>
      </c>
      <c r="AF408">
        <v>2</v>
      </c>
      <c r="AG408">
        <v>4</v>
      </c>
      <c r="AH408">
        <v>13</v>
      </c>
      <c r="AI408">
        <v>6</v>
      </c>
      <c r="AJ408">
        <v>8</v>
      </c>
      <c r="AK408">
        <v>5</v>
      </c>
      <c r="AL408">
        <v>2</v>
      </c>
      <c r="AM408">
        <v>4</v>
      </c>
      <c r="AN408">
        <v>10</v>
      </c>
      <c r="AO408">
        <v>6</v>
      </c>
      <c r="AP408">
        <v>15</v>
      </c>
      <c r="AQ408">
        <v>11</v>
      </c>
      <c r="AR408">
        <v>12</v>
      </c>
      <c r="AS408">
        <v>5</v>
      </c>
      <c r="AT408">
        <v>9</v>
      </c>
      <c r="AU408">
        <v>7</v>
      </c>
      <c r="AV408">
        <v>16</v>
      </c>
      <c r="AW408">
        <v>3</v>
      </c>
      <c r="AX408">
        <v>1</v>
      </c>
      <c r="AY408">
        <v>14</v>
      </c>
      <c r="AZ408">
        <v>8</v>
      </c>
      <c r="BA408">
        <v>13</v>
      </c>
      <c r="BB408">
        <v>-40</v>
      </c>
    </row>
    <row r="409" spans="1:54" x14ac:dyDescent="0.25">
      <c r="A409">
        <v>12900</v>
      </c>
      <c r="B409">
        <v>0</v>
      </c>
      <c r="C409">
        <v>1995</v>
      </c>
      <c r="D409" s="1">
        <v>43414.817754629628</v>
      </c>
      <c r="E409" t="s">
        <v>342</v>
      </c>
      <c r="F409">
        <v>0</v>
      </c>
      <c r="G409">
        <v>1</v>
      </c>
      <c r="H409">
        <v>1</v>
      </c>
      <c r="I409">
        <v>1</v>
      </c>
      <c r="J409">
        <v>1</v>
      </c>
      <c r="K409">
        <v>1</v>
      </c>
      <c r="L409">
        <v>1</v>
      </c>
      <c r="M409">
        <v>1</v>
      </c>
      <c r="N409">
        <v>1</v>
      </c>
      <c r="O409">
        <v>1</v>
      </c>
      <c r="P409">
        <v>1</v>
      </c>
      <c r="Q409">
        <v>1</v>
      </c>
      <c r="R409">
        <v>1</v>
      </c>
      <c r="S409">
        <v>1</v>
      </c>
      <c r="T409">
        <v>1</v>
      </c>
      <c r="U409">
        <v>1</v>
      </c>
      <c r="V409">
        <v>5</v>
      </c>
      <c r="W409">
        <v>3</v>
      </c>
      <c r="X409">
        <v>4</v>
      </c>
      <c r="Y409">
        <v>5</v>
      </c>
      <c r="Z409">
        <v>6</v>
      </c>
      <c r="AA409">
        <v>2</v>
      </c>
      <c r="AB409">
        <v>2</v>
      </c>
      <c r="AC409">
        <v>1</v>
      </c>
      <c r="AD409">
        <v>3</v>
      </c>
      <c r="AE409">
        <v>1</v>
      </c>
      <c r="AF409">
        <v>2</v>
      </c>
      <c r="AG409">
        <v>3</v>
      </c>
      <c r="AH409">
        <v>3</v>
      </c>
      <c r="AI409">
        <v>5</v>
      </c>
      <c r="AJ409">
        <v>2</v>
      </c>
      <c r="AK409">
        <v>2</v>
      </c>
      <c r="AL409">
        <v>5</v>
      </c>
      <c r="AM409">
        <v>9</v>
      </c>
      <c r="AN409">
        <v>2</v>
      </c>
      <c r="AO409">
        <v>14</v>
      </c>
      <c r="AP409">
        <v>16</v>
      </c>
      <c r="AQ409">
        <v>4</v>
      </c>
      <c r="AR409">
        <v>15</v>
      </c>
      <c r="AS409">
        <v>13</v>
      </c>
      <c r="AT409">
        <v>10</v>
      </c>
      <c r="AU409">
        <v>11</v>
      </c>
      <c r="AV409">
        <v>12</v>
      </c>
      <c r="AW409">
        <v>8</v>
      </c>
      <c r="AX409">
        <v>6</v>
      </c>
      <c r="AY409">
        <v>1</v>
      </c>
      <c r="AZ409">
        <v>7</v>
      </c>
      <c r="BA409">
        <v>3</v>
      </c>
      <c r="BB409">
        <v>-40</v>
      </c>
    </row>
    <row r="410" spans="1:54" x14ac:dyDescent="0.25">
      <c r="A410">
        <v>12908</v>
      </c>
      <c r="B410">
        <v>0</v>
      </c>
      <c r="C410">
        <v>1994</v>
      </c>
      <c r="D410" s="1">
        <v>43414.817418981482</v>
      </c>
      <c r="E410" t="s">
        <v>84</v>
      </c>
      <c r="F410">
        <v>0</v>
      </c>
      <c r="G410">
        <v>0</v>
      </c>
      <c r="H410">
        <v>1</v>
      </c>
      <c r="I410">
        <v>1</v>
      </c>
      <c r="J410">
        <v>1</v>
      </c>
      <c r="K410">
        <v>1</v>
      </c>
      <c r="L410">
        <v>1</v>
      </c>
      <c r="M410">
        <v>1</v>
      </c>
      <c r="N410">
        <v>1</v>
      </c>
      <c r="O410">
        <v>1</v>
      </c>
      <c r="P410">
        <v>1</v>
      </c>
      <c r="Q410">
        <v>1</v>
      </c>
      <c r="R410">
        <v>1</v>
      </c>
      <c r="S410">
        <v>1</v>
      </c>
      <c r="T410">
        <v>0</v>
      </c>
      <c r="U410">
        <v>1</v>
      </c>
      <c r="V410">
        <v>3</v>
      </c>
      <c r="W410">
        <v>4</v>
      </c>
      <c r="X410">
        <v>5</v>
      </c>
      <c r="Y410">
        <v>7</v>
      </c>
      <c r="Z410">
        <v>5</v>
      </c>
      <c r="AA410">
        <v>2</v>
      </c>
      <c r="AB410">
        <v>2</v>
      </c>
      <c r="AC410">
        <v>3</v>
      </c>
      <c r="AD410">
        <v>2</v>
      </c>
      <c r="AE410">
        <v>2</v>
      </c>
      <c r="AF410">
        <v>2</v>
      </c>
      <c r="AG410">
        <v>3</v>
      </c>
      <c r="AH410">
        <v>5</v>
      </c>
      <c r="AI410">
        <v>5</v>
      </c>
      <c r="AJ410">
        <v>4</v>
      </c>
      <c r="AK410">
        <v>5</v>
      </c>
      <c r="AL410">
        <v>6</v>
      </c>
      <c r="AM410">
        <v>12</v>
      </c>
      <c r="AN410">
        <v>16</v>
      </c>
      <c r="AO410">
        <v>4</v>
      </c>
      <c r="AP410">
        <v>7</v>
      </c>
      <c r="AQ410">
        <v>13</v>
      </c>
      <c r="AR410">
        <v>10</v>
      </c>
      <c r="AS410">
        <v>8</v>
      </c>
      <c r="AT410">
        <v>15</v>
      </c>
      <c r="AU410">
        <v>14</v>
      </c>
      <c r="AV410">
        <v>11</v>
      </c>
      <c r="AW410">
        <v>5</v>
      </c>
      <c r="AX410">
        <v>2</v>
      </c>
      <c r="AY410">
        <v>3</v>
      </c>
      <c r="AZ410">
        <v>9</v>
      </c>
      <c r="BA410">
        <v>1</v>
      </c>
      <c r="BB410">
        <v>-35</v>
      </c>
    </row>
    <row r="411" spans="1:54" x14ac:dyDescent="0.25">
      <c r="A411">
        <v>12952</v>
      </c>
      <c r="B411">
        <v>0</v>
      </c>
      <c r="C411">
        <v>1996</v>
      </c>
      <c r="D411" s="1">
        <v>43415.498229166667</v>
      </c>
      <c r="E411" t="s">
        <v>343</v>
      </c>
      <c r="F411">
        <v>1</v>
      </c>
      <c r="G411">
        <v>1</v>
      </c>
      <c r="H411">
        <v>1</v>
      </c>
      <c r="I411">
        <v>1</v>
      </c>
      <c r="J411">
        <v>1</v>
      </c>
      <c r="K411">
        <v>1</v>
      </c>
      <c r="L411">
        <v>1</v>
      </c>
      <c r="M411">
        <v>1</v>
      </c>
      <c r="N411">
        <v>1</v>
      </c>
      <c r="O411">
        <v>1</v>
      </c>
      <c r="P411">
        <v>1</v>
      </c>
      <c r="Q411">
        <v>1</v>
      </c>
      <c r="R411">
        <v>0</v>
      </c>
      <c r="S411">
        <v>1</v>
      </c>
      <c r="T411">
        <v>0</v>
      </c>
      <c r="U411">
        <v>1</v>
      </c>
      <c r="V411">
        <v>2</v>
      </c>
      <c r="W411">
        <v>4</v>
      </c>
      <c r="X411">
        <v>2</v>
      </c>
      <c r="Y411">
        <v>2</v>
      </c>
      <c r="Z411">
        <v>3</v>
      </c>
      <c r="AA411">
        <v>2</v>
      </c>
      <c r="AB411">
        <v>1</v>
      </c>
      <c r="AC411">
        <v>1</v>
      </c>
      <c r="AD411">
        <v>2</v>
      </c>
      <c r="AE411">
        <v>1</v>
      </c>
      <c r="AF411">
        <v>1</v>
      </c>
      <c r="AG411">
        <v>2</v>
      </c>
      <c r="AH411">
        <v>3</v>
      </c>
      <c r="AI411">
        <v>3</v>
      </c>
      <c r="AJ411">
        <v>4</v>
      </c>
      <c r="AK411">
        <v>3</v>
      </c>
      <c r="AL411">
        <v>15</v>
      </c>
      <c r="AM411">
        <v>7</v>
      </c>
      <c r="AN411">
        <v>14</v>
      </c>
      <c r="AO411">
        <v>11</v>
      </c>
      <c r="AP411">
        <v>16</v>
      </c>
      <c r="AQ411">
        <v>10</v>
      </c>
      <c r="AR411">
        <v>4</v>
      </c>
      <c r="AS411">
        <v>1</v>
      </c>
      <c r="AT411">
        <v>2</v>
      </c>
      <c r="AU411">
        <v>3</v>
      </c>
      <c r="AV411">
        <v>13</v>
      </c>
      <c r="AW411">
        <v>5</v>
      </c>
      <c r="AX411">
        <v>12</v>
      </c>
      <c r="AY411">
        <v>8</v>
      </c>
      <c r="AZ411">
        <v>9</v>
      </c>
      <c r="BA411">
        <v>6</v>
      </c>
      <c r="BB411">
        <v>-29</v>
      </c>
    </row>
    <row r="412" spans="1:54" x14ac:dyDescent="0.25">
      <c r="A412">
        <v>12953</v>
      </c>
      <c r="B412">
        <v>1</v>
      </c>
      <c r="C412">
        <v>1981</v>
      </c>
      <c r="D412" s="1">
        <v>43421.628472222219</v>
      </c>
      <c r="E412" t="s">
        <v>365</v>
      </c>
      <c r="F412">
        <v>0</v>
      </c>
      <c r="G412">
        <v>1</v>
      </c>
      <c r="H412">
        <v>1</v>
      </c>
      <c r="I412">
        <v>1</v>
      </c>
      <c r="J412">
        <v>0</v>
      </c>
      <c r="K412">
        <v>0</v>
      </c>
      <c r="L412">
        <v>0</v>
      </c>
      <c r="M412">
        <v>0</v>
      </c>
      <c r="N412">
        <v>0</v>
      </c>
      <c r="O412">
        <v>0</v>
      </c>
      <c r="P412">
        <v>0</v>
      </c>
      <c r="Q412">
        <v>1</v>
      </c>
      <c r="R412">
        <v>1</v>
      </c>
      <c r="S412">
        <v>1</v>
      </c>
      <c r="T412">
        <v>0</v>
      </c>
      <c r="U412">
        <v>1</v>
      </c>
      <c r="V412">
        <v>4</v>
      </c>
      <c r="W412">
        <v>5</v>
      </c>
      <c r="X412">
        <v>5</v>
      </c>
      <c r="Y412">
        <v>5</v>
      </c>
      <c r="Z412">
        <v>5</v>
      </c>
      <c r="AA412">
        <v>7</v>
      </c>
      <c r="AB412">
        <v>2</v>
      </c>
      <c r="AC412">
        <v>4</v>
      </c>
      <c r="AD412">
        <v>5</v>
      </c>
      <c r="AE412">
        <v>10</v>
      </c>
      <c r="AF412">
        <v>2</v>
      </c>
      <c r="AG412">
        <v>6</v>
      </c>
      <c r="AH412">
        <v>4</v>
      </c>
      <c r="AI412">
        <v>5</v>
      </c>
      <c r="AJ412">
        <v>6</v>
      </c>
      <c r="AK412">
        <v>4</v>
      </c>
      <c r="AL412">
        <v>4</v>
      </c>
      <c r="AM412">
        <v>15</v>
      </c>
      <c r="AN412">
        <v>3</v>
      </c>
      <c r="AO412">
        <v>9</v>
      </c>
      <c r="AP412">
        <v>1</v>
      </c>
      <c r="AQ412">
        <v>5</v>
      </c>
      <c r="AR412">
        <v>16</v>
      </c>
      <c r="AS412">
        <v>7</v>
      </c>
      <c r="AT412">
        <v>6</v>
      </c>
      <c r="AU412">
        <v>14</v>
      </c>
      <c r="AV412">
        <v>8</v>
      </c>
      <c r="AW412">
        <v>2</v>
      </c>
      <c r="AX412">
        <v>13</v>
      </c>
      <c r="AY412">
        <v>10</v>
      </c>
      <c r="AZ412">
        <v>12</v>
      </c>
      <c r="BA412">
        <v>11</v>
      </c>
      <c r="BB412">
        <v>39</v>
      </c>
    </row>
    <row r="413" spans="1:54" x14ac:dyDescent="0.25">
      <c r="A413">
        <v>12966</v>
      </c>
      <c r="B413">
        <v>0</v>
      </c>
      <c r="C413">
        <v>1977</v>
      </c>
      <c r="D413" s="1">
        <v>43415.820462962962</v>
      </c>
      <c r="E413" t="s">
        <v>344</v>
      </c>
      <c r="F413">
        <v>0</v>
      </c>
      <c r="G413">
        <v>0</v>
      </c>
      <c r="H413">
        <v>1</v>
      </c>
      <c r="I413">
        <v>1</v>
      </c>
      <c r="J413">
        <v>1</v>
      </c>
      <c r="K413">
        <v>1</v>
      </c>
      <c r="L413">
        <v>1</v>
      </c>
      <c r="M413">
        <v>1</v>
      </c>
      <c r="N413">
        <v>1</v>
      </c>
      <c r="O413">
        <v>1</v>
      </c>
      <c r="P413">
        <v>1</v>
      </c>
      <c r="Q413">
        <v>1</v>
      </c>
      <c r="R413">
        <v>1</v>
      </c>
      <c r="S413">
        <v>1</v>
      </c>
      <c r="T413">
        <v>1</v>
      </c>
      <c r="U413">
        <v>1</v>
      </c>
      <c r="V413">
        <v>3</v>
      </c>
      <c r="W413">
        <v>4</v>
      </c>
      <c r="X413">
        <v>5</v>
      </c>
      <c r="Y413">
        <v>7</v>
      </c>
      <c r="Z413">
        <v>3</v>
      </c>
      <c r="AA413">
        <v>3</v>
      </c>
      <c r="AB413">
        <v>1</v>
      </c>
      <c r="AC413">
        <v>2</v>
      </c>
      <c r="AD413">
        <v>5</v>
      </c>
      <c r="AE413">
        <v>1</v>
      </c>
      <c r="AF413">
        <v>3</v>
      </c>
      <c r="AG413">
        <v>2</v>
      </c>
      <c r="AH413">
        <v>3</v>
      </c>
      <c r="AI413">
        <v>3</v>
      </c>
      <c r="AJ413">
        <v>2</v>
      </c>
      <c r="AK413">
        <v>4</v>
      </c>
      <c r="AL413">
        <v>12</v>
      </c>
      <c r="AM413">
        <v>8</v>
      </c>
      <c r="AN413">
        <v>10</v>
      </c>
      <c r="AO413">
        <v>3</v>
      </c>
      <c r="AP413">
        <v>5</v>
      </c>
      <c r="AQ413">
        <v>15</v>
      </c>
      <c r="AR413">
        <v>14</v>
      </c>
      <c r="AS413">
        <v>4</v>
      </c>
      <c r="AT413">
        <v>9</v>
      </c>
      <c r="AU413">
        <v>11</v>
      </c>
      <c r="AV413">
        <v>1</v>
      </c>
      <c r="AW413">
        <v>16</v>
      </c>
      <c r="AX413">
        <v>7</v>
      </c>
      <c r="AY413">
        <v>2</v>
      </c>
      <c r="AZ413">
        <v>6</v>
      </c>
      <c r="BA413">
        <v>13</v>
      </c>
      <c r="BB413">
        <v>-36</v>
      </c>
    </row>
    <row r="414" spans="1:54" x14ac:dyDescent="0.25">
      <c r="A414">
        <v>12979</v>
      </c>
      <c r="B414">
        <v>1</v>
      </c>
      <c r="C414">
        <v>1993</v>
      </c>
      <c r="D414" s="1">
        <v>43415.97519675926</v>
      </c>
      <c r="E414" t="s">
        <v>345</v>
      </c>
      <c r="F414">
        <v>0</v>
      </c>
      <c r="G414">
        <v>1</v>
      </c>
      <c r="H414">
        <v>1</v>
      </c>
      <c r="I414">
        <v>1</v>
      </c>
      <c r="J414">
        <v>1</v>
      </c>
      <c r="K414">
        <v>1</v>
      </c>
      <c r="L414">
        <v>1</v>
      </c>
      <c r="M414">
        <v>0</v>
      </c>
      <c r="N414">
        <v>1</v>
      </c>
      <c r="O414">
        <v>0</v>
      </c>
      <c r="P414">
        <v>1</v>
      </c>
      <c r="Q414">
        <v>1</v>
      </c>
      <c r="R414">
        <v>0</v>
      </c>
      <c r="S414">
        <v>0</v>
      </c>
      <c r="T414">
        <v>0</v>
      </c>
      <c r="U414">
        <v>1</v>
      </c>
      <c r="V414">
        <v>4</v>
      </c>
      <c r="W414">
        <v>8</v>
      </c>
      <c r="X414">
        <v>5</v>
      </c>
      <c r="Y414">
        <v>12</v>
      </c>
      <c r="Z414">
        <v>10</v>
      </c>
      <c r="AA414">
        <v>3</v>
      </c>
      <c r="AB414">
        <v>2</v>
      </c>
      <c r="AC414">
        <v>2</v>
      </c>
      <c r="AD414">
        <v>4</v>
      </c>
      <c r="AE414">
        <v>2</v>
      </c>
      <c r="AF414">
        <v>10</v>
      </c>
      <c r="AG414">
        <v>5</v>
      </c>
      <c r="AH414">
        <v>6</v>
      </c>
      <c r="AI414">
        <v>8</v>
      </c>
      <c r="AJ414">
        <v>13</v>
      </c>
      <c r="AK414">
        <v>4</v>
      </c>
      <c r="AL414">
        <v>16</v>
      </c>
      <c r="AM414">
        <v>6</v>
      </c>
      <c r="AN414">
        <v>3</v>
      </c>
      <c r="AO414">
        <v>8</v>
      </c>
      <c r="AP414">
        <v>1</v>
      </c>
      <c r="AQ414">
        <v>11</v>
      </c>
      <c r="AR414">
        <v>5</v>
      </c>
      <c r="AS414">
        <v>9</v>
      </c>
      <c r="AT414">
        <v>13</v>
      </c>
      <c r="AU414">
        <v>7</v>
      </c>
      <c r="AV414">
        <v>15</v>
      </c>
      <c r="AW414">
        <v>2</v>
      </c>
      <c r="AX414">
        <v>12</v>
      </c>
      <c r="AY414">
        <v>4</v>
      </c>
      <c r="AZ414">
        <v>14</v>
      </c>
      <c r="BA414">
        <v>10</v>
      </c>
      <c r="BB414">
        <v>-1</v>
      </c>
    </row>
    <row r="415" spans="1:54" x14ac:dyDescent="0.25">
      <c r="A415">
        <v>13001</v>
      </c>
      <c r="B415">
        <v>0</v>
      </c>
      <c r="C415">
        <v>1998</v>
      </c>
      <c r="D415" s="1">
        <v>43416.664803240739</v>
      </c>
      <c r="E415" t="s">
        <v>347</v>
      </c>
      <c r="F415">
        <v>1</v>
      </c>
      <c r="G415">
        <v>1</v>
      </c>
      <c r="H415">
        <v>0</v>
      </c>
      <c r="I415">
        <v>1</v>
      </c>
      <c r="J415">
        <v>1</v>
      </c>
      <c r="K415">
        <v>1</v>
      </c>
      <c r="L415">
        <v>0</v>
      </c>
      <c r="M415">
        <v>0</v>
      </c>
      <c r="N415">
        <v>1</v>
      </c>
      <c r="O415">
        <v>0</v>
      </c>
      <c r="P415">
        <v>0</v>
      </c>
      <c r="Q415">
        <v>1</v>
      </c>
      <c r="R415">
        <v>0</v>
      </c>
      <c r="S415">
        <v>1</v>
      </c>
      <c r="T415">
        <v>1</v>
      </c>
      <c r="U415">
        <v>1</v>
      </c>
      <c r="V415">
        <v>3</v>
      </c>
      <c r="W415">
        <v>3</v>
      </c>
      <c r="X415">
        <v>4</v>
      </c>
      <c r="Y415">
        <v>4</v>
      </c>
      <c r="Z415">
        <v>1</v>
      </c>
      <c r="AA415">
        <v>2</v>
      </c>
      <c r="AB415">
        <v>2</v>
      </c>
      <c r="AC415">
        <v>4</v>
      </c>
      <c r="AD415">
        <v>1</v>
      </c>
      <c r="AE415">
        <v>2</v>
      </c>
      <c r="AF415">
        <v>2</v>
      </c>
      <c r="AG415">
        <v>2</v>
      </c>
      <c r="AH415">
        <v>2</v>
      </c>
      <c r="AI415">
        <v>3</v>
      </c>
      <c r="AJ415">
        <v>4</v>
      </c>
      <c r="AK415">
        <v>3</v>
      </c>
      <c r="AL415">
        <v>4</v>
      </c>
      <c r="AM415">
        <v>16</v>
      </c>
      <c r="AN415">
        <v>5</v>
      </c>
      <c r="AO415">
        <v>1</v>
      </c>
      <c r="AP415">
        <v>14</v>
      </c>
      <c r="AQ415">
        <v>15</v>
      </c>
      <c r="AR415">
        <v>10</v>
      </c>
      <c r="AS415">
        <v>11</v>
      </c>
      <c r="AT415">
        <v>9</v>
      </c>
      <c r="AU415">
        <v>2</v>
      </c>
      <c r="AV415">
        <v>7</v>
      </c>
      <c r="AW415">
        <v>8</v>
      </c>
      <c r="AX415">
        <v>13</v>
      </c>
      <c r="AY415">
        <v>12</v>
      </c>
      <c r="AZ415">
        <v>6</v>
      </c>
      <c r="BA415">
        <v>3</v>
      </c>
      <c r="BB415">
        <v>27</v>
      </c>
    </row>
    <row r="416" spans="1:54" x14ac:dyDescent="0.25">
      <c r="A416">
        <v>13039</v>
      </c>
      <c r="B416">
        <v>0</v>
      </c>
      <c r="C416">
        <v>1975</v>
      </c>
      <c r="D416" s="1">
        <v>43416.736620370371</v>
      </c>
      <c r="E416" t="s">
        <v>348</v>
      </c>
      <c r="F416">
        <v>0</v>
      </c>
      <c r="G416">
        <v>1</v>
      </c>
      <c r="H416">
        <v>1</v>
      </c>
      <c r="I416">
        <v>1</v>
      </c>
      <c r="J416">
        <v>1</v>
      </c>
      <c r="K416">
        <v>1</v>
      </c>
      <c r="L416">
        <v>1</v>
      </c>
      <c r="M416">
        <v>1</v>
      </c>
      <c r="N416">
        <v>0</v>
      </c>
      <c r="O416">
        <v>1</v>
      </c>
      <c r="P416">
        <v>1</v>
      </c>
      <c r="Q416">
        <v>1</v>
      </c>
      <c r="R416">
        <v>0</v>
      </c>
      <c r="S416">
        <v>1</v>
      </c>
      <c r="T416">
        <v>1</v>
      </c>
      <c r="U416">
        <v>0</v>
      </c>
      <c r="V416">
        <v>7</v>
      </c>
      <c r="W416">
        <v>5</v>
      </c>
      <c r="X416">
        <v>14</v>
      </c>
      <c r="Y416">
        <v>4</v>
      </c>
      <c r="Z416">
        <v>4</v>
      </c>
      <c r="AA416">
        <v>7</v>
      </c>
      <c r="AB416">
        <v>2</v>
      </c>
      <c r="AC416">
        <v>3</v>
      </c>
      <c r="AD416">
        <v>22</v>
      </c>
      <c r="AE416">
        <v>3</v>
      </c>
      <c r="AF416">
        <v>2</v>
      </c>
      <c r="AG416">
        <v>4</v>
      </c>
      <c r="AH416">
        <v>6</v>
      </c>
      <c r="AI416">
        <v>5</v>
      </c>
      <c r="AJ416">
        <v>12</v>
      </c>
      <c r="AK416">
        <v>8</v>
      </c>
      <c r="AL416">
        <v>12</v>
      </c>
      <c r="AM416">
        <v>16</v>
      </c>
      <c r="AN416">
        <v>4</v>
      </c>
      <c r="AO416">
        <v>9</v>
      </c>
      <c r="AP416">
        <v>5</v>
      </c>
      <c r="AQ416">
        <v>1</v>
      </c>
      <c r="AR416">
        <v>15</v>
      </c>
      <c r="AS416">
        <v>6</v>
      </c>
      <c r="AT416">
        <v>10</v>
      </c>
      <c r="AU416">
        <v>2</v>
      </c>
      <c r="AV416">
        <v>3</v>
      </c>
      <c r="AW416">
        <v>8</v>
      </c>
      <c r="AX416">
        <v>7</v>
      </c>
      <c r="AY416">
        <v>14</v>
      </c>
      <c r="AZ416">
        <v>13</v>
      </c>
      <c r="BA416">
        <v>11</v>
      </c>
      <c r="BB416">
        <v>-16</v>
      </c>
    </row>
    <row r="417" spans="1:54" x14ac:dyDescent="0.25">
      <c r="A417">
        <v>13046</v>
      </c>
      <c r="B417">
        <v>1</v>
      </c>
      <c r="C417">
        <v>1984</v>
      </c>
      <c r="D417" s="1">
        <v>43416.787534722222</v>
      </c>
      <c r="E417" t="s">
        <v>84</v>
      </c>
      <c r="F417">
        <v>1</v>
      </c>
      <c r="G417">
        <v>1</v>
      </c>
      <c r="H417">
        <v>0</v>
      </c>
      <c r="I417">
        <v>1</v>
      </c>
      <c r="J417">
        <v>1</v>
      </c>
      <c r="K417">
        <v>1</v>
      </c>
      <c r="L417">
        <v>1</v>
      </c>
      <c r="M417">
        <v>0</v>
      </c>
      <c r="N417">
        <v>1</v>
      </c>
      <c r="O417">
        <v>0</v>
      </c>
      <c r="P417">
        <v>0</v>
      </c>
      <c r="Q417">
        <v>0</v>
      </c>
      <c r="R417">
        <v>0</v>
      </c>
      <c r="S417">
        <v>1</v>
      </c>
      <c r="T417">
        <v>0</v>
      </c>
      <c r="U417">
        <v>1</v>
      </c>
      <c r="V417">
        <v>5</v>
      </c>
      <c r="W417">
        <v>7</v>
      </c>
      <c r="X417">
        <v>23</v>
      </c>
      <c r="Y417">
        <v>7</v>
      </c>
      <c r="Z417">
        <v>8</v>
      </c>
      <c r="AA417">
        <v>7</v>
      </c>
      <c r="AB417">
        <v>4</v>
      </c>
      <c r="AC417">
        <v>3</v>
      </c>
      <c r="AD417">
        <v>6</v>
      </c>
      <c r="AE417">
        <v>4</v>
      </c>
      <c r="AF417">
        <v>6</v>
      </c>
      <c r="AG417">
        <v>6</v>
      </c>
      <c r="AH417">
        <v>8</v>
      </c>
      <c r="AI417">
        <v>48</v>
      </c>
      <c r="AJ417">
        <v>7</v>
      </c>
      <c r="AK417">
        <v>6</v>
      </c>
      <c r="AL417">
        <v>8</v>
      </c>
      <c r="AM417">
        <v>10</v>
      </c>
      <c r="AN417">
        <v>11</v>
      </c>
      <c r="AO417">
        <v>12</v>
      </c>
      <c r="AP417">
        <v>9</v>
      </c>
      <c r="AQ417">
        <v>16</v>
      </c>
      <c r="AR417">
        <v>14</v>
      </c>
      <c r="AS417">
        <v>7</v>
      </c>
      <c r="AT417">
        <v>3</v>
      </c>
      <c r="AU417">
        <v>13</v>
      </c>
      <c r="AV417">
        <v>4</v>
      </c>
      <c r="AW417">
        <v>15</v>
      </c>
      <c r="AX417">
        <v>6</v>
      </c>
      <c r="AY417">
        <v>1</v>
      </c>
      <c r="AZ417">
        <v>2</v>
      </c>
      <c r="BA417">
        <v>5</v>
      </c>
      <c r="BB417">
        <v>26</v>
      </c>
    </row>
    <row r="418" spans="1:54" x14ac:dyDescent="0.25">
      <c r="A418">
        <v>13062</v>
      </c>
      <c r="B418">
        <v>0</v>
      </c>
      <c r="C418">
        <v>1961</v>
      </c>
      <c r="D418" s="1">
        <v>43416.884930555556</v>
      </c>
      <c r="E418" t="s">
        <v>349</v>
      </c>
      <c r="F418">
        <v>1</v>
      </c>
      <c r="G418">
        <v>1</v>
      </c>
      <c r="H418">
        <v>1</v>
      </c>
      <c r="I418">
        <v>1</v>
      </c>
      <c r="J418">
        <v>1</v>
      </c>
      <c r="K418">
        <v>1</v>
      </c>
      <c r="L418">
        <v>0</v>
      </c>
      <c r="M418">
        <v>1</v>
      </c>
      <c r="N418">
        <v>1</v>
      </c>
      <c r="O418">
        <v>1</v>
      </c>
      <c r="P418">
        <v>1</v>
      </c>
      <c r="Q418">
        <v>1</v>
      </c>
      <c r="R418">
        <v>1</v>
      </c>
      <c r="S418">
        <v>1</v>
      </c>
      <c r="T418">
        <v>1</v>
      </c>
      <c r="U418">
        <v>1</v>
      </c>
      <c r="V418">
        <v>7</v>
      </c>
      <c r="W418">
        <v>5</v>
      </c>
      <c r="X418">
        <v>3</v>
      </c>
      <c r="Y418">
        <v>19</v>
      </c>
      <c r="Z418">
        <v>2</v>
      </c>
      <c r="AA418">
        <v>6</v>
      </c>
      <c r="AB418">
        <v>11</v>
      </c>
      <c r="AC418">
        <v>7</v>
      </c>
      <c r="AD418">
        <v>7</v>
      </c>
      <c r="AE418">
        <v>3</v>
      </c>
      <c r="AF418">
        <v>2</v>
      </c>
      <c r="AG418">
        <v>6</v>
      </c>
      <c r="AH418">
        <v>24</v>
      </c>
      <c r="AI418">
        <v>8</v>
      </c>
      <c r="AJ418">
        <v>3</v>
      </c>
      <c r="AK418">
        <v>9</v>
      </c>
      <c r="AL418">
        <v>11</v>
      </c>
      <c r="AM418">
        <v>12</v>
      </c>
      <c r="AN418">
        <v>9</v>
      </c>
      <c r="AO418">
        <v>15</v>
      </c>
      <c r="AP418">
        <v>10</v>
      </c>
      <c r="AQ418">
        <v>3</v>
      </c>
      <c r="AR418">
        <v>13</v>
      </c>
      <c r="AS418">
        <v>1</v>
      </c>
      <c r="AT418">
        <v>2</v>
      </c>
      <c r="AU418">
        <v>8</v>
      </c>
      <c r="AV418">
        <v>6</v>
      </c>
      <c r="AW418">
        <v>5</v>
      </c>
      <c r="AX418">
        <v>4</v>
      </c>
      <c r="AY418">
        <v>7</v>
      </c>
      <c r="AZ418">
        <v>16</v>
      </c>
      <c r="BA418">
        <v>14</v>
      </c>
      <c r="BB418">
        <v>-20</v>
      </c>
    </row>
    <row r="419" spans="1:54" x14ac:dyDescent="0.25">
      <c r="A419">
        <v>13078</v>
      </c>
      <c r="B419">
        <v>1</v>
      </c>
      <c r="C419">
        <v>1995</v>
      </c>
      <c r="D419" s="1">
        <v>43416.967465277776</v>
      </c>
      <c r="E419" t="s">
        <v>350</v>
      </c>
      <c r="F419">
        <v>0</v>
      </c>
      <c r="G419">
        <v>1</v>
      </c>
      <c r="H419">
        <v>1</v>
      </c>
      <c r="I419">
        <v>1</v>
      </c>
      <c r="J419">
        <v>1</v>
      </c>
      <c r="K419">
        <v>1</v>
      </c>
      <c r="L419">
        <v>1</v>
      </c>
      <c r="M419">
        <v>1</v>
      </c>
      <c r="N419">
        <v>1</v>
      </c>
      <c r="O419">
        <v>1</v>
      </c>
      <c r="P419">
        <v>1</v>
      </c>
      <c r="Q419">
        <v>1</v>
      </c>
      <c r="R419">
        <v>1</v>
      </c>
      <c r="S419">
        <v>1</v>
      </c>
      <c r="T419">
        <v>0</v>
      </c>
      <c r="U419">
        <v>0</v>
      </c>
      <c r="V419">
        <v>6</v>
      </c>
      <c r="W419">
        <v>8</v>
      </c>
      <c r="X419">
        <v>7</v>
      </c>
      <c r="Y419">
        <v>4</v>
      </c>
      <c r="Z419">
        <v>6</v>
      </c>
      <c r="AA419">
        <v>5</v>
      </c>
      <c r="AB419">
        <v>3</v>
      </c>
      <c r="AC419">
        <v>4</v>
      </c>
      <c r="AD419">
        <v>13</v>
      </c>
      <c r="AE419">
        <v>2</v>
      </c>
      <c r="AF419">
        <v>3</v>
      </c>
      <c r="AG419">
        <v>5</v>
      </c>
      <c r="AH419">
        <v>5</v>
      </c>
      <c r="AI419">
        <v>5</v>
      </c>
      <c r="AJ419">
        <v>7</v>
      </c>
      <c r="AK419">
        <v>7</v>
      </c>
      <c r="AL419">
        <v>13</v>
      </c>
      <c r="AM419">
        <v>2</v>
      </c>
      <c r="AN419">
        <v>4</v>
      </c>
      <c r="AO419">
        <v>10</v>
      </c>
      <c r="AP419">
        <v>9</v>
      </c>
      <c r="AQ419">
        <v>1</v>
      </c>
      <c r="AR419">
        <v>5</v>
      </c>
      <c r="AS419">
        <v>6</v>
      </c>
      <c r="AT419">
        <v>11</v>
      </c>
      <c r="AU419">
        <v>7</v>
      </c>
      <c r="AV419">
        <v>3</v>
      </c>
      <c r="AW419">
        <v>12</v>
      </c>
      <c r="AX419">
        <v>16</v>
      </c>
      <c r="AY419">
        <v>8</v>
      </c>
      <c r="AZ419">
        <v>15</v>
      </c>
      <c r="BA419">
        <v>14</v>
      </c>
      <c r="BB419">
        <v>-35</v>
      </c>
    </row>
    <row r="420" spans="1:54" x14ac:dyDescent="0.25">
      <c r="A420">
        <v>13079</v>
      </c>
      <c r="B420">
        <v>0</v>
      </c>
      <c r="C420">
        <v>1995</v>
      </c>
      <c r="D420" s="1">
        <v>43416.976412037038</v>
      </c>
      <c r="E420" t="s">
        <v>351</v>
      </c>
      <c r="F420">
        <v>0</v>
      </c>
      <c r="G420">
        <v>1</v>
      </c>
      <c r="H420">
        <v>1</v>
      </c>
      <c r="I420">
        <v>1</v>
      </c>
      <c r="J420">
        <v>1</v>
      </c>
      <c r="K420">
        <v>1</v>
      </c>
      <c r="L420">
        <v>0</v>
      </c>
      <c r="M420">
        <v>1</v>
      </c>
      <c r="N420">
        <v>1</v>
      </c>
      <c r="O420">
        <v>1</v>
      </c>
      <c r="P420">
        <v>1</v>
      </c>
      <c r="Q420">
        <v>1</v>
      </c>
      <c r="R420">
        <v>0</v>
      </c>
      <c r="S420">
        <v>1</v>
      </c>
      <c r="T420">
        <v>1</v>
      </c>
      <c r="U420">
        <v>1</v>
      </c>
      <c r="V420">
        <v>3</v>
      </c>
      <c r="W420">
        <v>3</v>
      </c>
      <c r="X420">
        <v>3</v>
      </c>
      <c r="Y420">
        <v>2</v>
      </c>
      <c r="Z420">
        <v>3</v>
      </c>
      <c r="AA420">
        <v>3</v>
      </c>
      <c r="AB420">
        <v>3</v>
      </c>
      <c r="AC420">
        <v>2</v>
      </c>
      <c r="AD420">
        <v>2</v>
      </c>
      <c r="AE420">
        <v>4</v>
      </c>
      <c r="AF420">
        <v>1</v>
      </c>
      <c r="AG420">
        <v>3</v>
      </c>
      <c r="AH420">
        <v>5</v>
      </c>
      <c r="AI420">
        <v>3</v>
      </c>
      <c r="AJ420">
        <v>4</v>
      </c>
      <c r="AK420">
        <v>2</v>
      </c>
      <c r="AL420">
        <v>11</v>
      </c>
      <c r="AM420">
        <v>12</v>
      </c>
      <c r="AN420">
        <v>10</v>
      </c>
      <c r="AO420">
        <v>7</v>
      </c>
      <c r="AP420">
        <v>3</v>
      </c>
      <c r="AQ420">
        <v>9</v>
      </c>
      <c r="AR420">
        <v>16</v>
      </c>
      <c r="AS420">
        <v>2</v>
      </c>
      <c r="AT420">
        <v>14</v>
      </c>
      <c r="AU420">
        <v>6</v>
      </c>
      <c r="AV420">
        <v>5</v>
      </c>
      <c r="AW420">
        <v>1</v>
      </c>
      <c r="AX420">
        <v>15</v>
      </c>
      <c r="AY420">
        <v>13</v>
      </c>
      <c r="AZ420">
        <v>4</v>
      </c>
      <c r="BA420">
        <v>8</v>
      </c>
      <c r="BB420">
        <v>-23</v>
      </c>
    </row>
    <row r="421" spans="1:54" x14ac:dyDescent="0.25">
      <c r="A421">
        <v>13082</v>
      </c>
      <c r="B421">
        <v>0</v>
      </c>
      <c r="C421">
        <v>1996</v>
      </c>
      <c r="D421" s="1">
        <v>43417.078958333332</v>
      </c>
      <c r="E421" t="s">
        <v>84</v>
      </c>
      <c r="F421">
        <v>1</v>
      </c>
      <c r="G421">
        <v>1</v>
      </c>
      <c r="H421">
        <v>1</v>
      </c>
      <c r="I421">
        <v>1</v>
      </c>
      <c r="J421">
        <v>1</v>
      </c>
      <c r="K421">
        <v>1</v>
      </c>
      <c r="L421">
        <v>1</v>
      </c>
      <c r="M421">
        <v>1</v>
      </c>
      <c r="N421">
        <v>1</v>
      </c>
      <c r="O421">
        <v>0</v>
      </c>
      <c r="P421">
        <v>1</v>
      </c>
      <c r="Q421">
        <v>1</v>
      </c>
      <c r="R421">
        <v>1</v>
      </c>
      <c r="S421">
        <v>1</v>
      </c>
      <c r="T421">
        <v>1</v>
      </c>
      <c r="U421">
        <v>1</v>
      </c>
      <c r="V421">
        <v>18</v>
      </c>
      <c r="W421">
        <v>27</v>
      </c>
      <c r="X421">
        <v>16</v>
      </c>
      <c r="Y421">
        <v>13</v>
      </c>
      <c r="Z421">
        <v>9</v>
      </c>
      <c r="AA421">
        <v>31</v>
      </c>
      <c r="AB421">
        <v>4</v>
      </c>
      <c r="AC421">
        <v>4</v>
      </c>
      <c r="AD421">
        <v>40</v>
      </c>
      <c r="AE421">
        <v>8</v>
      </c>
      <c r="AF421">
        <v>3</v>
      </c>
      <c r="AG421">
        <v>12</v>
      </c>
      <c r="AH421">
        <v>5</v>
      </c>
      <c r="AI421">
        <v>12</v>
      </c>
      <c r="AJ421">
        <v>17</v>
      </c>
      <c r="AK421">
        <v>23</v>
      </c>
      <c r="AL421">
        <v>6</v>
      </c>
      <c r="AM421">
        <v>16</v>
      </c>
      <c r="AN421">
        <v>10</v>
      </c>
      <c r="AO421">
        <v>4</v>
      </c>
      <c r="AP421">
        <v>12</v>
      </c>
      <c r="AQ421">
        <v>9</v>
      </c>
      <c r="AR421">
        <v>14</v>
      </c>
      <c r="AS421">
        <v>5</v>
      </c>
      <c r="AT421">
        <v>8</v>
      </c>
      <c r="AU421">
        <v>3</v>
      </c>
      <c r="AV421">
        <v>15</v>
      </c>
      <c r="AW421">
        <v>7</v>
      </c>
      <c r="AX421">
        <v>13</v>
      </c>
      <c r="AY421">
        <v>2</v>
      </c>
      <c r="AZ421">
        <v>1</v>
      </c>
      <c r="BA421">
        <v>11</v>
      </c>
      <c r="BB421">
        <v>-29</v>
      </c>
    </row>
    <row r="422" spans="1:54" x14ac:dyDescent="0.25">
      <c r="A422">
        <v>13110</v>
      </c>
      <c r="B422">
        <v>0</v>
      </c>
      <c r="C422">
        <v>1991</v>
      </c>
      <c r="D422" s="1">
        <v>43417.893240740741</v>
      </c>
      <c r="E422" t="s">
        <v>84</v>
      </c>
      <c r="F422">
        <v>0</v>
      </c>
      <c r="G422">
        <v>1</v>
      </c>
      <c r="H422">
        <v>1</v>
      </c>
      <c r="I422">
        <v>1</v>
      </c>
      <c r="J422">
        <v>1</v>
      </c>
      <c r="K422">
        <v>1</v>
      </c>
      <c r="L422">
        <v>1</v>
      </c>
      <c r="M422">
        <v>1</v>
      </c>
      <c r="N422">
        <v>1</v>
      </c>
      <c r="O422">
        <v>0</v>
      </c>
      <c r="P422">
        <v>1</v>
      </c>
      <c r="Q422">
        <v>1</v>
      </c>
      <c r="R422">
        <v>1</v>
      </c>
      <c r="S422">
        <v>1</v>
      </c>
      <c r="T422">
        <v>1</v>
      </c>
      <c r="U422">
        <v>0</v>
      </c>
      <c r="V422">
        <v>8</v>
      </c>
      <c r="W422">
        <v>9</v>
      </c>
      <c r="X422">
        <v>8</v>
      </c>
      <c r="Y422">
        <v>5</v>
      </c>
      <c r="Z422">
        <v>4</v>
      </c>
      <c r="AA422">
        <v>4</v>
      </c>
      <c r="AB422">
        <v>1</v>
      </c>
      <c r="AC422">
        <v>3</v>
      </c>
      <c r="AD422">
        <v>3</v>
      </c>
      <c r="AE422">
        <v>3</v>
      </c>
      <c r="AF422">
        <v>1</v>
      </c>
      <c r="AG422">
        <v>3</v>
      </c>
      <c r="AH422">
        <v>5</v>
      </c>
      <c r="AI422">
        <v>22</v>
      </c>
      <c r="AJ422">
        <v>4</v>
      </c>
      <c r="AK422">
        <v>5</v>
      </c>
      <c r="AL422">
        <v>8</v>
      </c>
      <c r="AM422">
        <v>16</v>
      </c>
      <c r="AN422">
        <v>5</v>
      </c>
      <c r="AO422">
        <v>9</v>
      </c>
      <c r="AP422">
        <v>13</v>
      </c>
      <c r="AQ422">
        <v>6</v>
      </c>
      <c r="AR422">
        <v>7</v>
      </c>
      <c r="AS422">
        <v>1</v>
      </c>
      <c r="AT422">
        <v>12</v>
      </c>
      <c r="AU422">
        <v>14</v>
      </c>
      <c r="AV422">
        <v>2</v>
      </c>
      <c r="AW422">
        <v>10</v>
      </c>
      <c r="AX422">
        <v>4</v>
      </c>
      <c r="AY422">
        <v>15</v>
      </c>
      <c r="AZ422">
        <v>3</v>
      </c>
      <c r="BA422">
        <v>11</v>
      </c>
      <c r="BB422">
        <v>-32</v>
      </c>
    </row>
    <row r="423" spans="1:54" x14ac:dyDescent="0.25">
      <c r="A423">
        <v>13112</v>
      </c>
      <c r="B423">
        <v>0</v>
      </c>
      <c r="C423">
        <v>1996</v>
      </c>
      <c r="D423" s="1">
        <v>43417.892453703702</v>
      </c>
      <c r="E423" t="s">
        <v>352</v>
      </c>
      <c r="F423">
        <v>0</v>
      </c>
      <c r="G423">
        <v>0</v>
      </c>
      <c r="H423">
        <v>1</v>
      </c>
      <c r="I423">
        <v>1</v>
      </c>
      <c r="J423">
        <v>1</v>
      </c>
      <c r="K423">
        <v>1</v>
      </c>
      <c r="L423">
        <v>1</v>
      </c>
      <c r="M423">
        <v>1</v>
      </c>
      <c r="N423">
        <v>0</v>
      </c>
      <c r="O423">
        <v>1</v>
      </c>
      <c r="P423">
        <v>1</v>
      </c>
      <c r="Q423">
        <v>1</v>
      </c>
      <c r="R423">
        <v>1</v>
      </c>
      <c r="S423">
        <v>1</v>
      </c>
      <c r="T423">
        <v>0</v>
      </c>
      <c r="U423">
        <v>1</v>
      </c>
      <c r="V423">
        <v>4</v>
      </c>
      <c r="W423">
        <v>13</v>
      </c>
      <c r="X423">
        <v>9</v>
      </c>
      <c r="Y423">
        <v>14</v>
      </c>
      <c r="Z423">
        <v>7</v>
      </c>
      <c r="AA423">
        <v>3</v>
      </c>
      <c r="AB423">
        <v>4</v>
      </c>
      <c r="AC423">
        <v>2</v>
      </c>
      <c r="AD423">
        <v>15</v>
      </c>
      <c r="AE423">
        <v>3</v>
      </c>
      <c r="AF423">
        <v>4</v>
      </c>
      <c r="AG423">
        <v>5</v>
      </c>
      <c r="AH423">
        <v>3</v>
      </c>
      <c r="AI423">
        <v>6</v>
      </c>
      <c r="AJ423">
        <v>26</v>
      </c>
      <c r="AK423">
        <v>12</v>
      </c>
      <c r="AL423">
        <v>4</v>
      </c>
      <c r="AM423">
        <v>15</v>
      </c>
      <c r="AN423">
        <v>14</v>
      </c>
      <c r="AO423">
        <v>12</v>
      </c>
      <c r="AP423">
        <v>11</v>
      </c>
      <c r="AQ423">
        <v>16</v>
      </c>
      <c r="AR423">
        <v>1</v>
      </c>
      <c r="AS423">
        <v>6</v>
      </c>
      <c r="AT423">
        <v>8</v>
      </c>
      <c r="AU423">
        <v>10</v>
      </c>
      <c r="AV423">
        <v>7</v>
      </c>
      <c r="AW423">
        <v>2</v>
      </c>
      <c r="AX423">
        <v>3</v>
      </c>
      <c r="AY423">
        <v>13</v>
      </c>
      <c r="AZ423">
        <v>9</v>
      </c>
      <c r="BA423">
        <v>5</v>
      </c>
      <c r="BB423">
        <v>-17</v>
      </c>
    </row>
    <row r="424" spans="1:54" x14ac:dyDescent="0.25">
      <c r="A424">
        <v>13113</v>
      </c>
      <c r="B424">
        <v>0</v>
      </c>
      <c r="C424">
        <v>1988</v>
      </c>
      <c r="D424" s="1">
        <v>43417.90221064815</v>
      </c>
      <c r="E424" t="s">
        <v>353</v>
      </c>
      <c r="F424">
        <v>1</v>
      </c>
      <c r="G424">
        <v>1</v>
      </c>
      <c r="H424">
        <v>1</v>
      </c>
      <c r="I424">
        <v>1</v>
      </c>
      <c r="J424">
        <v>1</v>
      </c>
      <c r="K424">
        <v>1</v>
      </c>
      <c r="L424">
        <v>1</v>
      </c>
      <c r="M424">
        <v>1</v>
      </c>
      <c r="N424">
        <v>1</v>
      </c>
      <c r="O424">
        <v>0</v>
      </c>
      <c r="P424">
        <v>1</v>
      </c>
      <c r="Q424">
        <v>1</v>
      </c>
      <c r="R424">
        <v>1</v>
      </c>
      <c r="S424">
        <v>1</v>
      </c>
      <c r="T424">
        <v>0</v>
      </c>
      <c r="U424">
        <v>0</v>
      </c>
      <c r="V424">
        <v>11</v>
      </c>
      <c r="W424">
        <v>5</v>
      </c>
      <c r="X424">
        <v>9</v>
      </c>
      <c r="Y424">
        <v>4</v>
      </c>
      <c r="Z424">
        <v>15</v>
      </c>
      <c r="AA424">
        <v>5</v>
      </c>
      <c r="AB424">
        <v>3</v>
      </c>
      <c r="AC424">
        <v>3</v>
      </c>
      <c r="AD424">
        <v>3</v>
      </c>
      <c r="AE424">
        <v>4</v>
      </c>
      <c r="AF424">
        <v>3</v>
      </c>
      <c r="AG424">
        <v>6</v>
      </c>
      <c r="AH424">
        <v>11</v>
      </c>
      <c r="AI424">
        <v>5</v>
      </c>
      <c r="AJ424">
        <v>11</v>
      </c>
      <c r="AK424">
        <v>7</v>
      </c>
      <c r="AL424">
        <v>15</v>
      </c>
      <c r="AM424">
        <v>13</v>
      </c>
      <c r="AN424">
        <v>1</v>
      </c>
      <c r="AO424">
        <v>9</v>
      </c>
      <c r="AP424">
        <v>10</v>
      </c>
      <c r="AQ424">
        <v>8</v>
      </c>
      <c r="AR424">
        <v>2</v>
      </c>
      <c r="AS424">
        <v>11</v>
      </c>
      <c r="AT424">
        <v>3</v>
      </c>
      <c r="AU424">
        <v>4</v>
      </c>
      <c r="AV424">
        <v>7</v>
      </c>
      <c r="AW424">
        <v>16</v>
      </c>
      <c r="AX424">
        <v>5</v>
      </c>
      <c r="AY424">
        <v>14</v>
      </c>
      <c r="AZ424">
        <v>12</v>
      </c>
      <c r="BA424">
        <v>6</v>
      </c>
      <c r="BB424">
        <v>-24</v>
      </c>
    </row>
    <row r="425" spans="1:54" x14ac:dyDescent="0.25">
      <c r="A425">
        <v>13115</v>
      </c>
      <c r="B425">
        <v>1</v>
      </c>
      <c r="C425">
        <v>1998</v>
      </c>
      <c r="D425" s="1">
        <v>43417.941319444442</v>
      </c>
      <c r="E425" t="s">
        <v>355</v>
      </c>
      <c r="F425">
        <v>0</v>
      </c>
      <c r="G425">
        <v>1</v>
      </c>
      <c r="H425">
        <v>1</v>
      </c>
      <c r="I425">
        <v>1</v>
      </c>
      <c r="J425">
        <v>1</v>
      </c>
      <c r="K425">
        <v>1</v>
      </c>
      <c r="L425">
        <v>0</v>
      </c>
      <c r="M425">
        <v>0</v>
      </c>
      <c r="N425">
        <v>1</v>
      </c>
      <c r="O425">
        <v>1</v>
      </c>
      <c r="P425">
        <v>1</v>
      </c>
      <c r="Q425">
        <v>1</v>
      </c>
      <c r="R425">
        <v>1</v>
      </c>
      <c r="S425">
        <v>1</v>
      </c>
      <c r="T425">
        <v>0</v>
      </c>
      <c r="U425">
        <v>1</v>
      </c>
      <c r="V425">
        <v>3</v>
      </c>
      <c r="W425">
        <v>6</v>
      </c>
      <c r="X425">
        <v>59</v>
      </c>
      <c r="Y425">
        <v>7</v>
      </c>
      <c r="Z425">
        <v>54</v>
      </c>
      <c r="AA425">
        <v>27</v>
      </c>
      <c r="AB425">
        <v>51</v>
      </c>
      <c r="AC425">
        <v>5</v>
      </c>
      <c r="AD425">
        <v>19</v>
      </c>
      <c r="AE425">
        <v>67</v>
      </c>
      <c r="AF425">
        <v>3</v>
      </c>
      <c r="AG425">
        <v>21</v>
      </c>
      <c r="AH425">
        <v>7</v>
      </c>
      <c r="AI425">
        <v>22</v>
      </c>
      <c r="AJ425">
        <v>125</v>
      </c>
      <c r="AK425">
        <v>5</v>
      </c>
      <c r="AL425">
        <v>7</v>
      </c>
      <c r="AM425">
        <v>15</v>
      </c>
      <c r="AN425">
        <v>2</v>
      </c>
      <c r="AO425">
        <v>12</v>
      </c>
      <c r="AP425">
        <v>9</v>
      </c>
      <c r="AQ425">
        <v>10</v>
      </c>
      <c r="AR425">
        <v>4</v>
      </c>
      <c r="AS425">
        <v>8</v>
      </c>
      <c r="AT425">
        <v>16</v>
      </c>
      <c r="AU425">
        <v>3</v>
      </c>
      <c r="AV425">
        <v>14</v>
      </c>
      <c r="AW425">
        <v>13</v>
      </c>
      <c r="AX425">
        <v>6</v>
      </c>
      <c r="AY425">
        <v>11</v>
      </c>
      <c r="AZ425">
        <v>1</v>
      </c>
      <c r="BA425">
        <v>5</v>
      </c>
      <c r="BB425">
        <v>-8</v>
      </c>
    </row>
    <row r="426" spans="1:54" x14ac:dyDescent="0.25">
      <c r="A426">
        <v>13126</v>
      </c>
      <c r="B426">
        <v>0</v>
      </c>
      <c r="C426">
        <v>1993</v>
      </c>
      <c r="D426" s="1">
        <v>43418.563958333332</v>
      </c>
      <c r="E426" t="s">
        <v>84</v>
      </c>
      <c r="F426">
        <v>0</v>
      </c>
      <c r="G426">
        <v>1</v>
      </c>
      <c r="H426">
        <v>1</v>
      </c>
      <c r="I426">
        <v>1</v>
      </c>
      <c r="J426">
        <v>1</v>
      </c>
      <c r="K426">
        <v>1</v>
      </c>
      <c r="L426">
        <v>1</v>
      </c>
      <c r="M426">
        <v>1</v>
      </c>
      <c r="N426">
        <v>1</v>
      </c>
      <c r="O426">
        <v>1</v>
      </c>
      <c r="P426">
        <v>1</v>
      </c>
      <c r="Q426">
        <v>1</v>
      </c>
      <c r="R426">
        <v>1</v>
      </c>
      <c r="S426">
        <v>1</v>
      </c>
      <c r="T426">
        <v>1</v>
      </c>
      <c r="U426">
        <v>1</v>
      </c>
      <c r="V426">
        <v>5</v>
      </c>
      <c r="W426">
        <v>5</v>
      </c>
      <c r="X426">
        <v>6</v>
      </c>
      <c r="Y426">
        <v>5</v>
      </c>
      <c r="Z426">
        <v>17</v>
      </c>
      <c r="AA426">
        <v>2</v>
      </c>
      <c r="AB426">
        <v>4</v>
      </c>
      <c r="AC426">
        <v>7</v>
      </c>
      <c r="AD426">
        <v>2</v>
      </c>
      <c r="AE426">
        <v>3</v>
      </c>
      <c r="AF426">
        <v>4</v>
      </c>
      <c r="AG426">
        <v>6</v>
      </c>
      <c r="AH426">
        <v>6</v>
      </c>
      <c r="AI426">
        <v>7</v>
      </c>
      <c r="AJ426">
        <v>5</v>
      </c>
      <c r="AK426">
        <v>3</v>
      </c>
      <c r="AL426">
        <v>5</v>
      </c>
      <c r="AM426">
        <v>4</v>
      </c>
      <c r="AN426">
        <v>3</v>
      </c>
      <c r="AO426">
        <v>16</v>
      </c>
      <c r="AP426">
        <v>12</v>
      </c>
      <c r="AQ426">
        <v>11</v>
      </c>
      <c r="AR426">
        <v>7</v>
      </c>
      <c r="AS426">
        <v>1</v>
      </c>
      <c r="AT426">
        <v>13</v>
      </c>
      <c r="AU426">
        <v>15</v>
      </c>
      <c r="AV426">
        <v>2</v>
      </c>
      <c r="AW426">
        <v>10</v>
      </c>
      <c r="AX426">
        <v>14</v>
      </c>
      <c r="AY426">
        <v>9</v>
      </c>
      <c r="AZ426">
        <v>6</v>
      </c>
      <c r="BA426">
        <v>8</v>
      </c>
      <c r="BB426">
        <v>-40</v>
      </c>
    </row>
    <row r="427" spans="1:54" x14ac:dyDescent="0.25">
      <c r="A427">
        <v>13141</v>
      </c>
      <c r="B427">
        <v>0</v>
      </c>
      <c r="C427">
        <v>2000</v>
      </c>
      <c r="D427" s="1">
        <v>43418.829976851855</v>
      </c>
      <c r="E427" t="s">
        <v>356</v>
      </c>
      <c r="F427">
        <v>0</v>
      </c>
      <c r="G427">
        <v>1</v>
      </c>
      <c r="H427">
        <v>1</v>
      </c>
      <c r="I427">
        <v>1</v>
      </c>
      <c r="J427">
        <v>1</v>
      </c>
      <c r="K427">
        <v>1</v>
      </c>
      <c r="L427">
        <v>1</v>
      </c>
      <c r="M427">
        <v>1</v>
      </c>
      <c r="N427">
        <v>1</v>
      </c>
      <c r="O427">
        <v>1</v>
      </c>
      <c r="P427">
        <v>1</v>
      </c>
      <c r="Q427">
        <v>1</v>
      </c>
      <c r="R427">
        <v>1</v>
      </c>
      <c r="S427">
        <v>1</v>
      </c>
      <c r="T427">
        <v>0</v>
      </c>
      <c r="U427">
        <v>1</v>
      </c>
      <c r="V427">
        <v>8</v>
      </c>
      <c r="W427">
        <v>6</v>
      </c>
      <c r="X427">
        <v>5</v>
      </c>
      <c r="Y427">
        <v>4</v>
      </c>
      <c r="Z427">
        <v>5</v>
      </c>
      <c r="AA427">
        <v>3</v>
      </c>
      <c r="AB427">
        <v>3</v>
      </c>
      <c r="AC427">
        <v>4</v>
      </c>
      <c r="AD427">
        <v>4</v>
      </c>
      <c r="AE427">
        <v>2</v>
      </c>
      <c r="AF427">
        <v>2</v>
      </c>
      <c r="AG427">
        <v>4</v>
      </c>
      <c r="AH427">
        <v>12</v>
      </c>
      <c r="AI427">
        <v>5</v>
      </c>
      <c r="AJ427">
        <v>8</v>
      </c>
      <c r="AK427">
        <v>6</v>
      </c>
      <c r="AL427">
        <v>16</v>
      </c>
      <c r="AM427">
        <v>13</v>
      </c>
      <c r="AN427">
        <v>1</v>
      </c>
      <c r="AO427">
        <v>15</v>
      </c>
      <c r="AP427">
        <v>10</v>
      </c>
      <c r="AQ427">
        <v>3</v>
      </c>
      <c r="AR427">
        <v>2</v>
      </c>
      <c r="AS427">
        <v>5</v>
      </c>
      <c r="AT427">
        <v>11</v>
      </c>
      <c r="AU427">
        <v>8</v>
      </c>
      <c r="AV427">
        <v>12</v>
      </c>
      <c r="AW427">
        <v>14</v>
      </c>
      <c r="AX427">
        <v>9</v>
      </c>
      <c r="AY427">
        <v>6</v>
      </c>
      <c r="AZ427">
        <v>7</v>
      </c>
      <c r="BA427">
        <v>4</v>
      </c>
      <c r="BB427">
        <v>-38</v>
      </c>
    </row>
    <row r="428" spans="1:54" x14ac:dyDescent="0.25">
      <c r="A428">
        <v>13147</v>
      </c>
      <c r="B428">
        <v>0</v>
      </c>
      <c r="C428">
        <v>1999</v>
      </c>
      <c r="D428" s="1">
        <v>43418.873981481483</v>
      </c>
      <c r="E428" t="s">
        <v>357</v>
      </c>
      <c r="F428">
        <v>1</v>
      </c>
      <c r="G428">
        <v>1</v>
      </c>
      <c r="H428">
        <v>1</v>
      </c>
      <c r="I428">
        <v>0</v>
      </c>
      <c r="J428">
        <v>1</v>
      </c>
      <c r="K428">
        <v>1</v>
      </c>
      <c r="L428">
        <v>1</v>
      </c>
      <c r="M428">
        <v>0</v>
      </c>
      <c r="N428">
        <v>0</v>
      </c>
      <c r="O428">
        <v>0</v>
      </c>
      <c r="P428">
        <v>0</v>
      </c>
      <c r="Q428">
        <v>1</v>
      </c>
      <c r="R428">
        <v>0</v>
      </c>
      <c r="S428">
        <v>0</v>
      </c>
      <c r="T428">
        <v>0</v>
      </c>
      <c r="U428">
        <v>0</v>
      </c>
      <c r="V428">
        <v>5</v>
      </c>
      <c r="W428">
        <v>6</v>
      </c>
      <c r="X428">
        <v>4</v>
      </c>
      <c r="Y428">
        <v>6</v>
      </c>
      <c r="Z428">
        <v>5</v>
      </c>
      <c r="AA428">
        <v>6</v>
      </c>
      <c r="AB428">
        <v>1</v>
      </c>
      <c r="AC428">
        <v>3</v>
      </c>
      <c r="AD428">
        <v>5</v>
      </c>
      <c r="AE428">
        <v>2</v>
      </c>
      <c r="AF428">
        <v>2</v>
      </c>
      <c r="AG428">
        <v>4</v>
      </c>
      <c r="AH428">
        <v>5</v>
      </c>
      <c r="AI428">
        <v>6</v>
      </c>
      <c r="AJ428">
        <v>4</v>
      </c>
      <c r="AK428">
        <v>2</v>
      </c>
      <c r="AL428">
        <v>5</v>
      </c>
      <c r="AM428">
        <v>3</v>
      </c>
      <c r="AN428">
        <v>6</v>
      </c>
      <c r="AO428">
        <v>13</v>
      </c>
      <c r="AP428">
        <v>2</v>
      </c>
      <c r="AQ428">
        <v>8</v>
      </c>
      <c r="AR428">
        <v>15</v>
      </c>
      <c r="AS428">
        <v>16</v>
      </c>
      <c r="AT428">
        <v>1</v>
      </c>
      <c r="AU428">
        <v>12</v>
      </c>
      <c r="AV428">
        <v>10</v>
      </c>
      <c r="AW428">
        <v>14</v>
      </c>
      <c r="AX428">
        <v>7</v>
      </c>
      <c r="AY428">
        <v>9</v>
      </c>
      <c r="AZ428">
        <v>4</v>
      </c>
      <c r="BA428">
        <v>11</v>
      </c>
      <c r="BB428">
        <v>89</v>
      </c>
    </row>
    <row r="429" spans="1:54" x14ac:dyDescent="0.25">
      <c r="A429">
        <v>13149</v>
      </c>
      <c r="B429">
        <v>0</v>
      </c>
      <c r="C429">
        <v>1997</v>
      </c>
      <c r="D429" s="1">
        <v>43418.890300925923</v>
      </c>
      <c r="E429" t="s">
        <v>358</v>
      </c>
      <c r="F429">
        <v>0</v>
      </c>
      <c r="G429">
        <v>1</v>
      </c>
      <c r="H429">
        <v>1</v>
      </c>
      <c r="I429">
        <v>1</v>
      </c>
      <c r="J429">
        <v>1</v>
      </c>
      <c r="K429">
        <v>1</v>
      </c>
      <c r="L429">
        <v>1</v>
      </c>
      <c r="M429">
        <v>1</v>
      </c>
      <c r="N429">
        <v>1</v>
      </c>
      <c r="O429">
        <v>1</v>
      </c>
      <c r="P429">
        <v>1</v>
      </c>
      <c r="Q429">
        <v>1</v>
      </c>
      <c r="R429">
        <v>0</v>
      </c>
      <c r="S429">
        <v>1</v>
      </c>
      <c r="T429">
        <v>1</v>
      </c>
      <c r="U429">
        <v>1</v>
      </c>
      <c r="V429">
        <v>4</v>
      </c>
      <c r="W429">
        <v>3</v>
      </c>
      <c r="X429">
        <v>6</v>
      </c>
      <c r="Y429">
        <v>4</v>
      </c>
      <c r="Z429">
        <v>17</v>
      </c>
      <c r="AA429">
        <v>3</v>
      </c>
      <c r="AB429">
        <v>2</v>
      </c>
      <c r="AC429">
        <v>2</v>
      </c>
      <c r="AD429">
        <v>7</v>
      </c>
      <c r="AE429">
        <v>2</v>
      </c>
      <c r="AF429">
        <v>2</v>
      </c>
      <c r="AG429">
        <v>4</v>
      </c>
      <c r="AH429">
        <v>3</v>
      </c>
      <c r="AI429">
        <v>5</v>
      </c>
      <c r="AJ429">
        <v>8</v>
      </c>
      <c r="AK429">
        <v>4</v>
      </c>
      <c r="AL429">
        <v>2</v>
      </c>
      <c r="AM429">
        <v>11</v>
      </c>
      <c r="AN429">
        <v>5</v>
      </c>
      <c r="AO429">
        <v>10</v>
      </c>
      <c r="AP429">
        <v>6</v>
      </c>
      <c r="AQ429">
        <v>8</v>
      </c>
      <c r="AR429">
        <v>12</v>
      </c>
      <c r="AS429">
        <v>14</v>
      </c>
      <c r="AT429">
        <v>1</v>
      </c>
      <c r="AU429">
        <v>7</v>
      </c>
      <c r="AV429">
        <v>16</v>
      </c>
      <c r="AW429">
        <v>9</v>
      </c>
      <c r="AX429">
        <v>15</v>
      </c>
      <c r="AY429">
        <v>4</v>
      </c>
      <c r="AZ429">
        <v>3</v>
      </c>
      <c r="BA429">
        <v>13</v>
      </c>
      <c r="BB429">
        <v>-37</v>
      </c>
    </row>
    <row r="430" spans="1:54" x14ac:dyDescent="0.25">
      <c r="A430">
        <v>13171</v>
      </c>
      <c r="B430">
        <v>0</v>
      </c>
      <c r="C430">
        <v>1993</v>
      </c>
      <c r="D430" s="1">
        <v>43419.457430555558</v>
      </c>
      <c r="E430" t="s">
        <v>359</v>
      </c>
      <c r="F430">
        <v>0</v>
      </c>
      <c r="G430">
        <v>0</v>
      </c>
      <c r="H430">
        <v>1</v>
      </c>
      <c r="I430">
        <v>1</v>
      </c>
      <c r="J430">
        <v>1</v>
      </c>
      <c r="K430">
        <v>1</v>
      </c>
      <c r="L430">
        <v>1</v>
      </c>
      <c r="M430">
        <v>1</v>
      </c>
      <c r="N430">
        <v>1</v>
      </c>
      <c r="O430">
        <v>1</v>
      </c>
      <c r="P430">
        <v>1</v>
      </c>
      <c r="Q430">
        <v>1</v>
      </c>
      <c r="R430">
        <v>1</v>
      </c>
      <c r="S430">
        <v>1</v>
      </c>
      <c r="T430">
        <v>1</v>
      </c>
      <c r="U430">
        <v>0</v>
      </c>
      <c r="V430">
        <v>2</v>
      </c>
      <c r="W430">
        <v>5</v>
      </c>
      <c r="X430">
        <v>5</v>
      </c>
      <c r="Y430">
        <v>4</v>
      </c>
      <c r="Z430">
        <v>4</v>
      </c>
      <c r="AA430">
        <v>3</v>
      </c>
      <c r="AB430">
        <v>3</v>
      </c>
      <c r="AC430">
        <v>1</v>
      </c>
      <c r="AD430">
        <v>2</v>
      </c>
      <c r="AE430">
        <v>3</v>
      </c>
      <c r="AF430">
        <v>2</v>
      </c>
      <c r="AG430">
        <v>2</v>
      </c>
      <c r="AH430">
        <v>3</v>
      </c>
      <c r="AI430">
        <v>5</v>
      </c>
      <c r="AJ430">
        <v>6</v>
      </c>
      <c r="AK430">
        <v>4</v>
      </c>
      <c r="AL430">
        <v>5</v>
      </c>
      <c r="AM430">
        <v>9</v>
      </c>
      <c r="AN430">
        <v>2</v>
      </c>
      <c r="AO430">
        <v>4</v>
      </c>
      <c r="AP430">
        <v>10</v>
      </c>
      <c r="AQ430">
        <v>6</v>
      </c>
      <c r="AR430">
        <v>1</v>
      </c>
      <c r="AS430">
        <v>3</v>
      </c>
      <c r="AT430">
        <v>8</v>
      </c>
      <c r="AU430">
        <v>11</v>
      </c>
      <c r="AV430">
        <v>14</v>
      </c>
      <c r="AW430">
        <v>12</v>
      </c>
      <c r="AX430">
        <v>13</v>
      </c>
      <c r="AY430">
        <v>16</v>
      </c>
      <c r="AZ430">
        <v>7</v>
      </c>
      <c r="BA430">
        <v>15</v>
      </c>
      <c r="BB430">
        <v>-33</v>
      </c>
    </row>
    <row r="431" spans="1:54" x14ac:dyDescent="0.25">
      <c r="A431">
        <v>13183</v>
      </c>
      <c r="B431">
        <v>1</v>
      </c>
      <c r="C431">
        <v>1991</v>
      </c>
      <c r="D431" s="1">
        <v>43419.479189814818</v>
      </c>
      <c r="E431" t="s">
        <v>84</v>
      </c>
      <c r="F431">
        <v>0</v>
      </c>
      <c r="G431">
        <v>1</v>
      </c>
      <c r="H431">
        <v>0</v>
      </c>
      <c r="I431">
        <v>0</v>
      </c>
      <c r="J431">
        <v>0</v>
      </c>
      <c r="K431">
        <v>1</v>
      </c>
      <c r="L431">
        <v>1</v>
      </c>
      <c r="M431">
        <v>1</v>
      </c>
      <c r="N431">
        <v>1</v>
      </c>
      <c r="O431">
        <v>1</v>
      </c>
      <c r="P431">
        <v>1</v>
      </c>
      <c r="Q431">
        <v>1</v>
      </c>
      <c r="R431">
        <v>0</v>
      </c>
      <c r="S431">
        <v>1</v>
      </c>
      <c r="T431">
        <v>0</v>
      </c>
      <c r="U431">
        <v>1</v>
      </c>
      <c r="V431">
        <v>3</v>
      </c>
      <c r="W431">
        <v>7</v>
      </c>
      <c r="X431">
        <v>6</v>
      </c>
      <c r="Y431">
        <v>6</v>
      </c>
      <c r="Z431">
        <v>6</v>
      </c>
      <c r="AA431">
        <v>8</v>
      </c>
      <c r="AB431">
        <v>3</v>
      </c>
      <c r="AC431">
        <v>3</v>
      </c>
      <c r="AD431">
        <v>3</v>
      </c>
      <c r="AE431">
        <v>4</v>
      </c>
      <c r="AF431">
        <v>3</v>
      </c>
      <c r="AG431">
        <v>7</v>
      </c>
      <c r="AH431">
        <v>8</v>
      </c>
      <c r="AI431">
        <v>7</v>
      </c>
      <c r="AJ431">
        <v>4</v>
      </c>
      <c r="AK431">
        <v>9</v>
      </c>
      <c r="AL431">
        <v>8</v>
      </c>
      <c r="AM431">
        <v>3</v>
      </c>
      <c r="AN431">
        <v>2</v>
      </c>
      <c r="AO431">
        <v>13</v>
      </c>
      <c r="AP431">
        <v>5</v>
      </c>
      <c r="AQ431">
        <v>14</v>
      </c>
      <c r="AR431">
        <v>15</v>
      </c>
      <c r="AS431">
        <v>10</v>
      </c>
      <c r="AT431">
        <v>16</v>
      </c>
      <c r="AU431">
        <v>11</v>
      </c>
      <c r="AV431">
        <v>12</v>
      </c>
      <c r="AW431">
        <v>9</v>
      </c>
      <c r="AX431">
        <v>7</v>
      </c>
      <c r="AY431">
        <v>1</v>
      </c>
      <c r="AZ431">
        <v>6</v>
      </c>
      <c r="BA431">
        <v>4</v>
      </c>
      <c r="BB431">
        <v>30</v>
      </c>
    </row>
    <row r="432" spans="1:54" x14ac:dyDescent="0.25">
      <c r="A432">
        <v>13198</v>
      </c>
      <c r="B432">
        <v>0</v>
      </c>
      <c r="C432">
        <v>1994</v>
      </c>
      <c r="D432" s="1">
        <v>43419.706284722219</v>
      </c>
      <c r="E432" t="s">
        <v>361</v>
      </c>
      <c r="F432">
        <v>0</v>
      </c>
      <c r="G432">
        <v>1</v>
      </c>
      <c r="H432">
        <v>1</v>
      </c>
      <c r="I432">
        <v>1</v>
      </c>
      <c r="J432">
        <v>1</v>
      </c>
      <c r="K432">
        <v>1</v>
      </c>
      <c r="L432">
        <v>1</v>
      </c>
      <c r="M432">
        <v>1</v>
      </c>
      <c r="N432">
        <v>1</v>
      </c>
      <c r="O432">
        <v>1</v>
      </c>
      <c r="P432">
        <v>1</v>
      </c>
      <c r="Q432">
        <v>1</v>
      </c>
      <c r="R432">
        <v>1</v>
      </c>
      <c r="S432">
        <v>1</v>
      </c>
      <c r="T432">
        <v>1</v>
      </c>
      <c r="U432">
        <v>1</v>
      </c>
      <c r="V432">
        <v>2</v>
      </c>
      <c r="W432">
        <v>3</v>
      </c>
      <c r="X432">
        <v>3</v>
      </c>
      <c r="Y432">
        <v>3</v>
      </c>
      <c r="Z432">
        <v>4</v>
      </c>
      <c r="AA432">
        <v>2</v>
      </c>
      <c r="AB432">
        <v>1</v>
      </c>
      <c r="AC432">
        <v>1</v>
      </c>
      <c r="AD432">
        <v>3</v>
      </c>
      <c r="AE432">
        <v>2</v>
      </c>
      <c r="AF432">
        <v>2</v>
      </c>
      <c r="AG432">
        <v>3</v>
      </c>
      <c r="AH432">
        <v>3</v>
      </c>
      <c r="AI432">
        <v>3</v>
      </c>
      <c r="AJ432">
        <v>62</v>
      </c>
      <c r="AK432">
        <v>3</v>
      </c>
      <c r="AL432">
        <v>14</v>
      </c>
      <c r="AM432">
        <v>12</v>
      </c>
      <c r="AN432">
        <v>15</v>
      </c>
      <c r="AO432">
        <v>11</v>
      </c>
      <c r="AP432">
        <v>9</v>
      </c>
      <c r="AQ432">
        <v>3</v>
      </c>
      <c r="AR432">
        <v>7</v>
      </c>
      <c r="AS432">
        <v>5</v>
      </c>
      <c r="AT432">
        <v>16</v>
      </c>
      <c r="AU432">
        <v>6</v>
      </c>
      <c r="AV432">
        <v>4</v>
      </c>
      <c r="AW432">
        <v>1</v>
      </c>
      <c r="AX432">
        <v>13</v>
      </c>
      <c r="AY432">
        <v>10</v>
      </c>
      <c r="AZ432">
        <v>8</v>
      </c>
      <c r="BA432">
        <v>2</v>
      </c>
      <c r="BB432">
        <v>-40</v>
      </c>
    </row>
    <row r="433" spans="1:54" x14ac:dyDescent="0.25">
      <c r="A433">
        <v>13204</v>
      </c>
      <c r="B433">
        <v>0</v>
      </c>
      <c r="C433">
        <v>1982</v>
      </c>
      <c r="D433" s="1">
        <v>43419.758553240739</v>
      </c>
      <c r="E433" t="s">
        <v>84</v>
      </c>
      <c r="F433">
        <v>0</v>
      </c>
      <c r="G433">
        <v>1</v>
      </c>
      <c r="H433">
        <v>0</v>
      </c>
      <c r="I433">
        <v>1</v>
      </c>
      <c r="J433">
        <v>1</v>
      </c>
      <c r="K433">
        <v>1</v>
      </c>
      <c r="L433">
        <v>1</v>
      </c>
      <c r="M433">
        <v>1</v>
      </c>
      <c r="N433">
        <v>1</v>
      </c>
      <c r="O433">
        <v>1</v>
      </c>
      <c r="P433">
        <v>1</v>
      </c>
      <c r="Q433">
        <v>1</v>
      </c>
      <c r="R433">
        <v>0</v>
      </c>
      <c r="S433">
        <v>1</v>
      </c>
      <c r="T433">
        <v>0</v>
      </c>
      <c r="U433">
        <v>0</v>
      </c>
      <c r="V433">
        <v>7</v>
      </c>
      <c r="W433">
        <v>10</v>
      </c>
      <c r="X433">
        <v>15</v>
      </c>
      <c r="Y433">
        <v>9</v>
      </c>
      <c r="Z433">
        <v>5</v>
      </c>
      <c r="AA433">
        <v>4</v>
      </c>
      <c r="AB433">
        <v>2</v>
      </c>
      <c r="AC433">
        <v>2</v>
      </c>
      <c r="AD433">
        <v>3</v>
      </c>
      <c r="AE433">
        <v>4</v>
      </c>
      <c r="AF433">
        <v>4</v>
      </c>
      <c r="AG433">
        <v>6</v>
      </c>
      <c r="AH433">
        <v>9</v>
      </c>
      <c r="AI433">
        <v>13</v>
      </c>
      <c r="AJ433">
        <v>10</v>
      </c>
      <c r="AK433">
        <v>13</v>
      </c>
      <c r="AL433">
        <v>14</v>
      </c>
      <c r="AM433">
        <v>13</v>
      </c>
      <c r="AN433">
        <v>8</v>
      </c>
      <c r="AO433">
        <v>2</v>
      </c>
      <c r="AP433">
        <v>12</v>
      </c>
      <c r="AQ433">
        <v>7</v>
      </c>
      <c r="AR433">
        <v>16</v>
      </c>
      <c r="AS433">
        <v>11</v>
      </c>
      <c r="AT433">
        <v>6</v>
      </c>
      <c r="AU433">
        <v>3</v>
      </c>
      <c r="AV433">
        <v>1</v>
      </c>
      <c r="AW433">
        <v>15</v>
      </c>
      <c r="AX433">
        <v>10</v>
      </c>
      <c r="AY433">
        <v>5</v>
      </c>
      <c r="AZ433">
        <v>9</v>
      </c>
      <c r="BA433">
        <v>4</v>
      </c>
      <c r="BB433">
        <v>-21</v>
      </c>
    </row>
    <row r="434" spans="1:54" x14ac:dyDescent="0.25">
      <c r="A434">
        <v>13234</v>
      </c>
      <c r="B434">
        <v>0</v>
      </c>
      <c r="C434">
        <v>1977</v>
      </c>
      <c r="D434" s="1">
        <v>43420.371967592589</v>
      </c>
      <c r="E434" t="s">
        <v>84</v>
      </c>
      <c r="F434">
        <v>1</v>
      </c>
      <c r="G434">
        <v>0</v>
      </c>
      <c r="H434">
        <v>1</v>
      </c>
      <c r="I434">
        <v>1</v>
      </c>
      <c r="J434">
        <v>1</v>
      </c>
      <c r="K434">
        <v>1</v>
      </c>
      <c r="L434">
        <v>1</v>
      </c>
      <c r="M434">
        <v>1</v>
      </c>
      <c r="N434">
        <v>1</v>
      </c>
      <c r="O434">
        <v>1</v>
      </c>
      <c r="P434">
        <v>1</v>
      </c>
      <c r="Q434">
        <v>1</v>
      </c>
      <c r="R434">
        <v>1</v>
      </c>
      <c r="S434">
        <v>1</v>
      </c>
      <c r="T434">
        <v>1</v>
      </c>
      <c r="U434">
        <v>1</v>
      </c>
      <c r="V434">
        <v>13</v>
      </c>
      <c r="W434">
        <v>5</v>
      </c>
      <c r="X434">
        <v>6</v>
      </c>
      <c r="Y434">
        <v>4</v>
      </c>
      <c r="Z434">
        <v>9</v>
      </c>
      <c r="AA434">
        <v>7</v>
      </c>
      <c r="AB434">
        <v>2</v>
      </c>
      <c r="AC434">
        <v>2</v>
      </c>
      <c r="AD434">
        <v>4</v>
      </c>
      <c r="AE434">
        <v>2</v>
      </c>
      <c r="AF434">
        <v>3</v>
      </c>
      <c r="AG434">
        <v>4</v>
      </c>
      <c r="AH434">
        <v>6</v>
      </c>
      <c r="AI434">
        <v>5</v>
      </c>
      <c r="AJ434">
        <v>4</v>
      </c>
      <c r="AK434">
        <v>6</v>
      </c>
      <c r="AL434">
        <v>7</v>
      </c>
      <c r="AM434">
        <v>13</v>
      </c>
      <c r="AN434">
        <v>15</v>
      </c>
      <c r="AO434">
        <v>10</v>
      </c>
      <c r="AP434">
        <v>3</v>
      </c>
      <c r="AQ434">
        <v>1</v>
      </c>
      <c r="AR434">
        <v>12</v>
      </c>
      <c r="AS434">
        <v>4</v>
      </c>
      <c r="AT434">
        <v>5</v>
      </c>
      <c r="AU434">
        <v>9</v>
      </c>
      <c r="AV434">
        <v>2</v>
      </c>
      <c r="AW434">
        <v>8</v>
      </c>
      <c r="AX434">
        <v>11</v>
      </c>
      <c r="AY434">
        <v>6</v>
      </c>
      <c r="AZ434">
        <v>16</v>
      </c>
      <c r="BA434">
        <v>14</v>
      </c>
      <c r="BB434">
        <v>-30</v>
      </c>
    </row>
    <row r="435" spans="1:54" x14ac:dyDescent="0.25">
      <c r="A435">
        <v>13253</v>
      </c>
      <c r="B435">
        <v>0</v>
      </c>
      <c r="C435">
        <v>1991</v>
      </c>
      <c r="D435" s="1">
        <v>43420.617604166669</v>
      </c>
      <c r="E435" t="s">
        <v>363</v>
      </c>
      <c r="F435">
        <v>0</v>
      </c>
      <c r="G435">
        <v>1</v>
      </c>
      <c r="H435">
        <v>1</v>
      </c>
      <c r="I435">
        <v>1</v>
      </c>
      <c r="J435">
        <v>1</v>
      </c>
      <c r="K435">
        <v>1</v>
      </c>
      <c r="L435">
        <v>1</v>
      </c>
      <c r="M435">
        <v>1</v>
      </c>
      <c r="N435">
        <v>1</v>
      </c>
      <c r="O435">
        <v>0</v>
      </c>
      <c r="P435">
        <v>1</v>
      </c>
      <c r="Q435">
        <v>1</v>
      </c>
      <c r="R435">
        <v>1</v>
      </c>
      <c r="S435">
        <v>1</v>
      </c>
      <c r="T435">
        <v>1</v>
      </c>
      <c r="U435">
        <v>0</v>
      </c>
      <c r="V435">
        <v>4</v>
      </c>
      <c r="W435">
        <v>4</v>
      </c>
      <c r="X435">
        <v>4</v>
      </c>
      <c r="Y435">
        <v>4</v>
      </c>
      <c r="Z435">
        <v>3</v>
      </c>
      <c r="AA435">
        <v>6</v>
      </c>
      <c r="AB435">
        <v>2</v>
      </c>
      <c r="AC435">
        <v>3</v>
      </c>
      <c r="AD435">
        <v>2</v>
      </c>
      <c r="AE435">
        <v>3</v>
      </c>
      <c r="AF435">
        <v>101</v>
      </c>
      <c r="AG435">
        <v>3</v>
      </c>
      <c r="AH435">
        <v>6</v>
      </c>
      <c r="AI435">
        <v>4</v>
      </c>
      <c r="AJ435">
        <v>8</v>
      </c>
      <c r="AK435">
        <v>8</v>
      </c>
      <c r="AL435">
        <v>7</v>
      </c>
      <c r="AM435">
        <v>1</v>
      </c>
      <c r="AN435">
        <v>3</v>
      </c>
      <c r="AO435">
        <v>10</v>
      </c>
      <c r="AP435">
        <v>12</v>
      </c>
      <c r="AQ435">
        <v>11</v>
      </c>
      <c r="AR435">
        <v>9</v>
      </c>
      <c r="AS435">
        <v>5</v>
      </c>
      <c r="AT435">
        <v>8</v>
      </c>
      <c r="AU435">
        <v>14</v>
      </c>
      <c r="AV435">
        <v>2</v>
      </c>
      <c r="AW435">
        <v>15</v>
      </c>
      <c r="AX435">
        <v>4</v>
      </c>
      <c r="AY435">
        <v>6</v>
      </c>
      <c r="AZ435">
        <v>16</v>
      </c>
      <c r="BA435">
        <v>13</v>
      </c>
      <c r="BB435">
        <v>-32</v>
      </c>
    </row>
    <row r="436" spans="1:54" x14ac:dyDescent="0.25">
      <c r="A436">
        <v>13257</v>
      </c>
      <c r="B436">
        <v>0</v>
      </c>
      <c r="C436">
        <v>1968</v>
      </c>
      <c r="D436" s="1">
        <v>43420.673634259256</v>
      </c>
      <c r="E436" t="s">
        <v>364</v>
      </c>
      <c r="F436">
        <v>0</v>
      </c>
      <c r="G436">
        <v>0</v>
      </c>
      <c r="H436">
        <v>0</v>
      </c>
      <c r="I436">
        <v>0</v>
      </c>
      <c r="J436">
        <v>0</v>
      </c>
      <c r="K436">
        <v>0</v>
      </c>
      <c r="L436">
        <v>0</v>
      </c>
      <c r="M436">
        <v>1</v>
      </c>
      <c r="N436">
        <v>1</v>
      </c>
      <c r="O436">
        <v>1</v>
      </c>
      <c r="P436">
        <v>0</v>
      </c>
      <c r="Q436">
        <v>1</v>
      </c>
      <c r="R436">
        <v>1</v>
      </c>
      <c r="S436">
        <v>0</v>
      </c>
      <c r="T436">
        <v>0</v>
      </c>
      <c r="U436">
        <v>0</v>
      </c>
      <c r="V436">
        <v>4</v>
      </c>
      <c r="W436">
        <v>10</v>
      </c>
      <c r="X436">
        <v>4</v>
      </c>
      <c r="Y436">
        <v>3</v>
      </c>
      <c r="Z436">
        <v>3</v>
      </c>
      <c r="AA436">
        <v>5</v>
      </c>
      <c r="AB436">
        <v>2</v>
      </c>
      <c r="AC436">
        <v>2</v>
      </c>
      <c r="AD436">
        <v>4</v>
      </c>
      <c r="AE436">
        <v>2</v>
      </c>
      <c r="AF436">
        <v>3</v>
      </c>
      <c r="AG436">
        <v>5</v>
      </c>
      <c r="AH436">
        <v>6</v>
      </c>
      <c r="AI436">
        <v>10</v>
      </c>
      <c r="AJ436">
        <v>7</v>
      </c>
      <c r="AK436">
        <v>5</v>
      </c>
      <c r="AL436">
        <v>14</v>
      </c>
      <c r="AM436">
        <v>1</v>
      </c>
      <c r="AN436">
        <v>7</v>
      </c>
      <c r="AO436">
        <v>6</v>
      </c>
      <c r="AP436">
        <v>16</v>
      </c>
      <c r="AQ436">
        <v>5</v>
      </c>
      <c r="AR436">
        <v>8</v>
      </c>
      <c r="AS436">
        <v>12</v>
      </c>
      <c r="AT436">
        <v>9</v>
      </c>
      <c r="AU436">
        <v>13</v>
      </c>
      <c r="AV436">
        <v>4</v>
      </c>
      <c r="AW436">
        <v>11</v>
      </c>
      <c r="AX436">
        <v>2</v>
      </c>
      <c r="AY436">
        <v>3</v>
      </c>
      <c r="AZ436">
        <v>15</v>
      </c>
      <c r="BA436">
        <v>10</v>
      </c>
      <c r="BB436">
        <v>82</v>
      </c>
    </row>
    <row r="437" spans="1:54" x14ac:dyDescent="0.25">
      <c r="A437">
        <v>13279</v>
      </c>
      <c r="B437">
        <v>0</v>
      </c>
      <c r="C437">
        <v>1997</v>
      </c>
      <c r="D437" s="1">
        <v>43421.837835648148</v>
      </c>
      <c r="E437" t="s">
        <v>367</v>
      </c>
      <c r="F437">
        <v>1</v>
      </c>
      <c r="G437">
        <v>1</v>
      </c>
      <c r="H437">
        <v>1</v>
      </c>
      <c r="I437">
        <v>1</v>
      </c>
      <c r="J437">
        <v>1</v>
      </c>
      <c r="K437">
        <v>1</v>
      </c>
      <c r="L437">
        <v>1</v>
      </c>
      <c r="M437">
        <v>1</v>
      </c>
      <c r="N437">
        <v>1</v>
      </c>
      <c r="O437">
        <v>1</v>
      </c>
      <c r="P437">
        <v>1</v>
      </c>
      <c r="Q437">
        <v>1</v>
      </c>
      <c r="R437">
        <v>1</v>
      </c>
      <c r="S437">
        <v>1</v>
      </c>
      <c r="T437">
        <v>0</v>
      </c>
      <c r="U437">
        <v>1</v>
      </c>
      <c r="V437">
        <v>5</v>
      </c>
      <c r="W437">
        <v>8</v>
      </c>
      <c r="X437">
        <v>5</v>
      </c>
      <c r="Y437">
        <v>6</v>
      </c>
      <c r="Z437">
        <v>7</v>
      </c>
      <c r="AA437">
        <v>3</v>
      </c>
      <c r="AB437">
        <v>3</v>
      </c>
      <c r="AC437">
        <v>2</v>
      </c>
      <c r="AD437">
        <v>3</v>
      </c>
      <c r="AE437">
        <v>4</v>
      </c>
      <c r="AF437">
        <v>2</v>
      </c>
      <c r="AG437">
        <v>3</v>
      </c>
      <c r="AH437">
        <v>7</v>
      </c>
      <c r="AI437">
        <v>4</v>
      </c>
      <c r="AJ437">
        <v>12</v>
      </c>
      <c r="AK437">
        <v>4</v>
      </c>
      <c r="AL437">
        <v>16</v>
      </c>
      <c r="AM437">
        <v>13</v>
      </c>
      <c r="AN437">
        <v>1</v>
      </c>
      <c r="AO437">
        <v>2</v>
      </c>
      <c r="AP437">
        <v>7</v>
      </c>
      <c r="AQ437">
        <v>4</v>
      </c>
      <c r="AR437">
        <v>11</v>
      </c>
      <c r="AS437">
        <v>14</v>
      </c>
      <c r="AT437">
        <v>12</v>
      </c>
      <c r="AU437">
        <v>5</v>
      </c>
      <c r="AV437">
        <v>8</v>
      </c>
      <c r="AW437">
        <v>15</v>
      </c>
      <c r="AX437">
        <v>9</v>
      </c>
      <c r="AY437">
        <v>6</v>
      </c>
      <c r="AZ437">
        <v>3</v>
      </c>
      <c r="BA437">
        <v>10</v>
      </c>
      <c r="BB437">
        <v>-32</v>
      </c>
    </row>
    <row r="439" spans="1:54" x14ac:dyDescent="0.25">
      <c r="A439" t="s">
        <v>29</v>
      </c>
      <c r="B439" t="s">
        <v>30</v>
      </c>
      <c r="C439" t="s">
        <v>31</v>
      </c>
      <c r="D439" t="s">
        <v>368</v>
      </c>
      <c r="E439" t="s">
        <v>369</v>
      </c>
      <c r="F439" t="s">
        <v>370</v>
      </c>
      <c r="G439" t="s">
        <v>371</v>
      </c>
      <c r="H439" t="s">
        <v>372</v>
      </c>
      <c r="I439" t="s">
        <v>373</v>
      </c>
      <c r="J439" t="s">
        <v>374</v>
      </c>
      <c r="K439" t="s">
        <v>375</v>
      </c>
      <c r="L439" t="s">
        <v>376</v>
      </c>
      <c r="M439" t="s">
        <v>377</v>
      </c>
      <c r="N439" t="s">
        <v>378</v>
      </c>
      <c r="O439" t="s">
        <v>379</v>
      </c>
      <c r="P439" t="s">
        <v>380</v>
      </c>
      <c r="Q439" t="s">
        <v>381</v>
      </c>
      <c r="R439" t="s">
        <v>382</v>
      </c>
      <c r="S439" t="s">
        <v>383</v>
      </c>
      <c r="T439" t="s">
        <v>384</v>
      </c>
      <c r="U439" t="s">
        <v>385</v>
      </c>
      <c r="V439" t="s">
        <v>386</v>
      </c>
      <c r="W439" t="s">
        <v>387</v>
      </c>
      <c r="X439" t="s">
        <v>388</v>
      </c>
      <c r="Y439" t="s">
        <v>389</v>
      </c>
      <c r="Z439" t="s">
        <v>390</v>
      </c>
      <c r="AA439" t="s">
        <v>391</v>
      </c>
      <c r="AB439" t="s">
        <v>392</v>
      </c>
      <c r="AC439" t="s">
        <v>393</v>
      </c>
      <c r="AD439" t="s">
        <v>394</v>
      </c>
      <c r="AE439" t="s">
        <v>395</v>
      </c>
      <c r="AF439" t="s">
        <v>396</v>
      </c>
      <c r="AG439" t="s">
        <v>397</v>
      </c>
      <c r="AH439" t="s">
        <v>398</v>
      </c>
      <c r="AI439" t="s">
        <v>399</v>
      </c>
      <c r="AJ439" t="s">
        <v>400</v>
      </c>
      <c r="AK439" t="s">
        <v>401</v>
      </c>
      <c r="AL439" t="s">
        <v>402</v>
      </c>
      <c r="AM439" t="s">
        <v>403</v>
      </c>
    </row>
    <row r="440" spans="1:54" x14ac:dyDescent="0.25">
      <c r="A440">
        <v>8930</v>
      </c>
      <c r="B440">
        <v>0</v>
      </c>
      <c r="C440">
        <v>1996</v>
      </c>
      <c r="D440" s="1">
        <v>43401.831458333334</v>
      </c>
      <c r="E440" s="1">
        <v>43414.791921296295</v>
      </c>
      <c r="F440" t="s">
        <v>115</v>
      </c>
      <c r="G440" t="s">
        <v>404</v>
      </c>
      <c r="H440">
        <v>0</v>
      </c>
      <c r="I440">
        <v>0</v>
      </c>
      <c r="J440">
        <v>1</v>
      </c>
      <c r="K440">
        <v>1</v>
      </c>
      <c r="L440">
        <v>1</v>
      </c>
      <c r="M440">
        <v>0</v>
      </c>
      <c r="N440">
        <v>1</v>
      </c>
      <c r="O440">
        <v>1</v>
      </c>
      <c r="P440">
        <v>1</v>
      </c>
      <c r="Q440">
        <v>1</v>
      </c>
      <c r="R440">
        <v>1</v>
      </c>
      <c r="S440">
        <v>1</v>
      </c>
      <c r="T440">
        <v>1</v>
      </c>
      <c r="U440">
        <v>1</v>
      </c>
      <c r="V440">
        <v>1</v>
      </c>
      <c r="W440">
        <v>0</v>
      </c>
      <c r="X440">
        <v>0</v>
      </c>
      <c r="Y440">
        <v>1</v>
      </c>
      <c r="Z440">
        <v>1</v>
      </c>
      <c r="AA440">
        <v>1</v>
      </c>
      <c r="AB440">
        <v>1</v>
      </c>
      <c r="AC440">
        <v>1</v>
      </c>
      <c r="AD440">
        <v>1</v>
      </c>
      <c r="AE440">
        <v>1</v>
      </c>
      <c r="AF440">
        <v>0</v>
      </c>
      <c r="AG440">
        <v>1</v>
      </c>
      <c r="AH440">
        <v>1</v>
      </c>
      <c r="AI440">
        <v>1</v>
      </c>
      <c r="AJ440">
        <v>1</v>
      </c>
      <c r="AK440">
        <v>1</v>
      </c>
      <c r="AL440">
        <v>1</v>
      </c>
      <c r="AM440">
        <v>0</v>
      </c>
    </row>
    <row r="441" spans="1:54" x14ac:dyDescent="0.25">
      <c r="A441">
        <v>9051</v>
      </c>
      <c r="B441">
        <v>0</v>
      </c>
      <c r="C441">
        <v>1996</v>
      </c>
      <c r="D441" s="1">
        <v>43401.974745370368</v>
      </c>
      <c r="E441" s="1">
        <v>43415.898194444446</v>
      </c>
      <c r="F441" t="s">
        <v>117</v>
      </c>
      <c r="G441" t="s">
        <v>405</v>
      </c>
      <c r="H441">
        <v>1</v>
      </c>
      <c r="I441">
        <v>1</v>
      </c>
      <c r="J441">
        <v>0</v>
      </c>
      <c r="K441">
        <v>1</v>
      </c>
      <c r="L441">
        <v>1</v>
      </c>
      <c r="M441">
        <v>1</v>
      </c>
      <c r="N441">
        <v>0</v>
      </c>
      <c r="O441">
        <v>0</v>
      </c>
      <c r="P441">
        <v>1</v>
      </c>
      <c r="Q441">
        <v>0</v>
      </c>
      <c r="R441">
        <v>0</v>
      </c>
      <c r="S441">
        <v>0</v>
      </c>
      <c r="T441">
        <v>1</v>
      </c>
      <c r="U441">
        <v>1</v>
      </c>
      <c r="V441">
        <v>0</v>
      </c>
      <c r="W441">
        <v>0</v>
      </c>
      <c r="X441">
        <v>0</v>
      </c>
      <c r="Y441">
        <v>1</v>
      </c>
      <c r="Z441">
        <v>1</v>
      </c>
      <c r="AA441">
        <v>1</v>
      </c>
      <c r="AB441">
        <v>1</v>
      </c>
      <c r="AC441">
        <v>1</v>
      </c>
      <c r="AD441">
        <v>0</v>
      </c>
      <c r="AE441">
        <v>0</v>
      </c>
      <c r="AF441">
        <v>1</v>
      </c>
      <c r="AG441">
        <v>0</v>
      </c>
      <c r="AH441">
        <v>0</v>
      </c>
      <c r="AI441">
        <v>0</v>
      </c>
      <c r="AJ441">
        <v>1</v>
      </c>
      <c r="AK441">
        <v>0</v>
      </c>
      <c r="AL441">
        <v>0</v>
      </c>
      <c r="AM441">
        <v>0</v>
      </c>
    </row>
    <row r="442" spans="1:54" x14ac:dyDescent="0.25">
      <c r="A442">
        <v>8800</v>
      </c>
      <c r="B442">
        <v>0</v>
      </c>
      <c r="C442">
        <v>1997</v>
      </c>
      <c r="D442" s="1">
        <v>43402.424155092594</v>
      </c>
      <c r="E442" s="1">
        <v>43415.486250000002</v>
      </c>
      <c r="F442" t="s">
        <v>127</v>
      </c>
      <c r="G442" t="s">
        <v>406</v>
      </c>
      <c r="H442">
        <v>0</v>
      </c>
      <c r="I442">
        <v>1</v>
      </c>
      <c r="J442">
        <v>1</v>
      </c>
      <c r="K442">
        <v>1</v>
      </c>
      <c r="L442">
        <v>1</v>
      </c>
      <c r="M442">
        <v>1</v>
      </c>
      <c r="N442">
        <v>1</v>
      </c>
      <c r="O442">
        <v>1</v>
      </c>
      <c r="P442">
        <v>1</v>
      </c>
      <c r="Q442">
        <v>1</v>
      </c>
      <c r="R442">
        <v>1</v>
      </c>
      <c r="S442">
        <v>1</v>
      </c>
      <c r="T442">
        <v>0</v>
      </c>
      <c r="U442">
        <v>1</v>
      </c>
      <c r="V442">
        <v>0</v>
      </c>
      <c r="W442">
        <v>0</v>
      </c>
      <c r="X442">
        <v>0</v>
      </c>
      <c r="Y442">
        <v>1</v>
      </c>
      <c r="Z442">
        <v>1</v>
      </c>
      <c r="AA442">
        <v>1</v>
      </c>
      <c r="AB442">
        <v>1</v>
      </c>
      <c r="AC442">
        <v>1</v>
      </c>
      <c r="AD442">
        <v>1</v>
      </c>
      <c r="AE442">
        <v>1</v>
      </c>
      <c r="AF442">
        <v>1</v>
      </c>
      <c r="AG442">
        <v>1</v>
      </c>
      <c r="AH442">
        <v>1</v>
      </c>
      <c r="AI442">
        <v>1</v>
      </c>
      <c r="AJ442">
        <v>0</v>
      </c>
      <c r="AK442">
        <v>1</v>
      </c>
      <c r="AL442">
        <v>0</v>
      </c>
      <c r="AM442">
        <v>1</v>
      </c>
    </row>
    <row r="443" spans="1:54" x14ac:dyDescent="0.25">
      <c r="A443">
        <v>9176</v>
      </c>
      <c r="B443">
        <v>0</v>
      </c>
      <c r="C443">
        <v>1996</v>
      </c>
      <c r="D443" s="1">
        <v>43402.660254629627</v>
      </c>
      <c r="E443" s="1">
        <v>43416.412905092591</v>
      </c>
      <c r="F443" t="s">
        <v>145</v>
      </c>
      <c r="G443" t="s">
        <v>407</v>
      </c>
      <c r="H443">
        <v>0</v>
      </c>
      <c r="I443">
        <v>1</v>
      </c>
      <c r="J443">
        <v>1</v>
      </c>
      <c r="K443">
        <v>1</v>
      </c>
      <c r="L443">
        <v>1</v>
      </c>
      <c r="M443">
        <v>1</v>
      </c>
      <c r="N443">
        <v>1</v>
      </c>
      <c r="O443">
        <v>1</v>
      </c>
      <c r="P443">
        <v>1</v>
      </c>
      <c r="Q443">
        <v>1</v>
      </c>
      <c r="R443">
        <v>1</v>
      </c>
      <c r="S443">
        <v>1</v>
      </c>
      <c r="T443">
        <v>0</v>
      </c>
      <c r="U443">
        <v>1</v>
      </c>
      <c r="V443">
        <v>0</v>
      </c>
      <c r="W443">
        <v>1</v>
      </c>
      <c r="X443">
        <v>0</v>
      </c>
      <c r="Y443">
        <v>1</v>
      </c>
      <c r="Z443">
        <v>1</v>
      </c>
      <c r="AA443">
        <v>1</v>
      </c>
      <c r="AB443">
        <v>1</v>
      </c>
      <c r="AC443">
        <v>1</v>
      </c>
      <c r="AD443">
        <v>1</v>
      </c>
      <c r="AE443">
        <v>1</v>
      </c>
      <c r="AF443">
        <v>1</v>
      </c>
      <c r="AG443">
        <v>1</v>
      </c>
      <c r="AH443">
        <v>1</v>
      </c>
      <c r="AI443">
        <v>1</v>
      </c>
      <c r="AJ443">
        <v>1</v>
      </c>
      <c r="AK443">
        <v>1</v>
      </c>
      <c r="AL443">
        <v>1</v>
      </c>
      <c r="AM443">
        <v>1</v>
      </c>
    </row>
    <row r="444" spans="1:54" x14ac:dyDescent="0.25">
      <c r="A444">
        <v>9452</v>
      </c>
      <c r="B444">
        <v>0</v>
      </c>
      <c r="C444">
        <v>1977</v>
      </c>
      <c r="D444" s="1">
        <v>43402.668437499997</v>
      </c>
      <c r="E444" s="1">
        <v>43420.845879629633</v>
      </c>
      <c r="F444" t="s">
        <v>146</v>
      </c>
      <c r="G444" t="s">
        <v>408</v>
      </c>
      <c r="H444">
        <v>0</v>
      </c>
      <c r="I444">
        <v>1</v>
      </c>
      <c r="J444">
        <v>1</v>
      </c>
      <c r="K444">
        <v>1</v>
      </c>
      <c r="L444">
        <v>1</v>
      </c>
      <c r="M444">
        <v>1</v>
      </c>
      <c r="N444">
        <v>1</v>
      </c>
      <c r="O444">
        <v>1</v>
      </c>
      <c r="P444">
        <v>1</v>
      </c>
      <c r="Q444">
        <v>1</v>
      </c>
      <c r="R444">
        <v>1</v>
      </c>
      <c r="S444">
        <v>1</v>
      </c>
      <c r="T444">
        <v>1</v>
      </c>
      <c r="U444">
        <v>1</v>
      </c>
      <c r="V444">
        <v>1</v>
      </c>
      <c r="W444">
        <v>1</v>
      </c>
      <c r="X444">
        <v>0</v>
      </c>
      <c r="Y444">
        <v>1</v>
      </c>
      <c r="Z444">
        <v>1</v>
      </c>
      <c r="AA444">
        <v>1</v>
      </c>
      <c r="AB444">
        <v>1</v>
      </c>
      <c r="AC444">
        <v>1</v>
      </c>
      <c r="AD444">
        <v>1</v>
      </c>
      <c r="AE444">
        <v>1</v>
      </c>
      <c r="AF444">
        <v>1</v>
      </c>
      <c r="AG444">
        <v>1</v>
      </c>
      <c r="AH444">
        <v>1</v>
      </c>
      <c r="AI444">
        <v>1</v>
      </c>
      <c r="AJ444">
        <v>1</v>
      </c>
      <c r="AK444">
        <v>1</v>
      </c>
      <c r="AL444">
        <v>1</v>
      </c>
      <c r="AM444">
        <v>1</v>
      </c>
    </row>
    <row r="445" spans="1:54" x14ac:dyDescent="0.25">
      <c r="A445">
        <v>9877</v>
      </c>
      <c r="B445">
        <v>0</v>
      </c>
      <c r="C445">
        <v>1995</v>
      </c>
      <c r="D445" s="1">
        <v>43402.859606481485</v>
      </c>
      <c r="E445" s="1">
        <v>43416.44771990741</v>
      </c>
      <c r="F445" t="s">
        <v>155</v>
      </c>
      <c r="G445" t="s">
        <v>409</v>
      </c>
      <c r="H445">
        <v>0</v>
      </c>
      <c r="I445">
        <v>0</v>
      </c>
      <c r="J445">
        <v>1</v>
      </c>
      <c r="K445">
        <v>1</v>
      </c>
      <c r="L445">
        <v>1</v>
      </c>
      <c r="M445">
        <v>1</v>
      </c>
      <c r="N445">
        <v>1</v>
      </c>
      <c r="O445">
        <v>1</v>
      </c>
      <c r="P445">
        <v>1</v>
      </c>
      <c r="Q445">
        <v>1</v>
      </c>
      <c r="R445">
        <v>1</v>
      </c>
      <c r="S445">
        <v>1</v>
      </c>
      <c r="T445">
        <v>1</v>
      </c>
      <c r="U445">
        <v>1</v>
      </c>
      <c r="V445">
        <v>1</v>
      </c>
      <c r="W445">
        <v>1</v>
      </c>
      <c r="X445">
        <v>0</v>
      </c>
      <c r="Y445">
        <v>1</v>
      </c>
      <c r="Z445">
        <v>1</v>
      </c>
      <c r="AA445">
        <v>1</v>
      </c>
      <c r="AB445">
        <v>1</v>
      </c>
      <c r="AC445">
        <v>1</v>
      </c>
      <c r="AD445">
        <v>1</v>
      </c>
      <c r="AE445">
        <v>1</v>
      </c>
      <c r="AF445">
        <v>1</v>
      </c>
      <c r="AG445">
        <v>1</v>
      </c>
      <c r="AH445">
        <v>1</v>
      </c>
      <c r="AI445">
        <v>1</v>
      </c>
      <c r="AJ445">
        <v>1</v>
      </c>
      <c r="AK445">
        <v>1</v>
      </c>
      <c r="AL445">
        <v>1</v>
      </c>
      <c r="AM445">
        <v>1</v>
      </c>
    </row>
    <row r="446" spans="1:54" x14ac:dyDescent="0.25">
      <c r="A446">
        <v>10143</v>
      </c>
      <c r="B446">
        <v>0</v>
      </c>
      <c r="C446">
        <v>1998</v>
      </c>
      <c r="D446" s="1">
        <v>43402.938078703701</v>
      </c>
      <c r="E446" s="1">
        <v>43421.822650462964</v>
      </c>
      <c r="F446" t="s">
        <v>164</v>
      </c>
      <c r="G446" t="s">
        <v>410</v>
      </c>
      <c r="H446">
        <v>0</v>
      </c>
      <c r="I446">
        <v>1</v>
      </c>
      <c r="J446">
        <v>1</v>
      </c>
      <c r="K446">
        <v>1</v>
      </c>
      <c r="L446">
        <v>1</v>
      </c>
      <c r="M446">
        <v>1</v>
      </c>
      <c r="N446">
        <v>1</v>
      </c>
      <c r="O446">
        <v>1</v>
      </c>
      <c r="P446">
        <v>0</v>
      </c>
      <c r="Q446">
        <v>1</v>
      </c>
      <c r="R446">
        <v>1</v>
      </c>
      <c r="S446">
        <v>1</v>
      </c>
      <c r="T446">
        <v>1</v>
      </c>
      <c r="U446">
        <v>1</v>
      </c>
      <c r="V446">
        <v>1</v>
      </c>
      <c r="W446">
        <v>1</v>
      </c>
      <c r="X446">
        <v>0</v>
      </c>
      <c r="Y446">
        <v>1</v>
      </c>
      <c r="Z446">
        <v>1</v>
      </c>
      <c r="AA446">
        <v>1</v>
      </c>
      <c r="AB446">
        <v>1</v>
      </c>
      <c r="AC446">
        <v>1</v>
      </c>
      <c r="AD446">
        <v>1</v>
      </c>
      <c r="AE446">
        <v>1</v>
      </c>
      <c r="AF446">
        <v>1</v>
      </c>
      <c r="AG446">
        <v>1</v>
      </c>
      <c r="AH446">
        <v>1</v>
      </c>
      <c r="AI446">
        <v>1</v>
      </c>
      <c r="AJ446">
        <v>1</v>
      </c>
      <c r="AK446">
        <v>1</v>
      </c>
      <c r="AL446">
        <v>1</v>
      </c>
      <c r="AM446">
        <v>1</v>
      </c>
    </row>
    <row r="447" spans="1:54" x14ac:dyDescent="0.25">
      <c r="A447">
        <v>10321</v>
      </c>
      <c r="B447">
        <v>0</v>
      </c>
      <c r="C447">
        <v>1999</v>
      </c>
      <c r="D447" s="1">
        <v>43403.420243055552</v>
      </c>
      <c r="E447" s="1">
        <v>43418.774872685186</v>
      </c>
      <c r="F447" t="s">
        <v>176</v>
      </c>
      <c r="G447" t="s">
        <v>411</v>
      </c>
      <c r="H447">
        <v>0</v>
      </c>
      <c r="I447">
        <v>1</v>
      </c>
      <c r="J447">
        <v>1</v>
      </c>
      <c r="K447">
        <v>1</v>
      </c>
      <c r="L447">
        <v>1</v>
      </c>
      <c r="M447">
        <v>1</v>
      </c>
      <c r="N447">
        <v>0</v>
      </c>
      <c r="O447">
        <v>0</v>
      </c>
      <c r="P447">
        <v>1</v>
      </c>
      <c r="Q447">
        <v>1</v>
      </c>
      <c r="R447">
        <v>1</v>
      </c>
      <c r="S447">
        <v>1</v>
      </c>
      <c r="T447">
        <v>0</v>
      </c>
      <c r="U447">
        <v>1</v>
      </c>
      <c r="V447">
        <v>1</v>
      </c>
      <c r="W447">
        <v>1</v>
      </c>
      <c r="X447">
        <v>0</v>
      </c>
      <c r="Y447">
        <v>0</v>
      </c>
      <c r="Z447">
        <v>1</v>
      </c>
      <c r="AA447">
        <v>1</v>
      </c>
      <c r="AB447">
        <v>1</v>
      </c>
      <c r="AC447">
        <v>1</v>
      </c>
      <c r="AD447">
        <v>0</v>
      </c>
      <c r="AE447">
        <v>0</v>
      </c>
      <c r="AF447">
        <v>1</v>
      </c>
      <c r="AG447">
        <v>1</v>
      </c>
      <c r="AH447">
        <v>1</v>
      </c>
      <c r="AI447">
        <v>1</v>
      </c>
      <c r="AJ447">
        <v>0</v>
      </c>
      <c r="AK447">
        <v>1</v>
      </c>
      <c r="AL447">
        <v>1</v>
      </c>
      <c r="AM447">
        <v>1</v>
      </c>
    </row>
    <row r="448" spans="1:54" x14ac:dyDescent="0.25">
      <c r="A448">
        <v>10645</v>
      </c>
      <c r="B448">
        <v>0</v>
      </c>
      <c r="C448">
        <v>1996</v>
      </c>
      <c r="D448" s="1">
        <v>43403.906331018516</v>
      </c>
      <c r="E448" s="1">
        <v>43416.908101851855</v>
      </c>
      <c r="F448" t="s">
        <v>203</v>
      </c>
      <c r="G448" t="s">
        <v>412</v>
      </c>
      <c r="H448">
        <v>0</v>
      </c>
      <c r="I448">
        <v>1</v>
      </c>
      <c r="J448">
        <v>1</v>
      </c>
      <c r="K448">
        <v>1</v>
      </c>
      <c r="L448">
        <v>1</v>
      </c>
      <c r="M448">
        <v>1</v>
      </c>
      <c r="N448">
        <v>1</v>
      </c>
      <c r="O448">
        <v>1</v>
      </c>
      <c r="P448">
        <v>1</v>
      </c>
      <c r="Q448">
        <v>1</v>
      </c>
      <c r="R448">
        <v>1</v>
      </c>
      <c r="S448">
        <v>1</v>
      </c>
      <c r="T448">
        <v>1</v>
      </c>
      <c r="U448">
        <v>1</v>
      </c>
      <c r="V448">
        <v>1</v>
      </c>
      <c r="W448">
        <v>1</v>
      </c>
      <c r="X448">
        <v>1</v>
      </c>
      <c r="Y448">
        <v>1</v>
      </c>
      <c r="Z448">
        <v>1</v>
      </c>
      <c r="AA448">
        <v>1</v>
      </c>
      <c r="AB448">
        <v>0</v>
      </c>
      <c r="AC448">
        <v>1</v>
      </c>
      <c r="AD448">
        <v>1</v>
      </c>
      <c r="AE448">
        <v>1</v>
      </c>
      <c r="AF448">
        <v>1</v>
      </c>
      <c r="AG448">
        <v>1</v>
      </c>
      <c r="AH448">
        <v>1</v>
      </c>
      <c r="AI448">
        <v>1</v>
      </c>
      <c r="AJ448">
        <v>1</v>
      </c>
      <c r="AK448">
        <v>1</v>
      </c>
      <c r="AL448">
        <v>1</v>
      </c>
      <c r="AM448">
        <v>1</v>
      </c>
    </row>
    <row r="449" spans="1:39" x14ac:dyDescent="0.25">
      <c r="A449">
        <v>11163</v>
      </c>
      <c r="B449">
        <v>0</v>
      </c>
      <c r="C449">
        <v>1996</v>
      </c>
      <c r="D449" s="1">
        <v>43404.46056712963</v>
      </c>
      <c r="E449" s="1">
        <v>43418.953414351854</v>
      </c>
      <c r="F449" t="s">
        <v>226</v>
      </c>
      <c r="G449" t="s">
        <v>413</v>
      </c>
      <c r="H449">
        <v>0</v>
      </c>
      <c r="I449">
        <v>1</v>
      </c>
      <c r="J449">
        <v>1</v>
      </c>
      <c r="K449">
        <v>1</v>
      </c>
      <c r="L449">
        <v>1</v>
      </c>
      <c r="M449">
        <v>1</v>
      </c>
      <c r="N449">
        <v>1</v>
      </c>
      <c r="O449">
        <v>1</v>
      </c>
      <c r="P449">
        <v>1</v>
      </c>
      <c r="Q449">
        <v>1</v>
      </c>
      <c r="R449">
        <v>1</v>
      </c>
      <c r="S449">
        <v>1</v>
      </c>
      <c r="T449">
        <v>0</v>
      </c>
      <c r="U449">
        <v>1</v>
      </c>
      <c r="V449">
        <v>0</v>
      </c>
      <c r="W449">
        <v>1</v>
      </c>
      <c r="X449">
        <v>0</v>
      </c>
      <c r="Y449">
        <v>1</v>
      </c>
      <c r="Z449">
        <v>1</v>
      </c>
      <c r="AA449">
        <v>1</v>
      </c>
      <c r="AB449">
        <v>0</v>
      </c>
      <c r="AC449">
        <v>1</v>
      </c>
      <c r="AD449">
        <v>1</v>
      </c>
      <c r="AE449">
        <v>1</v>
      </c>
      <c r="AF449">
        <v>1</v>
      </c>
      <c r="AG449">
        <v>1</v>
      </c>
      <c r="AH449">
        <v>1</v>
      </c>
      <c r="AI449">
        <v>1</v>
      </c>
      <c r="AJ449">
        <v>1</v>
      </c>
      <c r="AK449">
        <v>1</v>
      </c>
      <c r="AL449">
        <v>0</v>
      </c>
      <c r="AM449">
        <v>0</v>
      </c>
    </row>
    <row r="450" spans="1:39" x14ac:dyDescent="0.25">
      <c r="A450">
        <v>11403</v>
      </c>
      <c r="B450">
        <v>1</v>
      </c>
      <c r="C450">
        <v>1996</v>
      </c>
      <c r="D450" s="1">
        <v>43404.774108796293</v>
      </c>
      <c r="E450" s="1">
        <v>43413.432708333334</v>
      </c>
      <c r="F450" t="s">
        <v>239</v>
      </c>
      <c r="G450" t="s">
        <v>414</v>
      </c>
      <c r="H450">
        <v>0</v>
      </c>
      <c r="I450">
        <v>0</v>
      </c>
      <c r="J450">
        <v>0</v>
      </c>
      <c r="K450">
        <v>1</v>
      </c>
      <c r="L450">
        <v>0</v>
      </c>
      <c r="M450">
        <v>1</v>
      </c>
      <c r="N450">
        <v>1</v>
      </c>
      <c r="O450">
        <v>1</v>
      </c>
      <c r="P450">
        <v>1</v>
      </c>
      <c r="Q450">
        <v>1</v>
      </c>
      <c r="R450">
        <v>1</v>
      </c>
      <c r="S450">
        <v>1</v>
      </c>
      <c r="T450">
        <v>1</v>
      </c>
      <c r="U450">
        <v>1</v>
      </c>
      <c r="V450">
        <v>1</v>
      </c>
      <c r="W450">
        <v>0</v>
      </c>
      <c r="X450">
        <v>1</v>
      </c>
      <c r="Y450">
        <v>0</v>
      </c>
      <c r="Z450">
        <v>0</v>
      </c>
      <c r="AA450">
        <v>1</v>
      </c>
      <c r="AB450">
        <v>1</v>
      </c>
      <c r="AC450">
        <v>1</v>
      </c>
      <c r="AD450">
        <v>1</v>
      </c>
      <c r="AE450">
        <v>1</v>
      </c>
      <c r="AF450">
        <v>1</v>
      </c>
      <c r="AG450">
        <v>1</v>
      </c>
      <c r="AH450">
        <v>1</v>
      </c>
      <c r="AI450">
        <v>1</v>
      </c>
      <c r="AJ450">
        <v>1</v>
      </c>
      <c r="AK450">
        <v>1</v>
      </c>
      <c r="AL450">
        <v>1</v>
      </c>
      <c r="AM450">
        <v>1</v>
      </c>
    </row>
    <row r="451" spans="1:39" x14ac:dyDescent="0.25">
      <c r="A451">
        <v>11570</v>
      </c>
      <c r="B451">
        <v>0</v>
      </c>
      <c r="C451">
        <v>1985</v>
      </c>
      <c r="D451" s="1">
        <v>43405.444895833331</v>
      </c>
      <c r="E451" s="1">
        <v>43419.462743055556</v>
      </c>
      <c r="F451" t="s">
        <v>249</v>
      </c>
      <c r="G451" t="s">
        <v>415</v>
      </c>
      <c r="H451">
        <v>0</v>
      </c>
      <c r="I451">
        <v>1</v>
      </c>
      <c r="J451">
        <v>1</v>
      </c>
      <c r="K451">
        <v>1</v>
      </c>
      <c r="L451">
        <v>0</v>
      </c>
      <c r="M451">
        <v>1</v>
      </c>
      <c r="N451">
        <v>0</v>
      </c>
      <c r="O451">
        <v>1</v>
      </c>
      <c r="P451">
        <v>1</v>
      </c>
      <c r="Q451">
        <v>0</v>
      </c>
      <c r="R451">
        <v>0</v>
      </c>
      <c r="S451">
        <v>0</v>
      </c>
      <c r="T451">
        <v>0</v>
      </c>
      <c r="U451">
        <v>0</v>
      </c>
      <c r="V451">
        <v>0</v>
      </c>
      <c r="W451">
        <v>1</v>
      </c>
      <c r="X451">
        <v>1</v>
      </c>
      <c r="Y451">
        <v>1</v>
      </c>
      <c r="Z451">
        <v>0</v>
      </c>
      <c r="AA451">
        <v>1</v>
      </c>
      <c r="AB451">
        <v>1</v>
      </c>
      <c r="AC451">
        <v>1</v>
      </c>
      <c r="AD451">
        <v>0</v>
      </c>
      <c r="AE451">
        <v>0</v>
      </c>
      <c r="AF451">
        <v>1</v>
      </c>
      <c r="AG451">
        <v>0</v>
      </c>
      <c r="AH451">
        <v>0</v>
      </c>
      <c r="AI451">
        <v>1</v>
      </c>
      <c r="AJ451">
        <v>0</v>
      </c>
      <c r="AK451">
        <v>0</v>
      </c>
      <c r="AL451">
        <v>0</v>
      </c>
      <c r="AM451">
        <v>0</v>
      </c>
    </row>
    <row r="452" spans="1:39" x14ac:dyDescent="0.25">
      <c r="A452">
        <v>9241</v>
      </c>
      <c r="B452">
        <v>0</v>
      </c>
      <c r="C452">
        <v>1995</v>
      </c>
      <c r="D452" s="1">
        <v>43407.505104166667</v>
      </c>
      <c r="E452" s="1">
        <v>43418.33871527778</v>
      </c>
      <c r="F452" t="s">
        <v>285</v>
      </c>
      <c r="G452" t="s">
        <v>416</v>
      </c>
      <c r="H452">
        <v>0</v>
      </c>
      <c r="I452">
        <v>1</v>
      </c>
      <c r="J452">
        <v>1</v>
      </c>
      <c r="K452">
        <v>1</v>
      </c>
      <c r="L452">
        <v>1</v>
      </c>
      <c r="M452">
        <v>1</v>
      </c>
      <c r="N452">
        <v>1</v>
      </c>
      <c r="O452">
        <v>1</v>
      </c>
      <c r="P452">
        <v>1</v>
      </c>
      <c r="Q452">
        <v>1</v>
      </c>
      <c r="R452">
        <v>1</v>
      </c>
      <c r="S452">
        <v>1</v>
      </c>
      <c r="T452">
        <v>1</v>
      </c>
      <c r="U452">
        <v>1</v>
      </c>
      <c r="V452">
        <v>1</v>
      </c>
      <c r="W452">
        <v>0</v>
      </c>
      <c r="X452">
        <v>0</v>
      </c>
      <c r="Y452">
        <v>0</v>
      </c>
      <c r="Z452">
        <v>1</v>
      </c>
      <c r="AA452">
        <v>1</v>
      </c>
      <c r="AB452">
        <v>1</v>
      </c>
      <c r="AC452">
        <v>1</v>
      </c>
      <c r="AD452">
        <v>1</v>
      </c>
      <c r="AE452">
        <v>1</v>
      </c>
      <c r="AF452">
        <v>1</v>
      </c>
      <c r="AG452">
        <v>1</v>
      </c>
      <c r="AH452">
        <v>1</v>
      </c>
      <c r="AI452">
        <v>1</v>
      </c>
      <c r="AJ452">
        <v>1</v>
      </c>
      <c r="AK452">
        <v>1</v>
      </c>
      <c r="AL452">
        <v>1</v>
      </c>
      <c r="AM452">
        <v>1</v>
      </c>
    </row>
    <row r="453" spans="1:39" x14ac:dyDescent="0.25">
      <c r="A453">
        <v>12136</v>
      </c>
      <c r="B453">
        <v>0</v>
      </c>
      <c r="C453">
        <v>1994</v>
      </c>
      <c r="D453" s="1">
        <v>43408.696168981478</v>
      </c>
      <c r="E453" s="1">
        <v>43415.868761574071</v>
      </c>
      <c r="F453" t="s">
        <v>299</v>
      </c>
      <c r="G453" t="s">
        <v>417</v>
      </c>
      <c r="H453">
        <v>0</v>
      </c>
      <c r="I453">
        <v>1</v>
      </c>
      <c r="J453">
        <v>1</v>
      </c>
      <c r="K453">
        <v>1</v>
      </c>
      <c r="L453">
        <v>1</v>
      </c>
      <c r="M453">
        <v>1</v>
      </c>
      <c r="N453">
        <v>1</v>
      </c>
      <c r="O453">
        <v>1</v>
      </c>
      <c r="P453">
        <v>1</v>
      </c>
      <c r="Q453">
        <v>0</v>
      </c>
      <c r="R453">
        <v>1</v>
      </c>
      <c r="S453">
        <v>1</v>
      </c>
      <c r="T453">
        <v>0</v>
      </c>
      <c r="U453">
        <v>1</v>
      </c>
      <c r="V453">
        <v>1</v>
      </c>
      <c r="W453">
        <v>1</v>
      </c>
      <c r="X453">
        <v>0</v>
      </c>
      <c r="Y453">
        <v>1</v>
      </c>
      <c r="Z453">
        <v>1</v>
      </c>
      <c r="AA453">
        <v>1</v>
      </c>
      <c r="AB453">
        <v>1</v>
      </c>
      <c r="AC453">
        <v>1</v>
      </c>
      <c r="AD453">
        <v>1</v>
      </c>
      <c r="AE453">
        <v>1</v>
      </c>
      <c r="AF453">
        <v>1</v>
      </c>
      <c r="AG453">
        <v>0</v>
      </c>
      <c r="AH453">
        <v>1</v>
      </c>
      <c r="AI453">
        <v>1</v>
      </c>
      <c r="AJ453">
        <v>0</v>
      </c>
      <c r="AK453">
        <v>1</v>
      </c>
      <c r="AL453">
        <v>1</v>
      </c>
      <c r="AM453">
        <v>1</v>
      </c>
    </row>
    <row r="454" spans="1:39" x14ac:dyDescent="0.25">
      <c r="A454">
        <v>12150</v>
      </c>
      <c r="B454">
        <v>0</v>
      </c>
      <c r="C454">
        <v>1997</v>
      </c>
      <c r="D454" s="1">
        <v>43408.710706018515</v>
      </c>
      <c r="E454" s="1">
        <v>43416.568935185183</v>
      </c>
      <c r="F454" t="s">
        <v>301</v>
      </c>
      <c r="G454" t="s">
        <v>418</v>
      </c>
      <c r="H454">
        <v>1</v>
      </c>
      <c r="I454">
        <v>1</v>
      </c>
      <c r="J454">
        <v>1</v>
      </c>
      <c r="K454">
        <v>1</v>
      </c>
      <c r="L454">
        <v>0</v>
      </c>
      <c r="M454">
        <v>1</v>
      </c>
      <c r="N454">
        <v>1</v>
      </c>
      <c r="O454">
        <v>1</v>
      </c>
      <c r="P454">
        <v>1</v>
      </c>
      <c r="Q454">
        <v>1</v>
      </c>
      <c r="R454">
        <v>1</v>
      </c>
      <c r="S454">
        <v>1</v>
      </c>
      <c r="T454">
        <v>0</v>
      </c>
      <c r="U454">
        <v>1</v>
      </c>
      <c r="V454">
        <v>1</v>
      </c>
      <c r="W454">
        <v>0</v>
      </c>
      <c r="X454">
        <v>0</v>
      </c>
      <c r="Y454">
        <v>1</v>
      </c>
      <c r="Z454">
        <v>1</v>
      </c>
      <c r="AA454">
        <v>1</v>
      </c>
      <c r="AB454">
        <v>1</v>
      </c>
      <c r="AC454">
        <v>1</v>
      </c>
      <c r="AD454">
        <v>1</v>
      </c>
      <c r="AE454">
        <v>0</v>
      </c>
      <c r="AF454">
        <v>1</v>
      </c>
      <c r="AG454">
        <v>1</v>
      </c>
      <c r="AH454">
        <v>1</v>
      </c>
      <c r="AI454">
        <v>1</v>
      </c>
      <c r="AJ454">
        <v>0</v>
      </c>
      <c r="AK454">
        <v>1</v>
      </c>
      <c r="AL454">
        <v>1</v>
      </c>
      <c r="AM454">
        <v>0</v>
      </c>
    </row>
    <row r="455" spans="1:39" x14ac:dyDescent="0.25">
      <c r="A455">
        <v>6626</v>
      </c>
      <c r="B455">
        <v>0</v>
      </c>
      <c r="C455">
        <v>1997</v>
      </c>
      <c r="D455" s="1">
        <v>43408.782106481478</v>
      </c>
      <c r="E455" s="1">
        <v>43416.353252314817</v>
      </c>
      <c r="F455" t="s">
        <v>305</v>
      </c>
      <c r="G455" t="s">
        <v>419</v>
      </c>
      <c r="H455">
        <v>0</v>
      </c>
      <c r="I455">
        <v>1</v>
      </c>
      <c r="J455">
        <v>1</v>
      </c>
      <c r="K455">
        <v>1</v>
      </c>
      <c r="L455">
        <v>1</v>
      </c>
      <c r="M455">
        <v>1</v>
      </c>
      <c r="N455">
        <v>1</v>
      </c>
      <c r="O455">
        <v>1</v>
      </c>
      <c r="P455">
        <v>1</v>
      </c>
      <c r="Q455">
        <v>0</v>
      </c>
      <c r="R455">
        <v>1</v>
      </c>
      <c r="S455">
        <v>1</v>
      </c>
      <c r="T455">
        <v>1</v>
      </c>
      <c r="U455">
        <v>1</v>
      </c>
      <c r="V455">
        <v>1</v>
      </c>
      <c r="W455">
        <v>1</v>
      </c>
      <c r="X455">
        <v>0</v>
      </c>
      <c r="Y455">
        <v>1</v>
      </c>
      <c r="Z455">
        <v>1</v>
      </c>
      <c r="AA455">
        <v>1</v>
      </c>
      <c r="AB455">
        <v>1</v>
      </c>
      <c r="AC455">
        <v>1</v>
      </c>
      <c r="AD455">
        <v>1</v>
      </c>
      <c r="AE455">
        <v>1</v>
      </c>
      <c r="AF455">
        <v>1</v>
      </c>
      <c r="AG455">
        <v>0</v>
      </c>
      <c r="AH455">
        <v>1</v>
      </c>
      <c r="AI455">
        <v>1</v>
      </c>
      <c r="AJ455">
        <v>1</v>
      </c>
      <c r="AK455">
        <v>1</v>
      </c>
      <c r="AL455">
        <v>1</v>
      </c>
      <c r="AM455">
        <v>1</v>
      </c>
    </row>
    <row r="456" spans="1:39" x14ac:dyDescent="0.25">
      <c r="A456">
        <v>12202</v>
      </c>
      <c r="B456">
        <v>0</v>
      </c>
      <c r="C456">
        <v>1994</v>
      </c>
      <c r="D456" s="1">
        <v>43408.830185185187</v>
      </c>
      <c r="E456" s="1">
        <v>43416.57240740741</v>
      </c>
      <c r="F456" t="s">
        <v>306</v>
      </c>
      <c r="G456" t="s">
        <v>420</v>
      </c>
      <c r="H456">
        <v>0</v>
      </c>
      <c r="I456">
        <v>1</v>
      </c>
      <c r="J456">
        <v>0</v>
      </c>
      <c r="K456">
        <v>1</v>
      </c>
      <c r="L456">
        <v>1</v>
      </c>
      <c r="M456">
        <v>0</v>
      </c>
      <c r="N456">
        <v>1</v>
      </c>
      <c r="O456">
        <v>1</v>
      </c>
      <c r="P456">
        <v>1</v>
      </c>
      <c r="Q456">
        <v>0</v>
      </c>
      <c r="R456">
        <v>1</v>
      </c>
      <c r="S456">
        <v>1</v>
      </c>
      <c r="T456">
        <v>0</v>
      </c>
      <c r="U456">
        <v>1</v>
      </c>
      <c r="V456">
        <v>0</v>
      </c>
      <c r="W456">
        <v>0</v>
      </c>
      <c r="X456">
        <v>0</v>
      </c>
      <c r="Y456">
        <v>1</v>
      </c>
      <c r="Z456">
        <v>0</v>
      </c>
      <c r="AA456">
        <v>1</v>
      </c>
      <c r="AB456">
        <v>0</v>
      </c>
      <c r="AC456">
        <v>1</v>
      </c>
      <c r="AD456">
        <v>1</v>
      </c>
      <c r="AE456">
        <v>1</v>
      </c>
      <c r="AF456">
        <v>1</v>
      </c>
      <c r="AG456">
        <v>1</v>
      </c>
      <c r="AH456">
        <v>1</v>
      </c>
      <c r="AI456">
        <v>1</v>
      </c>
      <c r="AJ456">
        <v>0</v>
      </c>
      <c r="AK456">
        <v>1</v>
      </c>
      <c r="AL456">
        <v>0</v>
      </c>
      <c r="AM456">
        <v>0</v>
      </c>
    </row>
    <row r="457" spans="1:39" x14ac:dyDescent="0.25">
      <c r="A457">
        <v>12292</v>
      </c>
      <c r="B457">
        <v>1</v>
      </c>
      <c r="C457">
        <v>1996</v>
      </c>
      <c r="D457" s="1">
        <v>43409.501203703701</v>
      </c>
      <c r="E457" s="1">
        <v>43416.959189814814</v>
      </c>
      <c r="F457" t="s">
        <v>311</v>
      </c>
      <c r="G457" t="s">
        <v>421</v>
      </c>
      <c r="H457">
        <v>0</v>
      </c>
      <c r="I457">
        <v>0</v>
      </c>
      <c r="J457">
        <v>1</v>
      </c>
      <c r="K457">
        <v>1</v>
      </c>
      <c r="L457">
        <v>0</v>
      </c>
      <c r="M457">
        <v>0</v>
      </c>
      <c r="N457">
        <v>1</v>
      </c>
      <c r="O457">
        <v>1</v>
      </c>
      <c r="P457">
        <v>0</v>
      </c>
      <c r="Q457">
        <v>1</v>
      </c>
      <c r="R457">
        <v>1</v>
      </c>
      <c r="S457">
        <v>0</v>
      </c>
      <c r="T457">
        <v>0</v>
      </c>
      <c r="U457">
        <v>1</v>
      </c>
      <c r="V457">
        <v>0</v>
      </c>
      <c r="W457">
        <v>1</v>
      </c>
      <c r="X457">
        <v>0</v>
      </c>
      <c r="Y457">
        <v>0</v>
      </c>
      <c r="Z457">
        <v>1</v>
      </c>
      <c r="AA457">
        <v>1</v>
      </c>
      <c r="AB457">
        <v>0</v>
      </c>
      <c r="AC457">
        <v>0</v>
      </c>
      <c r="AD457">
        <v>0</v>
      </c>
      <c r="AE457">
        <v>0</v>
      </c>
      <c r="AF457">
        <v>1</v>
      </c>
      <c r="AG457">
        <v>1</v>
      </c>
      <c r="AH457">
        <v>1</v>
      </c>
      <c r="AI457">
        <v>0</v>
      </c>
      <c r="AJ457">
        <v>0</v>
      </c>
      <c r="AK457">
        <v>0</v>
      </c>
      <c r="AL457">
        <v>0</v>
      </c>
      <c r="AM457">
        <v>1</v>
      </c>
    </row>
    <row r="458" spans="1:39" x14ac:dyDescent="0.25">
      <c r="A458">
        <v>12293</v>
      </c>
      <c r="B458">
        <v>0</v>
      </c>
      <c r="C458">
        <v>1998</v>
      </c>
      <c r="D458" s="1">
        <v>43409.507071759261</v>
      </c>
      <c r="E458" s="1">
        <v>43417.736446759256</v>
      </c>
      <c r="F458" t="s">
        <v>312</v>
      </c>
      <c r="G458" t="s">
        <v>422</v>
      </c>
      <c r="H458">
        <v>1</v>
      </c>
      <c r="I458">
        <v>1</v>
      </c>
      <c r="J458">
        <v>1</v>
      </c>
      <c r="K458">
        <v>1</v>
      </c>
      <c r="L458">
        <v>1</v>
      </c>
      <c r="M458">
        <v>1</v>
      </c>
      <c r="N458">
        <v>1</v>
      </c>
      <c r="O458">
        <v>1</v>
      </c>
      <c r="P458">
        <v>1</v>
      </c>
      <c r="Q458">
        <v>0</v>
      </c>
      <c r="R458">
        <v>0</v>
      </c>
      <c r="S458">
        <v>1</v>
      </c>
      <c r="T458">
        <v>1</v>
      </c>
      <c r="U458">
        <v>0</v>
      </c>
      <c r="V458">
        <v>0</v>
      </c>
      <c r="W458">
        <v>0</v>
      </c>
      <c r="X458">
        <v>0</v>
      </c>
      <c r="Y458">
        <v>1</v>
      </c>
      <c r="Z458">
        <v>1</v>
      </c>
      <c r="AA458">
        <v>1</v>
      </c>
      <c r="AB458">
        <v>1</v>
      </c>
      <c r="AC458">
        <v>1</v>
      </c>
      <c r="AD458">
        <v>1</v>
      </c>
      <c r="AE458">
        <v>1</v>
      </c>
      <c r="AF458">
        <v>1</v>
      </c>
      <c r="AG458">
        <v>0</v>
      </c>
      <c r="AH458">
        <v>1</v>
      </c>
      <c r="AI458">
        <v>1</v>
      </c>
      <c r="AJ458">
        <v>1</v>
      </c>
      <c r="AK458">
        <v>0</v>
      </c>
      <c r="AL458">
        <v>0</v>
      </c>
      <c r="AM458">
        <v>0</v>
      </c>
    </row>
    <row r="459" spans="1:39" x14ac:dyDescent="0.25">
      <c r="A459">
        <v>12294</v>
      </c>
      <c r="B459">
        <v>1</v>
      </c>
      <c r="C459">
        <v>1995</v>
      </c>
      <c r="D459" s="1">
        <v>43409.508229166669</v>
      </c>
      <c r="E459" s="1">
        <v>43417.420023148145</v>
      </c>
      <c r="F459" t="s">
        <v>313</v>
      </c>
      <c r="G459" t="s">
        <v>423</v>
      </c>
      <c r="H459">
        <v>0</v>
      </c>
      <c r="I459">
        <v>0</v>
      </c>
      <c r="J459">
        <v>1</v>
      </c>
      <c r="K459">
        <v>0</v>
      </c>
      <c r="L459">
        <v>0</v>
      </c>
      <c r="M459">
        <v>0</v>
      </c>
      <c r="N459">
        <v>1</v>
      </c>
      <c r="O459">
        <v>0</v>
      </c>
      <c r="P459">
        <v>1</v>
      </c>
      <c r="Q459">
        <v>1</v>
      </c>
      <c r="R459">
        <v>1</v>
      </c>
      <c r="S459">
        <v>0</v>
      </c>
      <c r="T459">
        <v>0</v>
      </c>
      <c r="U459">
        <v>1</v>
      </c>
      <c r="V459">
        <v>1</v>
      </c>
      <c r="W459">
        <v>1</v>
      </c>
      <c r="X459">
        <v>1</v>
      </c>
      <c r="Y459">
        <v>0</v>
      </c>
      <c r="Z459">
        <v>1</v>
      </c>
      <c r="AA459">
        <v>1</v>
      </c>
      <c r="AB459">
        <v>0</v>
      </c>
      <c r="AC459">
        <v>0</v>
      </c>
      <c r="AD459">
        <v>1</v>
      </c>
      <c r="AE459">
        <v>1</v>
      </c>
      <c r="AF459">
        <v>1</v>
      </c>
      <c r="AG459">
        <v>1</v>
      </c>
      <c r="AH459">
        <v>1</v>
      </c>
      <c r="AI459">
        <v>0</v>
      </c>
      <c r="AJ459">
        <v>0</v>
      </c>
      <c r="AK459">
        <v>1</v>
      </c>
      <c r="AL459">
        <v>0</v>
      </c>
      <c r="AM459">
        <v>1</v>
      </c>
    </row>
    <row r="460" spans="1:39" x14ac:dyDescent="0.25">
      <c r="A460">
        <v>12309</v>
      </c>
      <c r="B460">
        <v>0</v>
      </c>
      <c r="C460">
        <v>1988</v>
      </c>
      <c r="D460" s="1">
        <v>43409.620578703703</v>
      </c>
      <c r="E460" s="1">
        <v>43417.582731481481</v>
      </c>
      <c r="F460" t="s">
        <v>318</v>
      </c>
      <c r="G460" t="s">
        <v>424</v>
      </c>
      <c r="H460">
        <v>0</v>
      </c>
      <c r="I460">
        <v>1</v>
      </c>
      <c r="J460">
        <v>1</v>
      </c>
      <c r="K460">
        <v>1</v>
      </c>
      <c r="L460">
        <v>1</v>
      </c>
      <c r="M460">
        <v>1</v>
      </c>
      <c r="N460">
        <v>1</v>
      </c>
      <c r="O460">
        <v>0</v>
      </c>
      <c r="P460">
        <v>1</v>
      </c>
      <c r="Q460">
        <v>0</v>
      </c>
      <c r="R460">
        <v>0</v>
      </c>
      <c r="S460">
        <v>1</v>
      </c>
      <c r="T460">
        <v>0</v>
      </c>
      <c r="U460">
        <v>1</v>
      </c>
      <c r="V460">
        <v>1</v>
      </c>
      <c r="W460">
        <v>0</v>
      </c>
      <c r="X460">
        <v>1</v>
      </c>
      <c r="Y460">
        <v>1</v>
      </c>
      <c r="Z460">
        <v>1</v>
      </c>
      <c r="AA460">
        <v>1</v>
      </c>
      <c r="AB460">
        <v>1</v>
      </c>
      <c r="AC460">
        <v>1</v>
      </c>
      <c r="AD460">
        <v>1</v>
      </c>
      <c r="AE460">
        <v>0</v>
      </c>
      <c r="AF460">
        <v>1</v>
      </c>
      <c r="AG460">
        <v>0</v>
      </c>
      <c r="AH460">
        <v>0</v>
      </c>
      <c r="AI460">
        <v>1</v>
      </c>
      <c r="AJ460">
        <v>0</v>
      </c>
      <c r="AK460">
        <v>1</v>
      </c>
      <c r="AL460">
        <v>1</v>
      </c>
      <c r="AM460">
        <v>0</v>
      </c>
    </row>
    <row r="461" spans="1:39" x14ac:dyDescent="0.25">
      <c r="A461">
        <v>12336</v>
      </c>
      <c r="B461">
        <v>0</v>
      </c>
      <c r="C461">
        <v>1996</v>
      </c>
      <c r="D461" s="1">
        <v>43409.765972222223</v>
      </c>
      <c r="E461" s="1">
        <v>43416.969259259262</v>
      </c>
      <c r="F461" t="s">
        <v>319</v>
      </c>
      <c r="G461" t="s">
        <v>425</v>
      </c>
      <c r="H461">
        <v>0</v>
      </c>
      <c r="I461">
        <v>0</v>
      </c>
      <c r="J461">
        <v>1</v>
      </c>
      <c r="K461">
        <v>0</v>
      </c>
      <c r="L461">
        <v>0</v>
      </c>
      <c r="M461">
        <v>1</v>
      </c>
      <c r="N461">
        <v>1</v>
      </c>
      <c r="O461">
        <v>0</v>
      </c>
      <c r="P461">
        <v>1</v>
      </c>
      <c r="Q461">
        <v>0</v>
      </c>
      <c r="R461">
        <v>1</v>
      </c>
      <c r="S461">
        <v>1</v>
      </c>
      <c r="T461">
        <v>0</v>
      </c>
      <c r="U461">
        <v>0</v>
      </c>
      <c r="V461">
        <v>0</v>
      </c>
      <c r="W461">
        <v>1</v>
      </c>
      <c r="X461">
        <v>0</v>
      </c>
      <c r="Y461">
        <v>0</v>
      </c>
      <c r="Z461">
        <v>1</v>
      </c>
      <c r="AA461">
        <v>0</v>
      </c>
      <c r="AB461">
        <v>0</v>
      </c>
      <c r="AC461">
        <v>1</v>
      </c>
      <c r="AD461">
        <v>1</v>
      </c>
      <c r="AE461">
        <v>0</v>
      </c>
      <c r="AF461">
        <v>1</v>
      </c>
      <c r="AG461">
        <v>0</v>
      </c>
      <c r="AH461">
        <v>1</v>
      </c>
      <c r="AI461">
        <v>1</v>
      </c>
      <c r="AJ461">
        <v>0</v>
      </c>
      <c r="AK461">
        <v>0</v>
      </c>
      <c r="AL461">
        <v>1</v>
      </c>
      <c r="AM461">
        <v>1</v>
      </c>
    </row>
    <row r="462" spans="1:39" x14ac:dyDescent="0.25">
      <c r="A462">
        <v>12361</v>
      </c>
      <c r="B462">
        <v>0</v>
      </c>
      <c r="C462">
        <v>1950</v>
      </c>
      <c r="D462" s="1">
        <v>43410.405798611115</v>
      </c>
      <c r="E462" s="1">
        <v>43418.426689814813</v>
      </c>
      <c r="F462" t="s">
        <v>321</v>
      </c>
      <c r="G462" t="s">
        <v>426</v>
      </c>
      <c r="H462">
        <v>1</v>
      </c>
      <c r="I462">
        <v>1</v>
      </c>
      <c r="J462">
        <v>1</v>
      </c>
      <c r="K462">
        <v>1</v>
      </c>
      <c r="L462">
        <v>1</v>
      </c>
      <c r="M462">
        <v>1</v>
      </c>
      <c r="N462">
        <v>1</v>
      </c>
      <c r="O462">
        <v>1</v>
      </c>
      <c r="P462">
        <v>1</v>
      </c>
      <c r="Q462">
        <v>1</v>
      </c>
      <c r="R462">
        <v>1</v>
      </c>
      <c r="S462">
        <v>1</v>
      </c>
      <c r="T462">
        <v>1</v>
      </c>
      <c r="U462">
        <v>1</v>
      </c>
      <c r="V462">
        <v>1</v>
      </c>
      <c r="W462">
        <v>1</v>
      </c>
      <c r="X462">
        <v>0</v>
      </c>
      <c r="Y462">
        <v>0</v>
      </c>
      <c r="Z462">
        <v>1</v>
      </c>
      <c r="AA462">
        <v>1</v>
      </c>
      <c r="AB462">
        <v>1</v>
      </c>
      <c r="AC462">
        <v>1</v>
      </c>
      <c r="AD462">
        <v>1</v>
      </c>
      <c r="AE462">
        <v>1</v>
      </c>
      <c r="AF462">
        <v>1</v>
      </c>
      <c r="AG462">
        <v>1</v>
      </c>
      <c r="AH462">
        <v>1</v>
      </c>
      <c r="AI462">
        <v>1</v>
      </c>
      <c r="AJ462">
        <v>1</v>
      </c>
      <c r="AK462">
        <v>1</v>
      </c>
      <c r="AL462">
        <v>1</v>
      </c>
      <c r="AM462">
        <v>1</v>
      </c>
    </row>
    <row r="463" spans="1:39" x14ac:dyDescent="0.25">
      <c r="A463">
        <v>10168</v>
      </c>
      <c r="B463">
        <v>0</v>
      </c>
      <c r="C463">
        <v>1976</v>
      </c>
      <c r="D463" s="1">
        <v>43410.954282407409</v>
      </c>
      <c r="E463" s="1">
        <v>43418.500185185185</v>
      </c>
      <c r="F463" t="s">
        <v>323</v>
      </c>
      <c r="G463" t="s">
        <v>427</v>
      </c>
      <c r="H463">
        <v>1</v>
      </c>
      <c r="I463">
        <v>1</v>
      </c>
      <c r="J463">
        <v>1</v>
      </c>
      <c r="K463">
        <v>1</v>
      </c>
      <c r="L463">
        <v>1</v>
      </c>
      <c r="M463">
        <v>1</v>
      </c>
      <c r="N463">
        <v>0</v>
      </c>
      <c r="O463">
        <v>1</v>
      </c>
      <c r="P463">
        <v>1</v>
      </c>
      <c r="Q463">
        <v>0</v>
      </c>
      <c r="R463">
        <v>0</v>
      </c>
      <c r="S463">
        <v>1</v>
      </c>
      <c r="T463">
        <v>1</v>
      </c>
      <c r="U463">
        <v>1</v>
      </c>
      <c r="V463">
        <v>0</v>
      </c>
      <c r="W463">
        <v>1</v>
      </c>
      <c r="X463">
        <v>0</v>
      </c>
      <c r="Y463">
        <v>1</v>
      </c>
      <c r="Z463">
        <v>0</v>
      </c>
      <c r="AA463">
        <v>1</v>
      </c>
      <c r="AB463">
        <v>1</v>
      </c>
      <c r="AC463">
        <v>1</v>
      </c>
      <c r="AD463">
        <v>0</v>
      </c>
      <c r="AE463">
        <v>1</v>
      </c>
      <c r="AF463">
        <v>1</v>
      </c>
      <c r="AG463">
        <v>0</v>
      </c>
      <c r="AH463">
        <v>0</v>
      </c>
      <c r="AI463">
        <v>1</v>
      </c>
      <c r="AJ463">
        <v>1</v>
      </c>
      <c r="AK463">
        <v>0</v>
      </c>
      <c r="AL463">
        <v>0</v>
      </c>
      <c r="AM463">
        <v>0</v>
      </c>
    </row>
    <row r="465" spans="1:3" x14ac:dyDescent="0.25">
      <c r="A465" t="s">
        <v>428</v>
      </c>
      <c r="B465" t="s">
        <v>29</v>
      </c>
      <c r="C465" t="s">
        <v>429</v>
      </c>
    </row>
    <row r="466" spans="1:3" x14ac:dyDescent="0.25">
      <c r="A466">
        <v>4</v>
      </c>
      <c r="B466">
        <v>11128</v>
      </c>
      <c r="C466" t="s">
        <v>430</v>
      </c>
    </row>
    <row r="467" spans="1:3" x14ac:dyDescent="0.25">
      <c r="A467">
        <v>8</v>
      </c>
      <c r="B467">
        <v>9387</v>
      </c>
      <c r="C467" t="s">
        <v>431</v>
      </c>
    </row>
    <row r="468" spans="1:3" x14ac:dyDescent="0.25">
      <c r="A468">
        <v>12</v>
      </c>
      <c r="B468">
        <v>11055</v>
      </c>
      <c r="C468" t="s">
        <v>432</v>
      </c>
    </row>
    <row r="469" spans="1:3" x14ac:dyDescent="0.25">
      <c r="A469">
        <v>13</v>
      </c>
      <c r="B469">
        <v>8514</v>
      </c>
      <c r="C469" t="s">
        <v>433</v>
      </c>
    </row>
    <row r="470" spans="1:3" x14ac:dyDescent="0.25">
      <c r="A470">
        <v>15</v>
      </c>
      <c r="B470">
        <v>13198</v>
      </c>
      <c r="C470" t="s">
        <v>434</v>
      </c>
    </row>
    <row r="471" spans="1:3" x14ac:dyDescent="0.25">
      <c r="A471">
        <v>16</v>
      </c>
      <c r="B471">
        <v>9051</v>
      </c>
      <c r="C471" t="s">
        <v>435</v>
      </c>
    </row>
    <row r="472" spans="1:3" x14ac:dyDescent="0.25">
      <c r="A472">
        <v>16</v>
      </c>
      <c r="B472">
        <v>10685</v>
      </c>
      <c r="C472" t="s">
        <v>436</v>
      </c>
    </row>
  </sheetData>
  <sortState ref="A28:BB437">
    <sortCondition ref="A28:A437"/>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DATA_vyčištěné</vt:lpstr>
      <vt:lpstr>DATA-reverzované, HS, věk</vt:lpstr>
      <vt:lpstr>Validizace</vt:lpstr>
      <vt:lpstr>Stabilita v čase</vt:lpstr>
      <vt:lpstr>Faktory</vt:lpstr>
      <vt:lpstr>Muži, ženy, věkové skupiny</vt:lpstr>
      <vt:lpstr>Normy</vt:lpstr>
      <vt:lpstr>DATA_původní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Kryštof Petr</dc:creator>
  <cp:lastModifiedBy>Kryštof Petr</cp:lastModifiedBy>
  <dcterms:created xsi:type="dcterms:W3CDTF">2018-12-03T17:19:50Z</dcterms:created>
  <dcterms:modified xsi:type="dcterms:W3CDTF">2019-01-07T12:26:10Z</dcterms:modified>
</cp:coreProperties>
</file>