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a Sýkorová\Documents\"/>
    </mc:Choice>
  </mc:AlternateContent>
  <bookViews>
    <workbookView xWindow="0" yWindow="0" windowWidth="19200" windowHeight="7050"/>
  </bookViews>
  <sheets>
    <sheet name="hraotruny_data" sheetId="1" r:id="rId1"/>
    <sheet name="zneni_polozek" sheetId="4" r:id="rId2"/>
    <sheet name="testretest_data" sheetId="2" r:id="rId3"/>
    <sheet name="prevodove_tabulky" sheetId="5" r:id="rId4"/>
    <sheet name="faktorove_zateze" sheetId="6" r:id="rId5"/>
  </sheets>
  <calcPr calcId="162913"/>
</workbook>
</file>

<file path=xl/calcChain.xml><?xml version="1.0" encoding="utf-8"?>
<calcChain xmlns="http://schemas.openxmlformats.org/spreadsheetml/2006/main">
  <c r="E374" i="5" l="1"/>
  <c r="F374" i="5"/>
  <c r="C374" i="5"/>
  <c r="E373" i="5"/>
  <c r="F373" i="5"/>
  <c r="C373" i="5"/>
  <c r="G373" i="5"/>
  <c r="AA373" i="5"/>
  <c r="F372" i="5"/>
  <c r="E372" i="5"/>
  <c r="C372" i="5"/>
  <c r="G372" i="5"/>
  <c r="AA372" i="5"/>
  <c r="E371" i="5"/>
  <c r="F371" i="5"/>
  <c r="G371" i="5"/>
  <c r="AA371" i="5"/>
  <c r="C371" i="5"/>
  <c r="F370" i="5"/>
  <c r="E370" i="5"/>
  <c r="C370" i="5"/>
  <c r="G370" i="5"/>
  <c r="AA370" i="5"/>
  <c r="E369" i="5"/>
  <c r="F369" i="5"/>
  <c r="C369" i="5"/>
  <c r="G369" i="5"/>
  <c r="AA369" i="5"/>
  <c r="F368" i="5"/>
  <c r="E368" i="5"/>
  <c r="C368" i="5"/>
  <c r="G368" i="5"/>
  <c r="AA368" i="5"/>
  <c r="E367" i="5"/>
  <c r="F367" i="5"/>
  <c r="G367" i="5"/>
  <c r="AA367" i="5"/>
  <c r="C367" i="5"/>
  <c r="F366" i="5"/>
  <c r="E366" i="5"/>
  <c r="C366" i="5"/>
  <c r="G366" i="5"/>
  <c r="AA366" i="5"/>
  <c r="E365" i="5"/>
  <c r="F365" i="5"/>
  <c r="C365" i="5"/>
  <c r="G365" i="5"/>
  <c r="AA365" i="5"/>
  <c r="F364" i="5"/>
  <c r="E364" i="5"/>
  <c r="C364" i="5"/>
  <c r="G364" i="5"/>
  <c r="AA364" i="5"/>
  <c r="E363" i="5"/>
  <c r="F363" i="5"/>
  <c r="G363" i="5"/>
  <c r="AA363" i="5"/>
  <c r="C363" i="5"/>
  <c r="F362" i="5"/>
  <c r="E362" i="5"/>
  <c r="C362" i="5"/>
  <c r="G362" i="5"/>
  <c r="AA362" i="5"/>
  <c r="E361" i="5"/>
  <c r="F361" i="5"/>
  <c r="C361" i="5"/>
  <c r="G361" i="5"/>
  <c r="AA361" i="5"/>
  <c r="F360" i="5"/>
  <c r="E360" i="5"/>
  <c r="C360" i="5"/>
  <c r="G360" i="5"/>
  <c r="AA360" i="5"/>
  <c r="E359" i="5"/>
  <c r="F359" i="5"/>
  <c r="G359" i="5"/>
  <c r="AA359" i="5"/>
  <c r="C359" i="5"/>
  <c r="F358" i="5"/>
  <c r="E358" i="5"/>
  <c r="C358" i="5"/>
  <c r="G358" i="5"/>
  <c r="AA358" i="5"/>
  <c r="E357" i="5"/>
  <c r="F357" i="5"/>
  <c r="C357" i="5"/>
  <c r="G357" i="5"/>
  <c r="AA357" i="5"/>
  <c r="F356" i="5"/>
  <c r="E356" i="5"/>
  <c r="C356" i="5"/>
  <c r="G356" i="5"/>
  <c r="AA356" i="5"/>
  <c r="E355" i="5"/>
  <c r="F355" i="5"/>
  <c r="G355" i="5"/>
  <c r="AA355" i="5"/>
  <c r="C355" i="5"/>
  <c r="F354" i="5"/>
  <c r="E354" i="5"/>
  <c r="C354" i="5"/>
  <c r="G354" i="5"/>
  <c r="AA354" i="5"/>
  <c r="E353" i="5"/>
  <c r="F353" i="5"/>
  <c r="C353" i="5"/>
  <c r="G353" i="5"/>
  <c r="AA353" i="5"/>
  <c r="F352" i="5"/>
  <c r="E352" i="5"/>
  <c r="C352" i="5"/>
  <c r="G352" i="5"/>
  <c r="AA352" i="5"/>
  <c r="E351" i="5"/>
  <c r="F351" i="5"/>
  <c r="G351" i="5"/>
  <c r="AA351" i="5"/>
  <c r="C351" i="5"/>
  <c r="F350" i="5"/>
  <c r="E350" i="5"/>
  <c r="C350" i="5"/>
  <c r="G350" i="5"/>
  <c r="AA350" i="5"/>
  <c r="E349" i="5"/>
  <c r="F349" i="5"/>
  <c r="C349" i="5"/>
  <c r="G349" i="5"/>
  <c r="AA349" i="5"/>
  <c r="F348" i="5"/>
  <c r="E348" i="5"/>
  <c r="C348" i="5"/>
  <c r="G348" i="5"/>
  <c r="AA348" i="5"/>
  <c r="E347" i="5"/>
  <c r="F347" i="5"/>
  <c r="G347" i="5"/>
  <c r="AA347" i="5"/>
  <c r="C347" i="5"/>
  <c r="F346" i="5"/>
  <c r="E346" i="5"/>
  <c r="C346" i="5"/>
  <c r="G346" i="5"/>
  <c r="AA346" i="5"/>
  <c r="E345" i="5"/>
  <c r="F345" i="5"/>
  <c r="C345" i="5"/>
  <c r="G345" i="5"/>
  <c r="AA345" i="5"/>
  <c r="F344" i="5"/>
  <c r="E344" i="5"/>
  <c r="C344" i="5"/>
  <c r="G344" i="5"/>
  <c r="AA344" i="5"/>
  <c r="E343" i="5"/>
  <c r="F343" i="5"/>
  <c r="G343" i="5"/>
  <c r="AA343" i="5"/>
  <c r="C343" i="5"/>
  <c r="F342" i="5"/>
  <c r="E342" i="5"/>
  <c r="C342" i="5"/>
  <c r="G342" i="5"/>
  <c r="AA342" i="5"/>
  <c r="E341" i="5"/>
  <c r="F341" i="5"/>
  <c r="C341" i="5"/>
  <c r="G341" i="5"/>
  <c r="AA341" i="5"/>
  <c r="F340" i="5"/>
  <c r="E340" i="5"/>
  <c r="C340" i="5"/>
  <c r="G340" i="5"/>
  <c r="AA340" i="5"/>
  <c r="E339" i="5"/>
  <c r="F339" i="5"/>
  <c r="G339" i="5"/>
  <c r="AA339" i="5"/>
  <c r="C339" i="5"/>
  <c r="F338" i="5"/>
  <c r="E338" i="5"/>
  <c r="C338" i="5"/>
  <c r="G338" i="5"/>
  <c r="AA338" i="5"/>
  <c r="E337" i="5"/>
  <c r="F337" i="5"/>
  <c r="C337" i="5"/>
  <c r="G337" i="5"/>
  <c r="AA337" i="5"/>
  <c r="F336" i="5"/>
  <c r="E336" i="5"/>
  <c r="C336" i="5"/>
  <c r="G336" i="5"/>
  <c r="AA336" i="5"/>
  <c r="E335" i="5"/>
  <c r="F335" i="5"/>
  <c r="G335" i="5"/>
  <c r="AA335" i="5"/>
  <c r="C335" i="5"/>
  <c r="F334" i="5"/>
  <c r="E334" i="5"/>
  <c r="C334" i="5"/>
  <c r="G334" i="5"/>
  <c r="AA334" i="5"/>
  <c r="E333" i="5"/>
  <c r="F333" i="5"/>
  <c r="C333" i="5"/>
  <c r="G333" i="5"/>
  <c r="AA333" i="5"/>
  <c r="F332" i="5"/>
  <c r="E332" i="5"/>
  <c r="C332" i="5"/>
  <c r="G332" i="5"/>
  <c r="AA332" i="5"/>
  <c r="E331" i="5"/>
  <c r="F331" i="5"/>
  <c r="G331" i="5"/>
  <c r="AA331" i="5"/>
  <c r="C331" i="5"/>
  <c r="F330" i="5"/>
  <c r="E330" i="5"/>
  <c r="C330" i="5"/>
  <c r="G330" i="5"/>
  <c r="AA330" i="5"/>
  <c r="E329" i="5"/>
  <c r="F329" i="5"/>
  <c r="C329" i="5"/>
  <c r="G329" i="5"/>
  <c r="AA329" i="5"/>
  <c r="F328" i="5"/>
  <c r="E328" i="5"/>
  <c r="C328" i="5"/>
  <c r="G328" i="5"/>
  <c r="AA328" i="5"/>
  <c r="E327" i="5"/>
  <c r="F327" i="5"/>
  <c r="G327" i="5"/>
  <c r="AA327" i="5"/>
  <c r="C327" i="5"/>
  <c r="F326" i="5"/>
  <c r="E326" i="5"/>
  <c r="C326" i="5"/>
  <c r="G326" i="5"/>
  <c r="AA326" i="5"/>
  <c r="E325" i="5"/>
  <c r="F325" i="5"/>
  <c r="C325" i="5"/>
  <c r="G325" i="5"/>
  <c r="AA325" i="5"/>
  <c r="F324" i="5"/>
  <c r="E324" i="5"/>
  <c r="C324" i="5"/>
  <c r="G324" i="5"/>
  <c r="AA324" i="5"/>
  <c r="E323" i="5"/>
  <c r="F323" i="5"/>
  <c r="G323" i="5"/>
  <c r="AA323" i="5"/>
  <c r="C323" i="5"/>
  <c r="F322" i="5"/>
  <c r="E322" i="5"/>
  <c r="C322" i="5"/>
  <c r="G322" i="5"/>
  <c r="AA322" i="5"/>
  <c r="E321" i="5"/>
  <c r="F321" i="5"/>
  <c r="C321" i="5"/>
  <c r="G321" i="5"/>
  <c r="AA321" i="5"/>
  <c r="F320" i="5"/>
  <c r="E320" i="5"/>
  <c r="C320" i="5"/>
  <c r="G320" i="5"/>
  <c r="AA320" i="5"/>
  <c r="E319" i="5"/>
  <c r="F319" i="5"/>
  <c r="G319" i="5"/>
  <c r="AA319" i="5"/>
  <c r="C319" i="5"/>
  <c r="F318" i="5"/>
  <c r="E318" i="5"/>
  <c r="C318" i="5"/>
  <c r="G318" i="5"/>
  <c r="AA318" i="5"/>
  <c r="E317" i="5"/>
  <c r="F317" i="5"/>
  <c r="C317" i="5"/>
  <c r="G317" i="5"/>
  <c r="AA317" i="5"/>
  <c r="F316" i="5"/>
  <c r="E316" i="5"/>
  <c r="C316" i="5"/>
  <c r="G316" i="5"/>
  <c r="AA316" i="5"/>
  <c r="E315" i="5"/>
  <c r="F315" i="5"/>
  <c r="G315" i="5"/>
  <c r="AA315" i="5"/>
  <c r="C315" i="5"/>
  <c r="F314" i="5"/>
  <c r="E314" i="5"/>
  <c r="C314" i="5"/>
  <c r="G314" i="5"/>
  <c r="AA314" i="5"/>
  <c r="E313" i="5"/>
  <c r="F313" i="5"/>
  <c r="C313" i="5"/>
  <c r="G313" i="5"/>
  <c r="AA313" i="5"/>
  <c r="F312" i="5"/>
  <c r="E312" i="5"/>
  <c r="C312" i="5"/>
  <c r="G312" i="5"/>
  <c r="AA312" i="5"/>
  <c r="E311" i="5"/>
  <c r="F311" i="5"/>
  <c r="G311" i="5"/>
  <c r="AA311" i="5"/>
  <c r="C311" i="5"/>
  <c r="F310" i="5"/>
  <c r="E310" i="5"/>
  <c r="C310" i="5"/>
  <c r="G310" i="5"/>
  <c r="AA310" i="5"/>
  <c r="E309" i="5"/>
  <c r="F309" i="5"/>
  <c r="C309" i="5"/>
  <c r="G309" i="5"/>
  <c r="AA309" i="5"/>
  <c r="F308" i="5"/>
  <c r="E308" i="5"/>
  <c r="C308" i="5"/>
  <c r="G308" i="5"/>
  <c r="AA308" i="5"/>
  <c r="E307" i="5"/>
  <c r="F307" i="5"/>
  <c r="G307" i="5"/>
  <c r="AA307" i="5"/>
  <c r="C307" i="5"/>
  <c r="F306" i="5"/>
  <c r="E306" i="5"/>
  <c r="C306" i="5"/>
  <c r="G306" i="5"/>
  <c r="AA306" i="5"/>
  <c r="E305" i="5"/>
  <c r="F305" i="5"/>
  <c r="C305" i="5"/>
  <c r="G305" i="5"/>
  <c r="AA305" i="5"/>
  <c r="F304" i="5"/>
  <c r="E304" i="5"/>
  <c r="C304" i="5"/>
  <c r="G304" i="5"/>
  <c r="AA304" i="5"/>
  <c r="E303" i="5"/>
  <c r="F303" i="5"/>
  <c r="G303" i="5"/>
  <c r="AA303" i="5"/>
  <c r="C303" i="5"/>
  <c r="F302" i="5"/>
  <c r="E302" i="5"/>
  <c r="C302" i="5"/>
  <c r="G302" i="5"/>
  <c r="AA302" i="5"/>
  <c r="E301" i="5"/>
  <c r="F301" i="5"/>
  <c r="C301" i="5"/>
  <c r="G301" i="5"/>
  <c r="AA301" i="5"/>
  <c r="F300" i="5"/>
  <c r="E300" i="5"/>
  <c r="C300" i="5"/>
  <c r="G300" i="5"/>
  <c r="AA300" i="5"/>
  <c r="E299" i="5"/>
  <c r="F299" i="5"/>
  <c r="G299" i="5"/>
  <c r="AA299" i="5"/>
  <c r="C299" i="5"/>
  <c r="F298" i="5"/>
  <c r="E298" i="5"/>
  <c r="C298" i="5"/>
  <c r="G298" i="5"/>
  <c r="AA298" i="5"/>
  <c r="E297" i="5"/>
  <c r="F297" i="5"/>
  <c r="C297" i="5"/>
  <c r="G297" i="5"/>
  <c r="AA297" i="5"/>
  <c r="F296" i="5"/>
  <c r="E296" i="5"/>
  <c r="C296" i="5"/>
  <c r="G296" i="5"/>
  <c r="AA296" i="5"/>
  <c r="E295" i="5"/>
  <c r="F295" i="5"/>
  <c r="G295" i="5"/>
  <c r="AA295" i="5"/>
  <c r="C295" i="5"/>
  <c r="F294" i="5"/>
  <c r="E294" i="5"/>
  <c r="C294" i="5"/>
  <c r="G294" i="5"/>
  <c r="AA294" i="5"/>
  <c r="E293" i="5"/>
  <c r="F293" i="5"/>
  <c r="C293" i="5"/>
  <c r="G293" i="5"/>
  <c r="AA293" i="5"/>
  <c r="F292" i="5"/>
  <c r="E292" i="5"/>
  <c r="C292" i="5"/>
  <c r="G292" i="5"/>
  <c r="AA292" i="5"/>
  <c r="E291" i="5"/>
  <c r="F291" i="5"/>
  <c r="G291" i="5"/>
  <c r="AA291" i="5"/>
  <c r="C291" i="5"/>
  <c r="F290" i="5"/>
  <c r="E290" i="5"/>
  <c r="C290" i="5"/>
  <c r="G290" i="5"/>
  <c r="AA290" i="5"/>
  <c r="E289" i="5"/>
  <c r="F289" i="5"/>
  <c r="C289" i="5"/>
  <c r="G289" i="5"/>
  <c r="AA289" i="5"/>
  <c r="F288" i="5"/>
  <c r="E288" i="5"/>
  <c r="C288" i="5"/>
  <c r="G288" i="5"/>
  <c r="AA288" i="5"/>
  <c r="E287" i="5"/>
  <c r="F287" i="5"/>
  <c r="G287" i="5"/>
  <c r="AA287" i="5"/>
  <c r="C287" i="5"/>
  <c r="F286" i="5"/>
  <c r="E286" i="5"/>
  <c r="C286" i="5"/>
  <c r="G286" i="5"/>
  <c r="AA286" i="5"/>
  <c r="E285" i="5"/>
  <c r="F285" i="5"/>
  <c r="C285" i="5"/>
  <c r="G285" i="5"/>
  <c r="AA285" i="5"/>
  <c r="F284" i="5"/>
  <c r="E284" i="5"/>
  <c r="C284" i="5"/>
  <c r="G284" i="5"/>
  <c r="AA284" i="5"/>
  <c r="E283" i="5"/>
  <c r="F283" i="5"/>
  <c r="G283" i="5"/>
  <c r="AA283" i="5"/>
  <c r="C283" i="5"/>
  <c r="F282" i="5"/>
  <c r="E282" i="5"/>
  <c r="C282" i="5"/>
  <c r="G282" i="5"/>
  <c r="AA282" i="5"/>
  <c r="E281" i="5"/>
  <c r="F281" i="5"/>
  <c r="C281" i="5"/>
  <c r="G281" i="5"/>
  <c r="AA281" i="5"/>
  <c r="F280" i="5"/>
  <c r="E280" i="5"/>
  <c r="C280" i="5"/>
  <c r="G280" i="5"/>
  <c r="AA280" i="5"/>
  <c r="E279" i="5"/>
  <c r="F279" i="5"/>
  <c r="G279" i="5"/>
  <c r="AA279" i="5"/>
  <c r="C279" i="5"/>
  <c r="F278" i="5"/>
  <c r="E278" i="5"/>
  <c r="C278" i="5"/>
  <c r="G278" i="5"/>
  <c r="AA278" i="5"/>
  <c r="E277" i="5"/>
  <c r="F277" i="5"/>
  <c r="C277" i="5"/>
  <c r="G277" i="5"/>
  <c r="AA277" i="5"/>
  <c r="F276" i="5"/>
  <c r="E276" i="5"/>
  <c r="C276" i="5"/>
  <c r="G276" i="5"/>
  <c r="AA276" i="5"/>
  <c r="E275" i="5"/>
  <c r="F275" i="5"/>
  <c r="G275" i="5"/>
  <c r="AA275" i="5"/>
  <c r="C275" i="5"/>
  <c r="F274" i="5"/>
  <c r="E274" i="5"/>
  <c r="C274" i="5"/>
  <c r="G274" i="5"/>
  <c r="AA274" i="5"/>
  <c r="E273" i="5"/>
  <c r="F273" i="5"/>
  <c r="C273" i="5"/>
  <c r="G273" i="5"/>
  <c r="AA273" i="5"/>
  <c r="F272" i="5"/>
  <c r="E272" i="5"/>
  <c r="C272" i="5"/>
  <c r="G272" i="5"/>
  <c r="AA272" i="5"/>
  <c r="E271" i="5"/>
  <c r="F271" i="5"/>
  <c r="G271" i="5"/>
  <c r="AA271" i="5"/>
  <c r="C271" i="5"/>
  <c r="F270" i="5"/>
  <c r="E270" i="5"/>
  <c r="C270" i="5"/>
  <c r="E269" i="5"/>
  <c r="F269" i="5"/>
  <c r="AA269" i="5"/>
  <c r="C269" i="5"/>
  <c r="G269" i="5"/>
  <c r="F268" i="5"/>
  <c r="E268" i="5"/>
  <c r="C268" i="5"/>
  <c r="G268" i="5"/>
  <c r="AA268" i="5"/>
  <c r="E267" i="5"/>
  <c r="F267" i="5"/>
  <c r="G267" i="5"/>
  <c r="AA267" i="5"/>
  <c r="C267" i="5"/>
  <c r="F266" i="5"/>
  <c r="E266" i="5"/>
  <c r="C266" i="5"/>
  <c r="G266" i="5"/>
  <c r="AA266" i="5"/>
  <c r="E265" i="5"/>
  <c r="F265" i="5"/>
  <c r="AA265" i="5"/>
  <c r="C265" i="5"/>
  <c r="G265" i="5"/>
  <c r="F264" i="5"/>
  <c r="E264" i="5"/>
  <c r="C264" i="5"/>
  <c r="G264" i="5"/>
  <c r="AA264" i="5"/>
  <c r="E263" i="5"/>
  <c r="F263" i="5"/>
  <c r="G263" i="5"/>
  <c r="AA263" i="5"/>
  <c r="C263" i="5"/>
  <c r="F262" i="5"/>
  <c r="E262" i="5"/>
  <c r="C262" i="5"/>
  <c r="E261" i="5"/>
  <c r="F261" i="5"/>
  <c r="AA261" i="5"/>
  <c r="C261" i="5"/>
  <c r="G261" i="5"/>
  <c r="F260" i="5"/>
  <c r="E260" i="5"/>
  <c r="C260" i="5"/>
  <c r="G260" i="5"/>
  <c r="AA260" i="5"/>
  <c r="E259" i="5"/>
  <c r="F259" i="5"/>
  <c r="G259" i="5"/>
  <c r="AA259" i="5"/>
  <c r="C259" i="5"/>
  <c r="F258" i="5"/>
  <c r="E258" i="5"/>
  <c r="C258" i="5"/>
  <c r="G258" i="5"/>
  <c r="AA258" i="5"/>
  <c r="E257" i="5"/>
  <c r="F257" i="5"/>
  <c r="AA257" i="5"/>
  <c r="C257" i="5"/>
  <c r="G257" i="5"/>
  <c r="F256" i="5"/>
  <c r="E256" i="5"/>
  <c r="C256" i="5"/>
  <c r="G256" i="5"/>
  <c r="AA256" i="5"/>
  <c r="E255" i="5"/>
  <c r="F255" i="5"/>
  <c r="AA255" i="5"/>
  <c r="C255" i="5"/>
  <c r="G255" i="5"/>
  <c r="F254" i="5"/>
  <c r="E254" i="5"/>
  <c r="C254" i="5"/>
  <c r="G254" i="5"/>
  <c r="AA254" i="5"/>
  <c r="E253" i="5"/>
  <c r="F253" i="5"/>
  <c r="AA253" i="5"/>
  <c r="C253" i="5"/>
  <c r="G253" i="5"/>
  <c r="F252" i="5"/>
  <c r="E252" i="5"/>
  <c r="C252" i="5"/>
  <c r="G252" i="5"/>
  <c r="AA252" i="5"/>
  <c r="E251" i="5"/>
  <c r="F251" i="5"/>
  <c r="AA251" i="5"/>
  <c r="C251" i="5"/>
  <c r="G251" i="5"/>
  <c r="F250" i="5"/>
  <c r="E250" i="5"/>
  <c r="C250" i="5"/>
  <c r="G250" i="5"/>
  <c r="AA250" i="5"/>
  <c r="E249" i="5"/>
  <c r="F249" i="5"/>
  <c r="G249" i="5"/>
  <c r="AA249" i="5"/>
  <c r="C249" i="5"/>
  <c r="F248" i="5"/>
  <c r="E248" i="5"/>
  <c r="C248" i="5"/>
  <c r="G248" i="5"/>
  <c r="AA248" i="5"/>
  <c r="E247" i="5"/>
  <c r="F247" i="5"/>
  <c r="AA247" i="5"/>
  <c r="C247" i="5"/>
  <c r="G247" i="5"/>
  <c r="F246" i="5"/>
  <c r="E246" i="5"/>
  <c r="C246" i="5"/>
  <c r="G246" i="5"/>
  <c r="AA246" i="5"/>
  <c r="E245" i="5"/>
  <c r="F245" i="5"/>
  <c r="G245" i="5"/>
  <c r="AA245" i="5"/>
  <c r="C245" i="5"/>
  <c r="F244" i="5"/>
  <c r="E244" i="5"/>
  <c r="C244" i="5"/>
  <c r="G244" i="5"/>
  <c r="AA244" i="5"/>
  <c r="E243" i="5"/>
  <c r="F243" i="5"/>
  <c r="AA243" i="5"/>
  <c r="C243" i="5"/>
  <c r="G243" i="5"/>
  <c r="F242" i="5"/>
  <c r="E242" i="5"/>
  <c r="C242" i="5"/>
  <c r="G242" i="5"/>
  <c r="AA242" i="5"/>
  <c r="E241" i="5"/>
  <c r="F241" i="5"/>
  <c r="G241" i="5"/>
  <c r="AA241" i="5"/>
  <c r="C241" i="5"/>
  <c r="F240" i="5"/>
  <c r="E240" i="5"/>
  <c r="C240" i="5"/>
  <c r="G240" i="5"/>
  <c r="AA240" i="5"/>
  <c r="E239" i="5"/>
  <c r="F239" i="5"/>
  <c r="AA239" i="5"/>
  <c r="C239" i="5"/>
  <c r="G239" i="5"/>
  <c r="F238" i="5"/>
  <c r="E238" i="5"/>
  <c r="C238" i="5"/>
  <c r="G238" i="5"/>
  <c r="AA238" i="5"/>
  <c r="E237" i="5"/>
  <c r="F237" i="5"/>
  <c r="G237" i="5"/>
  <c r="AA237" i="5"/>
  <c r="C237" i="5"/>
  <c r="F236" i="5"/>
  <c r="E236" i="5"/>
  <c r="C236" i="5"/>
  <c r="G236" i="5"/>
  <c r="AA236" i="5"/>
  <c r="E235" i="5"/>
  <c r="F235" i="5"/>
  <c r="AA235" i="5"/>
  <c r="C235" i="5"/>
  <c r="G235" i="5"/>
  <c r="F234" i="5"/>
  <c r="E234" i="5"/>
  <c r="C234" i="5"/>
  <c r="G234" i="5"/>
  <c r="AA234" i="5"/>
  <c r="E233" i="5"/>
  <c r="F233" i="5"/>
  <c r="G233" i="5"/>
  <c r="AA233" i="5"/>
  <c r="C233" i="5"/>
  <c r="F232" i="5"/>
  <c r="E232" i="5"/>
  <c r="C232" i="5"/>
  <c r="G232" i="5"/>
  <c r="AA232" i="5"/>
  <c r="E231" i="5"/>
  <c r="F231" i="5"/>
  <c r="AA231" i="5"/>
  <c r="C231" i="5"/>
  <c r="G231" i="5"/>
  <c r="F230" i="5"/>
  <c r="E230" i="5"/>
  <c r="C230" i="5"/>
  <c r="G230" i="5"/>
  <c r="AA230" i="5"/>
  <c r="E229" i="5"/>
  <c r="F229" i="5"/>
  <c r="G229" i="5"/>
  <c r="AA229" i="5"/>
  <c r="C229" i="5"/>
  <c r="F228" i="5"/>
  <c r="E228" i="5"/>
  <c r="C228" i="5"/>
  <c r="G228" i="5"/>
  <c r="AA228" i="5"/>
  <c r="E227" i="5"/>
  <c r="F227" i="5"/>
  <c r="AA227" i="5"/>
  <c r="C227" i="5"/>
  <c r="G227" i="5"/>
  <c r="F226" i="5"/>
  <c r="E226" i="5"/>
  <c r="C226" i="5"/>
  <c r="G226" i="5"/>
  <c r="AA226" i="5"/>
  <c r="E225" i="5"/>
  <c r="F225" i="5"/>
  <c r="G225" i="5"/>
  <c r="AA225" i="5"/>
  <c r="C225" i="5"/>
  <c r="F224" i="5"/>
  <c r="E224" i="5"/>
  <c r="C224" i="5"/>
  <c r="G224" i="5"/>
  <c r="AA224" i="5"/>
  <c r="E223" i="5"/>
  <c r="F223" i="5"/>
  <c r="AA223" i="5"/>
  <c r="C223" i="5"/>
  <c r="G223" i="5"/>
  <c r="F222" i="5"/>
  <c r="E222" i="5"/>
  <c r="C222" i="5"/>
  <c r="G222" i="5"/>
  <c r="AA222" i="5"/>
  <c r="E221" i="5"/>
  <c r="F221" i="5"/>
  <c r="G221" i="5"/>
  <c r="AA221" i="5"/>
  <c r="C221" i="5"/>
  <c r="F220" i="5"/>
  <c r="E220" i="5"/>
  <c r="C220" i="5"/>
  <c r="G220" i="5"/>
  <c r="AA220" i="5"/>
  <c r="E219" i="5"/>
  <c r="F219" i="5"/>
  <c r="AA219" i="5"/>
  <c r="C219" i="5"/>
  <c r="G219" i="5"/>
  <c r="F218" i="5"/>
  <c r="E218" i="5"/>
  <c r="C218" i="5"/>
  <c r="G218" i="5"/>
  <c r="AA218" i="5"/>
  <c r="E217" i="5"/>
  <c r="F217" i="5"/>
  <c r="G217" i="5"/>
  <c r="AA217" i="5"/>
  <c r="C217" i="5"/>
  <c r="F216" i="5"/>
  <c r="E216" i="5"/>
  <c r="C216" i="5"/>
  <c r="G216" i="5"/>
  <c r="AA216" i="5"/>
  <c r="E215" i="5"/>
  <c r="F215" i="5"/>
  <c r="AA215" i="5"/>
  <c r="C215" i="5"/>
  <c r="G215" i="5"/>
  <c r="F214" i="5"/>
  <c r="E214" i="5"/>
  <c r="C214" i="5"/>
  <c r="G214" i="5"/>
  <c r="AA214" i="5"/>
  <c r="E213" i="5"/>
  <c r="F213" i="5"/>
  <c r="G213" i="5"/>
  <c r="AA213" i="5"/>
  <c r="C213" i="5"/>
  <c r="F212" i="5"/>
  <c r="E212" i="5"/>
  <c r="C212" i="5"/>
  <c r="G212" i="5"/>
  <c r="AA212" i="5"/>
  <c r="E211" i="5"/>
  <c r="F211" i="5"/>
  <c r="AA211" i="5"/>
  <c r="C211" i="5"/>
  <c r="G211" i="5"/>
  <c r="F210" i="5"/>
  <c r="E210" i="5"/>
  <c r="C210" i="5"/>
  <c r="G210" i="5"/>
  <c r="AA210" i="5"/>
  <c r="E209" i="5"/>
  <c r="F209" i="5"/>
  <c r="G209" i="5"/>
  <c r="AA209" i="5"/>
  <c r="C209" i="5"/>
  <c r="F208" i="5"/>
  <c r="E208" i="5"/>
  <c r="C208" i="5"/>
  <c r="G208" i="5"/>
  <c r="AA208" i="5"/>
  <c r="E207" i="5"/>
  <c r="F207" i="5"/>
  <c r="AA207" i="5"/>
  <c r="C207" i="5"/>
  <c r="G207" i="5"/>
  <c r="F206" i="5"/>
  <c r="E206" i="5"/>
  <c r="C206" i="5"/>
  <c r="G206" i="5"/>
  <c r="AA206" i="5"/>
  <c r="E205" i="5"/>
  <c r="F205" i="5"/>
  <c r="G205" i="5"/>
  <c r="AA205" i="5"/>
  <c r="C205" i="5"/>
  <c r="E204" i="5"/>
  <c r="F204" i="5"/>
  <c r="C204" i="5"/>
  <c r="E203" i="5"/>
  <c r="F203" i="5"/>
  <c r="G203" i="5"/>
  <c r="AA203" i="5"/>
  <c r="C203" i="5"/>
  <c r="F202" i="5"/>
  <c r="E202" i="5"/>
  <c r="C202" i="5"/>
  <c r="G202" i="5"/>
  <c r="AA202" i="5"/>
  <c r="E201" i="5"/>
  <c r="F201" i="5"/>
  <c r="C201" i="5"/>
  <c r="G201" i="5"/>
  <c r="AA201" i="5"/>
  <c r="F200" i="5"/>
  <c r="E200" i="5"/>
  <c r="C200" i="5"/>
  <c r="G200" i="5"/>
  <c r="AA200" i="5"/>
  <c r="E199" i="5"/>
  <c r="F199" i="5"/>
  <c r="G199" i="5"/>
  <c r="AA199" i="5"/>
  <c r="C199" i="5"/>
  <c r="F198" i="5"/>
  <c r="E198" i="5"/>
  <c r="C198" i="5"/>
  <c r="G198" i="5"/>
  <c r="AA198" i="5"/>
  <c r="E197" i="5"/>
  <c r="F197" i="5"/>
  <c r="AA197" i="5"/>
  <c r="C197" i="5"/>
  <c r="G197" i="5"/>
  <c r="F196" i="5"/>
  <c r="E196" i="5"/>
  <c r="C196" i="5"/>
  <c r="G196" i="5"/>
  <c r="AA196" i="5"/>
  <c r="E195" i="5"/>
  <c r="F195" i="5"/>
  <c r="G195" i="5"/>
  <c r="AA195" i="5"/>
  <c r="C195" i="5"/>
  <c r="F194" i="5"/>
  <c r="E194" i="5"/>
  <c r="C194" i="5"/>
  <c r="E193" i="5"/>
  <c r="F193" i="5"/>
  <c r="C193" i="5"/>
  <c r="G193" i="5"/>
  <c r="AA193" i="5"/>
  <c r="F192" i="5"/>
  <c r="E192" i="5"/>
  <c r="C192" i="5"/>
  <c r="G192" i="5"/>
  <c r="AA192" i="5"/>
  <c r="E191" i="5"/>
  <c r="F191" i="5"/>
  <c r="G191" i="5"/>
  <c r="AA191" i="5"/>
  <c r="C191" i="5"/>
  <c r="F190" i="5"/>
  <c r="E190" i="5"/>
  <c r="C190" i="5"/>
  <c r="G190" i="5"/>
  <c r="AA190" i="5"/>
  <c r="E189" i="5"/>
  <c r="F189" i="5"/>
  <c r="AA189" i="5"/>
  <c r="C189" i="5"/>
  <c r="G189" i="5"/>
  <c r="F188" i="5"/>
  <c r="E188" i="5"/>
  <c r="C188" i="5"/>
  <c r="G188" i="5"/>
  <c r="AA188" i="5"/>
  <c r="E187" i="5"/>
  <c r="F187" i="5"/>
  <c r="G187" i="5"/>
  <c r="AA187" i="5"/>
  <c r="C187" i="5"/>
  <c r="F186" i="5"/>
  <c r="E186" i="5"/>
  <c r="C186" i="5"/>
  <c r="E185" i="5"/>
  <c r="F185" i="5"/>
  <c r="C185" i="5"/>
  <c r="G185" i="5"/>
  <c r="AA185" i="5"/>
  <c r="F184" i="5"/>
  <c r="E184" i="5"/>
  <c r="C184" i="5"/>
  <c r="G184" i="5"/>
  <c r="AA184" i="5"/>
  <c r="E183" i="5"/>
  <c r="F183" i="5"/>
  <c r="G183" i="5"/>
  <c r="AA183" i="5"/>
  <c r="C183" i="5"/>
  <c r="F182" i="5"/>
  <c r="E182" i="5"/>
  <c r="C182" i="5"/>
  <c r="G182" i="5"/>
  <c r="AA182" i="5"/>
  <c r="E181" i="5"/>
  <c r="F181" i="5"/>
  <c r="AA181" i="5"/>
  <c r="C181" i="5"/>
  <c r="G181" i="5"/>
  <c r="F180" i="5"/>
  <c r="E180" i="5"/>
  <c r="C180" i="5"/>
  <c r="G180" i="5"/>
  <c r="AA180" i="5"/>
  <c r="E179" i="5"/>
  <c r="F179" i="5"/>
  <c r="G179" i="5"/>
  <c r="AA179" i="5"/>
  <c r="C179" i="5"/>
  <c r="F178" i="5"/>
  <c r="E178" i="5"/>
  <c r="C178" i="5"/>
  <c r="E177" i="5"/>
  <c r="F177" i="5"/>
  <c r="C177" i="5"/>
  <c r="G177" i="5"/>
  <c r="AA177" i="5"/>
  <c r="F176" i="5"/>
  <c r="E176" i="5"/>
  <c r="C176" i="5"/>
  <c r="G176" i="5"/>
  <c r="AA176" i="5"/>
  <c r="E175" i="5"/>
  <c r="F175" i="5"/>
  <c r="G175" i="5"/>
  <c r="AA175" i="5"/>
  <c r="C175" i="5"/>
  <c r="F174" i="5"/>
  <c r="E174" i="5"/>
  <c r="C174" i="5"/>
  <c r="G174" i="5"/>
  <c r="AA174" i="5"/>
  <c r="E173" i="5"/>
  <c r="F173" i="5"/>
  <c r="AA173" i="5"/>
  <c r="C173" i="5"/>
  <c r="G173" i="5"/>
  <c r="F172" i="5"/>
  <c r="E172" i="5"/>
  <c r="C172" i="5"/>
  <c r="G172" i="5"/>
  <c r="AA172" i="5"/>
  <c r="E171" i="5"/>
  <c r="F171" i="5"/>
  <c r="G171" i="5"/>
  <c r="AA171" i="5"/>
  <c r="C171" i="5"/>
  <c r="F170" i="5"/>
  <c r="E170" i="5"/>
  <c r="C170" i="5"/>
  <c r="E169" i="5"/>
  <c r="F169" i="5"/>
  <c r="C169" i="5"/>
  <c r="G169" i="5"/>
  <c r="AA169" i="5"/>
  <c r="F168" i="5"/>
  <c r="E168" i="5"/>
  <c r="C168" i="5"/>
  <c r="G168" i="5"/>
  <c r="AA168" i="5"/>
  <c r="E167" i="5"/>
  <c r="F167" i="5"/>
  <c r="G167" i="5"/>
  <c r="AA167" i="5"/>
  <c r="C167" i="5"/>
  <c r="F166" i="5"/>
  <c r="E166" i="5"/>
  <c r="C166" i="5"/>
  <c r="G166" i="5"/>
  <c r="AA166" i="5"/>
  <c r="E165" i="5"/>
  <c r="F165" i="5"/>
  <c r="AA165" i="5"/>
  <c r="C165" i="5"/>
  <c r="G165" i="5"/>
  <c r="F164" i="5"/>
  <c r="E164" i="5"/>
  <c r="C164" i="5"/>
  <c r="G164" i="5"/>
  <c r="AA164" i="5"/>
  <c r="E163" i="5"/>
  <c r="F163" i="5"/>
  <c r="G163" i="5"/>
  <c r="AA163" i="5"/>
  <c r="C163" i="5"/>
  <c r="F162" i="5"/>
  <c r="E162" i="5"/>
  <c r="C162" i="5"/>
  <c r="E161" i="5"/>
  <c r="F161" i="5"/>
  <c r="C161" i="5"/>
  <c r="G161" i="5"/>
  <c r="AA161" i="5"/>
  <c r="F160" i="5"/>
  <c r="E160" i="5"/>
  <c r="C160" i="5"/>
  <c r="G160" i="5"/>
  <c r="AA160" i="5"/>
  <c r="E159" i="5"/>
  <c r="F159" i="5"/>
  <c r="G159" i="5"/>
  <c r="AA159" i="5"/>
  <c r="C159" i="5"/>
  <c r="F158" i="5"/>
  <c r="E158" i="5"/>
  <c r="C158" i="5"/>
  <c r="G158" i="5"/>
  <c r="AA158" i="5"/>
  <c r="E157" i="5"/>
  <c r="F157" i="5"/>
  <c r="AA157" i="5"/>
  <c r="C157" i="5"/>
  <c r="G157" i="5"/>
  <c r="F156" i="5"/>
  <c r="E156" i="5"/>
  <c r="C156" i="5"/>
  <c r="G156" i="5"/>
  <c r="AA156" i="5"/>
  <c r="E155" i="5"/>
  <c r="F155" i="5"/>
  <c r="G155" i="5"/>
  <c r="AA155" i="5"/>
  <c r="C155" i="5"/>
  <c r="F154" i="5"/>
  <c r="E154" i="5"/>
  <c r="C154" i="5"/>
  <c r="E153" i="5"/>
  <c r="F153" i="5"/>
  <c r="C153" i="5"/>
  <c r="G153" i="5"/>
  <c r="AA153" i="5"/>
  <c r="F152" i="5"/>
  <c r="E152" i="5"/>
  <c r="C152" i="5"/>
  <c r="G152" i="5"/>
  <c r="AA152" i="5"/>
  <c r="E151" i="5"/>
  <c r="F151" i="5"/>
  <c r="G151" i="5"/>
  <c r="AA151" i="5"/>
  <c r="C151" i="5"/>
  <c r="F150" i="5"/>
  <c r="E150" i="5"/>
  <c r="C150" i="5"/>
  <c r="G150" i="5"/>
  <c r="AA150" i="5"/>
  <c r="E149" i="5"/>
  <c r="F149" i="5"/>
  <c r="AA149" i="5"/>
  <c r="C149" i="5"/>
  <c r="G149" i="5"/>
  <c r="F148" i="5"/>
  <c r="E148" i="5"/>
  <c r="C148" i="5"/>
  <c r="G148" i="5"/>
  <c r="AA148" i="5"/>
  <c r="E147" i="5"/>
  <c r="F147" i="5"/>
  <c r="G147" i="5"/>
  <c r="AA147" i="5"/>
  <c r="C147" i="5"/>
  <c r="F146" i="5"/>
  <c r="E146" i="5"/>
  <c r="C146" i="5"/>
  <c r="E145" i="5"/>
  <c r="F145" i="5"/>
  <c r="C145" i="5"/>
  <c r="G145" i="5"/>
  <c r="AA145" i="5"/>
  <c r="F144" i="5"/>
  <c r="E144" i="5"/>
  <c r="C144" i="5"/>
  <c r="G144" i="5"/>
  <c r="AA144" i="5"/>
  <c r="E143" i="5"/>
  <c r="F143" i="5"/>
  <c r="G143" i="5"/>
  <c r="AA143" i="5"/>
  <c r="C143" i="5"/>
  <c r="F142" i="5"/>
  <c r="E142" i="5"/>
  <c r="C142" i="5"/>
  <c r="G142" i="5"/>
  <c r="AA142" i="5"/>
  <c r="E141" i="5"/>
  <c r="F141" i="5"/>
  <c r="AA141" i="5"/>
  <c r="C141" i="5"/>
  <c r="G141" i="5"/>
  <c r="F140" i="5"/>
  <c r="E140" i="5"/>
  <c r="C140" i="5"/>
  <c r="G140" i="5"/>
  <c r="AA140" i="5"/>
  <c r="E139" i="5"/>
  <c r="F139" i="5"/>
  <c r="G139" i="5"/>
  <c r="AA139" i="5"/>
  <c r="C139" i="5"/>
  <c r="F138" i="5"/>
  <c r="E138" i="5"/>
  <c r="C138" i="5"/>
  <c r="E137" i="5"/>
  <c r="F137" i="5"/>
  <c r="C137" i="5"/>
  <c r="G137" i="5"/>
  <c r="AA137" i="5"/>
  <c r="F136" i="5"/>
  <c r="E136" i="5"/>
  <c r="C136" i="5"/>
  <c r="G136" i="5"/>
  <c r="AA136" i="5"/>
  <c r="E135" i="5"/>
  <c r="F135" i="5"/>
  <c r="G135" i="5"/>
  <c r="AA135" i="5"/>
  <c r="C135" i="5"/>
  <c r="F134" i="5"/>
  <c r="E134" i="5"/>
  <c r="C134" i="5"/>
  <c r="G134" i="5"/>
  <c r="AA134" i="5"/>
  <c r="E133" i="5"/>
  <c r="F133" i="5"/>
  <c r="AA133" i="5"/>
  <c r="C133" i="5"/>
  <c r="G133" i="5"/>
  <c r="F132" i="5"/>
  <c r="E132" i="5"/>
  <c r="C132" i="5"/>
  <c r="G132" i="5"/>
  <c r="AA132" i="5"/>
  <c r="E131" i="5"/>
  <c r="F131" i="5"/>
  <c r="G131" i="5"/>
  <c r="AA131" i="5"/>
  <c r="C131" i="5"/>
  <c r="F130" i="5"/>
  <c r="E130" i="5"/>
  <c r="C130" i="5"/>
  <c r="E129" i="5"/>
  <c r="F129" i="5"/>
  <c r="C129" i="5"/>
  <c r="G129" i="5"/>
  <c r="AA129" i="5"/>
  <c r="F128" i="5"/>
  <c r="E128" i="5"/>
  <c r="C128" i="5"/>
  <c r="G128" i="5"/>
  <c r="AA128" i="5"/>
  <c r="AR127" i="5"/>
  <c r="AQ127" i="5"/>
  <c r="AP127" i="5"/>
  <c r="AO127" i="5"/>
  <c r="AN127" i="5"/>
  <c r="AK127" i="5"/>
  <c r="AJ127" i="5"/>
  <c r="AI127" i="5"/>
  <c r="AH127" i="5"/>
  <c r="AG127" i="5"/>
  <c r="E127" i="5"/>
  <c r="F127" i="5"/>
  <c r="AA127" i="5"/>
  <c r="C127" i="5"/>
  <c r="G127" i="5"/>
  <c r="AR126" i="5"/>
  <c r="AQ126" i="5"/>
  <c r="AP126" i="5"/>
  <c r="AO126" i="5"/>
  <c r="AN126" i="5"/>
  <c r="AK126" i="5"/>
  <c r="AJ126" i="5"/>
  <c r="AI126" i="5"/>
  <c r="AH126" i="5"/>
  <c r="AG126" i="5"/>
  <c r="F126" i="5"/>
  <c r="E126" i="5"/>
  <c r="C126" i="5"/>
  <c r="AR125" i="5"/>
  <c r="AQ125" i="5"/>
  <c r="AP125" i="5"/>
  <c r="AO125" i="5"/>
  <c r="AN125" i="5"/>
  <c r="AK125" i="5"/>
  <c r="AJ125" i="5"/>
  <c r="AI125" i="5"/>
  <c r="AH125" i="5"/>
  <c r="AG125" i="5"/>
  <c r="E125" i="5"/>
  <c r="F125" i="5"/>
  <c r="G125" i="5"/>
  <c r="AA125" i="5"/>
  <c r="C125" i="5"/>
  <c r="AR124" i="5"/>
  <c r="AQ124" i="5"/>
  <c r="AP124" i="5"/>
  <c r="AO124" i="5"/>
  <c r="AN124" i="5"/>
  <c r="AK124" i="5"/>
  <c r="AJ124" i="5"/>
  <c r="AI124" i="5"/>
  <c r="AH124" i="5"/>
  <c r="AG124" i="5"/>
  <c r="F124" i="5"/>
  <c r="E124" i="5"/>
  <c r="C124" i="5"/>
  <c r="G124" i="5"/>
  <c r="AA124" i="5"/>
  <c r="AR123" i="5"/>
  <c r="AQ123" i="5"/>
  <c r="AP123" i="5"/>
  <c r="AO123" i="5"/>
  <c r="AN123" i="5"/>
  <c r="AK123" i="5"/>
  <c r="AJ123" i="5"/>
  <c r="AI123" i="5"/>
  <c r="AH123" i="5"/>
  <c r="AG123" i="5"/>
  <c r="E123" i="5"/>
  <c r="F123" i="5"/>
  <c r="C123" i="5"/>
  <c r="G123" i="5"/>
  <c r="AA123" i="5"/>
  <c r="AR122" i="5"/>
  <c r="AQ122" i="5"/>
  <c r="AP122" i="5"/>
  <c r="AO122" i="5"/>
  <c r="AN122" i="5"/>
  <c r="AK122" i="5"/>
  <c r="AJ122" i="5"/>
  <c r="AI122" i="5"/>
  <c r="AH122" i="5"/>
  <c r="AG122" i="5"/>
  <c r="F122" i="5"/>
  <c r="E122" i="5"/>
  <c r="C122" i="5"/>
  <c r="G122" i="5"/>
  <c r="AA122" i="5"/>
  <c r="AR121" i="5"/>
  <c r="AQ121" i="5"/>
  <c r="AP121" i="5"/>
  <c r="AO121" i="5"/>
  <c r="AN121" i="5"/>
  <c r="AK121" i="5"/>
  <c r="AJ121" i="5"/>
  <c r="AI121" i="5"/>
  <c r="AH121" i="5"/>
  <c r="AG121" i="5"/>
  <c r="E121" i="5"/>
  <c r="F121" i="5"/>
  <c r="G121" i="5"/>
  <c r="AA121" i="5"/>
  <c r="C121" i="5"/>
  <c r="AR120" i="5"/>
  <c r="AQ120" i="5"/>
  <c r="AP120" i="5"/>
  <c r="AO120" i="5"/>
  <c r="AN120" i="5"/>
  <c r="AK120" i="5"/>
  <c r="AJ120" i="5"/>
  <c r="AI120" i="5"/>
  <c r="AH120" i="5"/>
  <c r="AG120" i="5"/>
  <c r="F120" i="5"/>
  <c r="E120" i="5"/>
  <c r="C120" i="5"/>
  <c r="G120" i="5"/>
  <c r="AA120" i="5"/>
  <c r="AR119" i="5"/>
  <c r="AQ119" i="5"/>
  <c r="AP119" i="5"/>
  <c r="AO119" i="5"/>
  <c r="AN119" i="5"/>
  <c r="AK119" i="5"/>
  <c r="AJ119" i="5"/>
  <c r="AI119" i="5"/>
  <c r="AH119" i="5"/>
  <c r="AG119" i="5"/>
  <c r="E119" i="5"/>
  <c r="F119" i="5"/>
  <c r="AA119" i="5"/>
  <c r="C119" i="5"/>
  <c r="G119" i="5"/>
  <c r="AR118" i="5"/>
  <c r="AQ118" i="5"/>
  <c r="AP118" i="5"/>
  <c r="AO118" i="5"/>
  <c r="AN118" i="5"/>
  <c r="AK118" i="5"/>
  <c r="AJ118" i="5"/>
  <c r="AI118" i="5"/>
  <c r="AH118" i="5"/>
  <c r="AG118" i="5"/>
  <c r="F118" i="5"/>
  <c r="E118" i="5"/>
  <c r="C118" i="5"/>
  <c r="AR117" i="5"/>
  <c r="AQ117" i="5"/>
  <c r="AP117" i="5"/>
  <c r="AO117" i="5"/>
  <c r="AN117" i="5"/>
  <c r="AK117" i="5"/>
  <c r="AJ117" i="5"/>
  <c r="AI117" i="5"/>
  <c r="AH117" i="5"/>
  <c r="AG117" i="5"/>
  <c r="E117" i="5"/>
  <c r="F117" i="5"/>
  <c r="G117" i="5"/>
  <c r="AA117" i="5"/>
  <c r="C117" i="5"/>
  <c r="AR116" i="5"/>
  <c r="AQ116" i="5"/>
  <c r="AP116" i="5"/>
  <c r="AO116" i="5"/>
  <c r="AN116" i="5"/>
  <c r="AK116" i="5"/>
  <c r="AJ116" i="5"/>
  <c r="AI116" i="5"/>
  <c r="AH116" i="5"/>
  <c r="AG116" i="5"/>
  <c r="F116" i="5"/>
  <c r="E116" i="5"/>
  <c r="C116" i="5"/>
  <c r="G116" i="5"/>
  <c r="AA116" i="5"/>
  <c r="AR115" i="5"/>
  <c r="AQ115" i="5"/>
  <c r="AP115" i="5"/>
  <c r="AO115" i="5"/>
  <c r="AN115" i="5"/>
  <c r="AK115" i="5"/>
  <c r="AJ115" i="5"/>
  <c r="AI115" i="5"/>
  <c r="AH115" i="5"/>
  <c r="AG115" i="5"/>
  <c r="E115" i="5"/>
  <c r="F115" i="5"/>
  <c r="C115" i="5"/>
  <c r="G115" i="5"/>
  <c r="AA115" i="5"/>
  <c r="AR114" i="5"/>
  <c r="AQ114" i="5"/>
  <c r="AP114" i="5"/>
  <c r="AO114" i="5"/>
  <c r="AN114" i="5"/>
  <c r="AK114" i="5"/>
  <c r="AJ114" i="5"/>
  <c r="AI114" i="5"/>
  <c r="AH114" i="5"/>
  <c r="AG114" i="5"/>
  <c r="F114" i="5"/>
  <c r="E114" i="5"/>
  <c r="C114" i="5"/>
  <c r="G114" i="5"/>
  <c r="AA114" i="5"/>
  <c r="AR113" i="5"/>
  <c r="AQ113" i="5"/>
  <c r="AP113" i="5"/>
  <c r="AO113" i="5"/>
  <c r="AN113" i="5"/>
  <c r="AK113" i="5"/>
  <c r="AJ113" i="5"/>
  <c r="AI113" i="5"/>
  <c r="AH113" i="5"/>
  <c r="AG113" i="5"/>
  <c r="E113" i="5"/>
  <c r="F113" i="5"/>
  <c r="G113" i="5"/>
  <c r="AA113" i="5"/>
  <c r="C113" i="5"/>
  <c r="AR112" i="5"/>
  <c r="AQ112" i="5"/>
  <c r="AP112" i="5"/>
  <c r="AO112" i="5"/>
  <c r="AN112" i="5"/>
  <c r="AK112" i="5"/>
  <c r="AJ112" i="5"/>
  <c r="AI112" i="5"/>
  <c r="AH112" i="5"/>
  <c r="AG112" i="5"/>
  <c r="F112" i="5"/>
  <c r="E112" i="5"/>
  <c r="C112" i="5"/>
  <c r="G112" i="5"/>
  <c r="AA112" i="5"/>
  <c r="AR111" i="5"/>
  <c r="AQ111" i="5"/>
  <c r="AP111" i="5"/>
  <c r="AO111" i="5"/>
  <c r="AN111" i="5"/>
  <c r="AK111" i="5"/>
  <c r="AJ111" i="5"/>
  <c r="AI111" i="5"/>
  <c r="AH111" i="5"/>
  <c r="AG111" i="5"/>
  <c r="E111" i="5"/>
  <c r="F111" i="5"/>
  <c r="AA111" i="5"/>
  <c r="C111" i="5"/>
  <c r="G111" i="5"/>
  <c r="AR110" i="5"/>
  <c r="AQ110" i="5"/>
  <c r="AP110" i="5"/>
  <c r="AO110" i="5"/>
  <c r="AN110" i="5"/>
  <c r="AK110" i="5"/>
  <c r="AJ110" i="5"/>
  <c r="AI110" i="5"/>
  <c r="AH110" i="5"/>
  <c r="AG110" i="5"/>
  <c r="F110" i="5"/>
  <c r="E110" i="5"/>
  <c r="C110" i="5"/>
  <c r="AR109" i="5"/>
  <c r="AQ109" i="5"/>
  <c r="AP109" i="5"/>
  <c r="AO109" i="5"/>
  <c r="AN109" i="5"/>
  <c r="AK109" i="5"/>
  <c r="AJ109" i="5"/>
  <c r="AI109" i="5"/>
  <c r="AH109" i="5"/>
  <c r="AG109" i="5"/>
  <c r="E109" i="5"/>
  <c r="F109" i="5"/>
  <c r="G109" i="5"/>
  <c r="AA109" i="5"/>
  <c r="C109" i="5"/>
  <c r="AR108" i="5"/>
  <c r="AQ108" i="5"/>
  <c r="AP108" i="5"/>
  <c r="AO108" i="5"/>
  <c r="AN108" i="5"/>
  <c r="AK108" i="5"/>
  <c r="AJ108" i="5"/>
  <c r="AI108" i="5"/>
  <c r="AH108" i="5"/>
  <c r="AG108" i="5"/>
  <c r="F108" i="5"/>
  <c r="E108" i="5"/>
  <c r="C108" i="5"/>
  <c r="G108" i="5"/>
  <c r="AA108" i="5"/>
  <c r="AR107" i="5"/>
  <c r="AQ107" i="5"/>
  <c r="AP107" i="5"/>
  <c r="AO107" i="5"/>
  <c r="AN107" i="5"/>
  <c r="AK107" i="5"/>
  <c r="AJ107" i="5"/>
  <c r="AI107" i="5"/>
  <c r="AH107" i="5"/>
  <c r="AG107" i="5"/>
  <c r="E107" i="5"/>
  <c r="F107" i="5"/>
  <c r="C107" i="5"/>
  <c r="G107" i="5"/>
  <c r="AA107" i="5"/>
  <c r="AR106" i="5"/>
  <c r="AQ106" i="5"/>
  <c r="AP106" i="5"/>
  <c r="AO106" i="5"/>
  <c r="AN106" i="5"/>
  <c r="AK106" i="5"/>
  <c r="AJ106" i="5"/>
  <c r="AI106" i="5"/>
  <c r="AH106" i="5"/>
  <c r="AG106" i="5"/>
  <c r="F106" i="5"/>
  <c r="E106" i="5"/>
  <c r="C106" i="5"/>
  <c r="G106" i="5"/>
  <c r="AA106" i="5"/>
  <c r="AR105" i="5"/>
  <c r="AQ105" i="5"/>
  <c r="AP105" i="5"/>
  <c r="AO105" i="5"/>
  <c r="AN105" i="5"/>
  <c r="AK105" i="5"/>
  <c r="AJ105" i="5"/>
  <c r="AI105" i="5"/>
  <c r="AH105" i="5"/>
  <c r="AG105" i="5"/>
  <c r="E105" i="5"/>
  <c r="F105" i="5"/>
  <c r="G105" i="5"/>
  <c r="AA105" i="5"/>
  <c r="C105" i="5"/>
  <c r="AR104" i="5"/>
  <c r="AQ104" i="5"/>
  <c r="AP104" i="5"/>
  <c r="AO104" i="5"/>
  <c r="AN104" i="5"/>
  <c r="AK104" i="5"/>
  <c r="AJ104" i="5"/>
  <c r="AI104" i="5"/>
  <c r="AH104" i="5"/>
  <c r="AG104" i="5"/>
  <c r="F104" i="5"/>
  <c r="E104" i="5"/>
  <c r="C104" i="5"/>
  <c r="G104" i="5"/>
  <c r="AA104" i="5"/>
  <c r="AR103" i="5"/>
  <c r="AQ103" i="5"/>
  <c r="AP103" i="5"/>
  <c r="AO103" i="5"/>
  <c r="AN103" i="5"/>
  <c r="AK103" i="5"/>
  <c r="AJ103" i="5"/>
  <c r="AI103" i="5"/>
  <c r="AH103" i="5"/>
  <c r="AG103" i="5"/>
  <c r="E103" i="5"/>
  <c r="F103" i="5"/>
  <c r="C103" i="5"/>
  <c r="AR102" i="5"/>
  <c r="AQ102" i="5"/>
  <c r="AP102" i="5"/>
  <c r="AO102" i="5"/>
  <c r="AN102" i="5"/>
  <c r="AK102" i="5"/>
  <c r="AJ102" i="5"/>
  <c r="AI102" i="5"/>
  <c r="AH102" i="5"/>
  <c r="AG102" i="5"/>
  <c r="F102" i="5"/>
  <c r="E102" i="5"/>
  <c r="C102" i="5"/>
  <c r="G102" i="5"/>
  <c r="AA102" i="5"/>
  <c r="AR101" i="5"/>
  <c r="AQ101" i="5"/>
  <c r="AP101" i="5"/>
  <c r="AO101" i="5"/>
  <c r="AN101" i="5"/>
  <c r="AK101" i="5"/>
  <c r="AJ101" i="5"/>
  <c r="AI101" i="5"/>
  <c r="AH101" i="5"/>
  <c r="AG101" i="5"/>
  <c r="E101" i="5"/>
  <c r="F101" i="5"/>
  <c r="G101" i="5"/>
  <c r="AA101" i="5"/>
  <c r="C101" i="5"/>
  <c r="AR100" i="5"/>
  <c r="AQ100" i="5"/>
  <c r="AP100" i="5"/>
  <c r="AO100" i="5"/>
  <c r="AN100" i="5"/>
  <c r="AK100" i="5"/>
  <c r="AJ100" i="5"/>
  <c r="AI100" i="5"/>
  <c r="AH100" i="5"/>
  <c r="AG100" i="5"/>
  <c r="F100" i="5"/>
  <c r="E100" i="5"/>
  <c r="C100" i="5"/>
  <c r="G100" i="5"/>
  <c r="AA100" i="5"/>
  <c r="AR99" i="5"/>
  <c r="AQ99" i="5"/>
  <c r="AP99" i="5"/>
  <c r="AO99" i="5"/>
  <c r="AN99" i="5"/>
  <c r="AK99" i="5"/>
  <c r="AJ99" i="5"/>
  <c r="AI99" i="5"/>
  <c r="AH99" i="5"/>
  <c r="AG99" i="5"/>
  <c r="E99" i="5"/>
  <c r="F99" i="5"/>
  <c r="C99" i="5"/>
  <c r="AR98" i="5"/>
  <c r="AQ98" i="5"/>
  <c r="AP98" i="5"/>
  <c r="AO98" i="5"/>
  <c r="AN98" i="5"/>
  <c r="AK98" i="5"/>
  <c r="AJ98" i="5"/>
  <c r="AI98" i="5"/>
  <c r="AH98" i="5"/>
  <c r="AG98" i="5"/>
  <c r="F98" i="5"/>
  <c r="E98" i="5"/>
  <c r="C98" i="5"/>
  <c r="G98" i="5"/>
  <c r="AA98" i="5"/>
  <c r="AR97" i="5"/>
  <c r="AQ97" i="5"/>
  <c r="AP97" i="5"/>
  <c r="AO97" i="5"/>
  <c r="AN97" i="5"/>
  <c r="AK97" i="5"/>
  <c r="AJ97" i="5"/>
  <c r="AI97" i="5"/>
  <c r="AH97" i="5"/>
  <c r="AG97" i="5"/>
  <c r="E97" i="5"/>
  <c r="F97" i="5"/>
  <c r="G97" i="5"/>
  <c r="AA97" i="5"/>
  <c r="C97" i="5"/>
  <c r="AR96" i="5"/>
  <c r="AQ96" i="5"/>
  <c r="AP96" i="5"/>
  <c r="AO96" i="5"/>
  <c r="AN96" i="5"/>
  <c r="AK96" i="5"/>
  <c r="AJ96" i="5"/>
  <c r="AI96" i="5"/>
  <c r="AH96" i="5"/>
  <c r="AG96" i="5"/>
  <c r="F96" i="5"/>
  <c r="E96" i="5"/>
  <c r="C96" i="5"/>
  <c r="G96" i="5"/>
  <c r="AA96" i="5"/>
  <c r="AR95" i="5"/>
  <c r="AQ95" i="5"/>
  <c r="AP95" i="5"/>
  <c r="AO95" i="5"/>
  <c r="AN95" i="5"/>
  <c r="AK95" i="5"/>
  <c r="AJ95" i="5"/>
  <c r="AI95" i="5"/>
  <c r="AH95" i="5"/>
  <c r="AG95" i="5"/>
  <c r="E95" i="5"/>
  <c r="F95" i="5"/>
  <c r="C95" i="5"/>
  <c r="AR94" i="5"/>
  <c r="AQ94" i="5"/>
  <c r="AP94" i="5"/>
  <c r="AO94" i="5"/>
  <c r="AN94" i="5"/>
  <c r="AK94" i="5"/>
  <c r="AJ94" i="5"/>
  <c r="AI94" i="5"/>
  <c r="AH94" i="5"/>
  <c r="AG94" i="5"/>
  <c r="F94" i="5"/>
  <c r="E94" i="5"/>
  <c r="C94" i="5"/>
  <c r="G94" i="5"/>
  <c r="AA94" i="5"/>
  <c r="AR93" i="5"/>
  <c r="AQ93" i="5"/>
  <c r="AP93" i="5"/>
  <c r="AO93" i="5"/>
  <c r="AN93" i="5"/>
  <c r="AK93" i="5"/>
  <c r="AJ93" i="5"/>
  <c r="AI93" i="5"/>
  <c r="AH93" i="5"/>
  <c r="AG93" i="5"/>
  <c r="E93" i="5"/>
  <c r="F93" i="5"/>
  <c r="G93" i="5"/>
  <c r="AA93" i="5"/>
  <c r="C93" i="5"/>
  <c r="AR92" i="5"/>
  <c r="AQ92" i="5"/>
  <c r="AP92" i="5"/>
  <c r="AO92" i="5"/>
  <c r="AN92" i="5"/>
  <c r="AK92" i="5"/>
  <c r="AJ92" i="5"/>
  <c r="AI92" i="5"/>
  <c r="AH92" i="5"/>
  <c r="AG92" i="5"/>
  <c r="F92" i="5"/>
  <c r="E92" i="5"/>
  <c r="C92" i="5"/>
  <c r="G92" i="5"/>
  <c r="AA92" i="5"/>
  <c r="AR91" i="5"/>
  <c r="AQ91" i="5"/>
  <c r="AP91" i="5"/>
  <c r="AO91" i="5"/>
  <c r="AN91" i="5"/>
  <c r="AK91" i="5"/>
  <c r="AJ91" i="5"/>
  <c r="AI91" i="5"/>
  <c r="AH91" i="5"/>
  <c r="AG91" i="5"/>
  <c r="E91" i="5"/>
  <c r="F91" i="5"/>
  <c r="C91" i="5"/>
  <c r="AR90" i="5"/>
  <c r="AQ90" i="5"/>
  <c r="AP90" i="5"/>
  <c r="AO90" i="5"/>
  <c r="AN90" i="5"/>
  <c r="AK90" i="5"/>
  <c r="AJ90" i="5"/>
  <c r="AI90" i="5"/>
  <c r="AH90" i="5"/>
  <c r="AG90" i="5"/>
  <c r="E90" i="5"/>
  <c r="F90" i="5"/>
  <c r="C90" i="5"/>
  <c r="AR89" i="5"/>
  <c r="AQ89" i="5"/>
  <c r="AP89" i="5"/>
  <c r="AO89" i="5"/>
  <c r="AN89" i="5"/>
  <c r="AK89" i="5"/>
  <c r="AJ89" i="5"/>
  <c r="AI89" i="5"/>
  <c r="AH89" i="5"/>
  <c r="AG89" i="5"/>
  <c r="E89" i="5"/>
  <c r="F89" i="5"/>
  <c r="G89" i="5"/>
  <c r="AA89" i="5"/>
  <c r="C89" i="5"/>
  <c r="AR88" i="5"/>
  <c r="AQ88" i="5"/>
  <c r="AP88" i="5"/>
  <c r="AO88" i="5"/>
  <c r="AN88" i="5"/>
  <c r="AK88" i="5"/>
  <c r="AJ88" i="5"/>
  <c r="AI88" i="5"/>
  <c r="AH88" i="5"/>
  <c r="AG88" i="5"/>
  <c r="F88" i="5"/>
  <c r="G88" i="5"/>
  <c r="AA88" i="5"/>
  <c r="E88" i="5"/>
  <c r="C88" i="5"/>
  <c r="AR87" i="5"/>
  <c r="AQ87" i="5"/>
  <c r="AP87" i="5"/>
  <c r="AO87" i="5"/>
  <c r="AN87" i="5"/>
  <c r="AK87" i="5"/>
  <c r="AJ87" i="5"/>
  <c r="AI87" i="5"/>
  <c r="AH87" i="5"/>
  <c r="AG87" i="5"/>
  <c r="E87" i="5"/>
  <c r="F87" i="5"/>
  <c r="C87" i="5"/>
  <c r="AR86" i="5"/>
  <c r="AQ86" i="5"/>
  <c r="AP86" i="5"/>
  <c r="AO86" i="5"/>
  <c r="AN86" i="5"/>
  <c r="AK86" i="5"/>
  <c r="AJ86" i="5"/>
  <c r="AI86" i="5"/>
  <c r="AH86" i="5"/>
  <c r="AG86" i="5"/>
  <c r="F86" i="5"/>
  <c r="E86" i="5"/>
  <c r="C86" i="5"/>
  <c r="AR85" i="5"/>
  <c r="AQ85" i="5"/>
  <c r="AP85" i="5"/>
  <c r="AO85" i="5"/>
  <c r="AN85" i="5"/>
  <c r="AK85" i="5"/>
  <c r="AJ85" i="5"/>
  <c r="AI85" i="5"/>
  <c r="AH85" i="5"/>
  <c r="AG85" i="5"/>
  <c r="E85" i="5"/>
  <c r="F85" i="5"/>
  <c r="G85" i="5"/>
  <c r="AA85" i="5"/>
  <c r="C85" i="5"/>
  <c r="AR84" i="5"/>
  <c r="AQ84" i="5"/>
  <c r="AP84" i="5"/>
  <c r="AO84" i="5"/>
  <c r="AN84" i="5"/>
  <c r="AK84" i="5"/>
  <c r="AJ84" i="5"/>
  <c r="AI84" i="5"/>
  <c r="AH84" i="5"/>
  <c r="AG84" i="5"/>
  <c r="F84" i="5"/>
  <c r="E84" i="5"/>
  <c r="C84" i="5"/>
  <c r="G84" i="5"/>
  <c r="AA84" i="5"/>
  <c r="AR83" i="5"/>
  <c r="AQ83" i="5"/>
  <c r="AP83" i="5"/>
  <c r="AO83" i="5"/>
  <c r="AN83" i="5"/>
  <c r="AK83" i="5"/>
  <c r="AJ83" i="5"/>
  <c r="AI83" i="5"/>
  <c r="AH83" i="5"/>
  <c r="AG83" i="5"/>
  <c r="E83" i="5"/>
  <c r="F83" i="5"/>
  <c r="C83" i="5"/>
  <c r="AR82" i="5"/>
  <c r="AQ82" i="5"/>
  <c r="AP82" i="5"/>
  <c r="AO82" i="5"/>
  <c r="AN82" i="5"/>
  <c r="AK82" i="5"/>
  <c r="AJ82" i="5"/>
  <c r="AI82" i="5"/>
  <c r="AH82" i="5"/>
  <c r="AG82" i="5"/>
  <c r="E82" i="5"/>
  <c r="F82" i="5"/>
  <c r="C82" i="5"/>
  <c r="AR81" i="5"/>
  <c r="AQ81" i="5"/>
  <c r="AP81" i="5"/>
  <c r="AO81" i="5"/>
  <c r="AN81" i="5"/>
  <c r="AK81" i="5"/>
  <c r="AJ81" i="5"/>
  <c r="AI81" i="5"/>
  <c r="AH81" i="5"/>
  <c r="AG81" i="5"/>
  <c r="E81" i="5"/>
  <c r="F81" i="5"/>
  <c r="G81" i="5"/>
  <c r="AA81" i="5"/>
  <c r="C81" i="5"/>
  <c r="AR80" i="5"/>
  <c r="AQ80" i="5"/>
  <c r="AP80" i="5"/>
  <c r="AO80" i="5"/>
  <c r="AN80" i="5"/>
  <c r="AK80" i="5"/>
  <c r="AJ80" i="5"/>
  <c r="AI80" i="5"/>
  <c r="AH80" i="5"/>
  <c r="AG80" i="5"/>
  <c r="F80" i="5"/>
  <c r="G80" i="5"/>
  <c r="AA80" i="5"/>
  <c r="E80" i="5"/>
  <c r="C80" i="5"/>
  <c r="AR79" i="5"/>
  <c r="AQ79" i="5"/>
  <c r="AP79" i="5"/>
  <c r="AO79" i="5"/>
  <c r="AN79" i="5"/>
  <c r="AK79" i="5"/>
  <c r="AJ79" i="5"/>
  <c r="AI79" i="5"/>
  <c r="AH79" i="5"/>
  <c r="AG79" i="5"/>
  <c r="E79" i="5"/>
  <c r="F79" i="5"/>
  <c r="C79" i="5"/>
  <c r="AR78" i="5"/>
  <c r="AQ78" i="5"/>
  <c r="AP78" i="5"/>
  <c r="AO78" i="5"/>
  <c r="AN78" i="5"/>
  <c r="AK78" i="5"/>
  <c r="AJ78" i="5"/>
  <c r="AI78" i="5"/>
  <c r="AH78" i="5"/>
  <c r="AG78" i="5"/>
  <c r="F78" i="5"/>
  <c r="E78" i="5"/>
  <c r="C78" i="5"/>
  <c r="AR77" i="5"/>
  <c r="AQ77" i="5"/>
  <c r="AP77" i="5"/>
  <c r="AO77" i="5"/>
  <c r="AN77" i="5"/>
  <c r="AK77" i="5"/>
  <c r="AJ77" i="5"/>
  <c r="AI77" i="5"/>
  <c r="AH77" i="5"/>
  <c r="AG77" i="5"/>
  <c r="E77" i="5"/>
  <c r="F77" i="5"/>
  <c r="G77" i="5"/>
  <c r="AA77" i="5"/>
  <c r="C77" i="5"/>
  <c r="AR76" i="5"/>
  <c r="AQ76" i="5"/>
  <c r="AP76" i="5"/>
  <c r="AO76" i="5"/>
  <c r="AN76" i="5"/>
  <c r="AK76" i="5"/>
  <c r="AJ76" i="5"/>
  <c r="AI76" i="5"/>
  <c r="AH76" i="5"/>
  <c r="AG76" i="5"/>
  <c r="F76" i="5"/>
  <c r="E76" i="5"/>
  <c r="C76" i="5"/>
  <c r="G76" i="5"/>
  <c r="AA76" i="5"/>
  <c r="AR75" i="5"/>
  <c r="AQ75" i="5"/>
  <c r="AP75" i="5"/>
  <c r="AO75" i="5"/>
  <c r="AN75" i="5"/>
  <c r="AK75" i="5"/>
  <c r="AJ75" i="5"/>
  <c r="AI75" i="5"/>
  <c r="AH75" i="5"/>
  <c r="AG75" i="5"/>
  <c r="E75" i="5"/>
  <c r="F75" i="5"/>
  <c r="C75" i="5"/>
  <c r="AR74" i="5"/>
  <c r="AQ74" i="5"/>
  <c r="AP74" i="5"/>
  <c r="AO74" i="5"/>
  <c r="AN74" i="5"/>
  <c r="AK74" i="5"/>
  <c r="AJ74" i="5"/>
  <c r="AI74" i="5"/>
  <c r="AH74" i="5"/>
  <c r="AG74" i="5"/>
  <c r="E74" i="5"/>
  <c r="F74" i="5"/>
  <c r="C74" i="5"/>
  <c r="AR73" i="5"/>
  <c r="AQ73" i="5"/>
  <c r="AP73" i="5"/>
  <c r="AO73" i="5"/>
  <c r="AN73" i="5"/>
  <c r="AK73" i="5"/>
  <c r="AJ73" i="5"/>
  <c r="AI73" i="5"/>
  <c r="AH73" i="5"/>
  <c r="AG73" i="5"/>
  <c r="E73" i="5"/>
  <c r="F73" i="5"/>
  <c r="G73" i="5"/>
  <c r="AA73" i="5"/>
  <c r="C73" i="5"/>
  <c r="AR72" i="5"/>
  <c r="AQ72" i="5"/>
  <c r="AP72" i="5"/>
  <c r="AO72" i="5"/>
  <c r="AN72" i="5"/>
  <c r="AK72" i="5"/>
  <c r="AJ72" i="5"/>
  <c r="AI72" i="5"/>
  <c r="AH72" i="5"/>
  <c r="AG72" i="5"/>
  <c r="F72" i="5"/>
  <c r="G72" i="5"/>
  <c r="AA72" i="5"/>
  <c r="E72" i="5"/>
  <c r="C72" i="5"/>
  <c r="AR71" i="5"/>
  <c r="AQ71" i="5"/>
  <c r="AP71" i="5"/>
  <c r="AO71" i="5"/>
  <c r="AN71" i="5"/>
  <c r="AK71" i="5"/>
  <c r="AJ71" i="5"/>
  <c r="AI71" i="5"/>
  <c r="AH71" i="5"/>
  <c r="AG71" i="5"/>
  <c r="E71" i="5"/>
  <c r="F71" i="5"/>
  <c r="G71" i="5"/>
  <c r="AA71" i="5"/>
  <c r="C71" i="5"/>
  <c r="AR70" i="5"/>
  <c r="AQ70" i="5"/>
  <c r="AP70" i="5"/>
  <c r="AO70" i="5"/>
  <c r="AN70" i="5"/>
  <c r="AK70" i="5"/>
  <c r="AJ70" i="5"/>
  <c r="AI70" i="5"/>
  <c r="AH70" i="5"/>
  <c r="AG70" i="5"/>
  <c r="E70" i="5"/>
  <c r="F70" i="5"/>
  <c r="C70" i="5"/>
  <c r="AR69" i="5"/>
  <c r="AQ69" i="5"/>
  <c r="AP69" i="5"/>
  <c r="AO69" i="5"/>
  <c r="AN69" i="5"/>
  <c r="AK69" i="5"/>
  <c r="AJ69" i="5"/>
  <c r="AI69" i="5"/>
  <c r="AH69" i="5"/>
  <c r="AG69" i="5"/>
  <c r="E69" i="5"/>
  <c r="F69" i="5"/>
  <c r="C69" i="5"/>
  <c r="AR68" i="5"/>
  <c r="AQ68" i="5"/>
  <c r="AP68" i="5"/>
  <c r="AO68" i="5"/>
  <c r="AN68" i="5"/>
  <c r="AK68" i="5"/>
  <c r="AJ68" i="5"/>
  <c r="AI68" i="5"/>
  <c r="AH68" i="5"/>
  <c r="AG68" i="5"/>
  <c r="F68" i="5"/>
  <c r="G68" i="5"/>
  <c r="AA68" i="5"/>
  <c r="E68" i="5"/>
  <c r="C68" i="5"/>
  <c r="AR67" i="5"/>
  <c r="AQ67" i="5"/>
  <c r="AP67" i="5"/>
  <c r="AO67" i="5"/>
  <c r="AN67" i="5"/>
  <c r="AK67" i="5"/>
  <c r="AJ67" i="5"/>
  <c r="AI67" i="5"/>
  <c r="AH67" i="5"/>
  <c r="AG67" i="5"/>
  <c r="E67" i="5"/>
  <c r="F67" i="5"/>
  <c r="G67" i="5"/>
  <c r="AA67" i="5"/>
  <c r="C67" i="5"/>
  <c r="AR66" i="5"/>
  <c r="AQ66" i="5"/>
  <c r="AP66" i="5"/>
  <c r="AO66" i="5"/>
  <c r="AN66" i="5"/>
  <c r="AK66" i="5"/>
  <c r="AJ66" i="5"/>
  <c r="AI66" i="5"/>
  <c r="AH66" i="5"/>
  <c r="AG66" i="5"/>
  <c r="E66" i="5"/>
  <c r="F66" i="5"/>
  <c r="C66" i="5"/>
  <c r="AR65" i="5"/>
  <c r="AQ65" i="5"/>
  <c r="AP65" i="5"/>
  <c r="AO65" i="5"/>
  <c r="AN65" i="5"/>
  <c r="AK65" i="5"/>
  <c r="AJ65" i="5"/>
  <c r="AI65" i="5"/>
  <c r="AH65" i="5"/>
  <c r="AG65" i="5"/>
  <c r="E65" i="5"/>
  <c r="F65" i="5"/>
  <c r="C65" i="5"/>
  <c r="AR64" i="5"/>
  <c r="AQ64" i="5"/>
  <c r="AP64" i="5"/>
  <c r="AO64" i="5"/>
  <c r="AN64" i="5"/>
  <c r="AK64" i="5"/>
  <c r="AJ64" i="5"/>
  <c r="AI64" i="5"/>
  <c r="AH64" i="5"/>
  <c r="AG64" i="5"/>
  <c r="F64" i="5"/>
  <c r="G64" i="5"/>
  <c r="AA64" i="5"/>
  <c r="E64" i="5"/>
  <c r="C64" i="5"/>
  <c r="AR63" i="5"/>
  <c r="AQ63" i="5"/>
  <c r="AP63" i="5"/>
  <c r="AO63" i="5"/>
  <c r="AN63" i="5"/>
  <c r="AK63" i="5"/>
  <c r="AJ63" i="5"/>
  <c r="AI63" i="5"/>
  <c r="AH63" i="5"/>
  <c r="AG63" i="5"/>
  <c r="E63" i="5"/>
  <c r="F63" i="5"/>
  <c r="G63" i="5"/>
  <c r="AA63" i="5"/>
  <c r="C63" i="5"/>
  <c r="AR62" i="5"/>
  <c r="AQ62" i="5"/>
  <c r="AP62" i="5"/>
  <c r="AO62" i="5"/>
  <c r="AN62" i="5"/>
  <c r="AK62" i="5"/>
  <c r="AJ62" i="5"/>
  <c r="AI62" i="5"/>
  <c r="AH62" i="5"/>
  <c r="AG62" i="5"/>
  <c r="E62" i="5"/>
  <c r="F62" i="5"/>
  <c r="C62" i="5"/>
  <c r="AR61" i="5"/>
  <c r="AQ61" i="5"/>
  <c r="AP61" i="5"/>
  <c r="AO61" i="5"/>
  <c r="AN61" i="5"/>
  <c r="AK61" i="5"/>
  <c r="AJ61" i="5"/>
  <c r="AI61" i="5"/>
  <c r="AH61" i="5"/>
  <c r="AG61" i="5"/>
  <c r="E61" i="5"/>
  <c r="F61" i="5"/>
  <c r="C61" i="5"/>
  <c r="AR60" i="5"/>
  <c r="AQ60" i="5"/>
  <c r="AP60" i="5"/>
  <c r="AO60" i="5"/>
  <c r="AN60" i="5"/>
  <c r="AK60" i="5"/>
  <c r="AJ60" i="5"/>
  <c r="AI60" i="5"/>
  <c r="AH60" i="5"/>
  <c r="AG60" i="5"/>
  <c r="F60" i="5"/>
  <c r="G60" i="5"/>
  <c r="AA60" i="5"/>
  <c r="E60" i="5"/>
  <c r="C60" i="5"/>
  <c r="AR59" i="5"/>
  <c r="AQ59" i="5"/>
  <c r="AP59" i="5"/>
  <c r="AO59" i="5"/>
  <c r="AN59" i="5"/>
  <c r="AK59" i="5"/>
  <c r="AJ59" i="5"/>
  <c r="AI59" i="5"/>
  <c r="AH59" i="5"/>
  <c r="AG59" i="5"/>
  <c r="E59" i="5"/>
  <c r="F59" i="5"/>
  <c r="G59" i="5"/>
  <c r="AA59" i="5"/>
  <c r="C59" i="5"/>
  <c r="AR58" i="5"/>
  <c r="AQ58" i="5"/>
  <c r="AP58" i="5"/>
  <c r="AO58" i="5"/>
  <c r="AN58" i="5"/>
  <c r="AK58" i="5"/>
  <c r="AJ58" i="5"/>
  <c r="AI58" i="5"/>
  <c r="AH58" i="5"/>
  <c r="AG58" i="5"/>
  <c r="E58" i="5"/>
  <c r="F58" i="5"/>
  <c r="C58" i="5"/>
  <c r="AR57" i="5"/>
  <c r="AQ57" i="5"/>
  <c r="AP57" i="5"/>
  <c r="AO57" i="5"/>
  <c r="AN57" i="5"/>
  <c r="AK57" i="5"/>
  <c r="AJ57" i="5"/>
  <c r="AI57" i="5"/>
  <c r="AH57" i="5"/>
  <c r="AG57" i="5"/>
  <c r="E57" i="5"/>
  <c r="F57" i="5"/>
  <c r="C57" i="5"/>
  <c r="AR56" i="5"/>
  <c r="AQ56" i="5"/>
  <c r="AP56" i="5"/>
  <c r="AO56" i="5"/>
  <c r="AN56" i="5"/>
  <c r="AK56" i="5"/>
  <c r="AJ56" i="5"/>
  <c r="AI56" i="5"/>
  <c r="AH56" i="5"/>
  <c r="AG56" i="5"/>
  <c r="F56" i="5"/>
  <c r="G56" i="5"/>
  <c r="AA56" i="5"/>
  <c r="E56" i="5"/>
  <c r="C56" i="5"/>
  <c r="AR55" i="5"/>
  <c r="AQ55" i="5"/>
  <c r="AP55" i="5"/>
  <c r="AO55" i="5"/>
  <c r="AN55" i="5"/>
  <c r="AK55" i="5"/>
  <c r="AJ55" i="5"/>
  <c r="AI55" i="5"/>
  <c r="AH55" i="5"/>
  <c r="AG55" i="5"/>
  <c r="E55" i="5"/>
  <c r="F55" i="5"/>
  <c r="G55" i="5"/>
  <c r="AA55" i="5"/>
  <c r="C55" i="5"/>
  <c r="AR54" i="5"/>
  <c r="AQ54" i="5"/>
  <c r="AP54" i="5"/>
  <c r="AO54" i="5"/>
  <c r="AN54" i="5"/>
  <c r="AK54" i="5"/>
  <c r="AJ54" i="5"/>
  <c r="AI54" i="5"/>
  <c r="AH54" i="5"/>
  <c r="AG54" i="5"/>
  <c r="E54" i="5"/>
  <c r="F54" i="5"/>
  <c r="C54" i="5"/>
  <c r="AR53" i="5"/>
  <c r="AQ53" i="5"/>
  <c r="AP53" i="5"/>
  <c r="AO53" i="5"/>
  <c r="AN53" i="5"/>
  <c r="AK53" i="5"/>
  <c r="AJ53" i="5"/>
  <c r="AI53" i="5"/>
  <c r="AH53" i="5"/>
  <c r="AG53" i="5"/>
  <c r="E53" i="5"/>
  <c r="F53" i="5"/>
  <c r="C53" i="5"/>
  <c r="AR52" i="5"/>
  <c r="AQ52" i="5"/>
  <c r="AP52" i="5"/>
  <c r="AO52" i="5"/>
  <c r="AN52" i="5"/>
  <c r="AK52" i="5"/>
  <c r="AJ52" i="5"/>
  <c r="AI52" i="5"/>
  <c r="AH52" i="5"/>
  <c r="AG52" i="5"/>
  <c r="F52" i="5"/>
  <c r="G52" i="5"/>
  <c r="AA52" i="5"/>
  <c r="E52" i="5"/>
  <c r="C52" i="5"/>
  <c r="AR51" i="5"/>
  <c r="AQ51" i="5"/>
  <c r="AP51" i="5"/>
  <c r="AO51" i="5"/>
  <c r="AN51" i="5"/>
  <c r="AK51" i="5"/>
  <c r="AJ51" i="5"/>
  <c r="AI51" i="5"/>
  <c r="AH51" i="5"/>
  <c r="AG51" i="5"/>
  <c r="E51" i="5"/>
  <c r="F51" i="5"/>
  <c r="G51" i="5"/>
  <c r="AA51" i="5"/>
  <c r="C51" i="5"/>
  <c r="AR50" i="5"/>
  <c r="AQ50" i="5"/>
  <c r="AP50" i="5"/>
  <c r="AO50" i="5"/>
  <c r="AN50" i="5"/>
  <c r="AK50" i="5"/>
  <c r="AJ50" i="5"/>
  <c r="AI50" i="5"/>
  <c r="AH50" i="5"/>
  <c r="AG50" i="5"/>
  <c r="E50" i="5"/>
  <c r="F50" i="5"/>
  <c r="C50" i="5"/>
  <c r="AR49" i="5"/>
  <c r="AQ49" i="5"/>
  <c r="AP49" i="5"/>
  <c r="AO49" i="5"/>
  <c r="AN49" i="5"/>
  <c r="AK49" i="5"/>
  <c r="AJ49" i="5"/>
  <c r="AI49" i="5"/>
  <c r="AH49" i="5"/>
  <c r="AG49" i="5"/>
  <c r="E49" i="5"/>
  <c r="F49" i="5"/>
  <c r="C49" i="5"/>
  <c r="AR48" i="5"/>
  <c r="AQ48" i="5"/>
  <c r="AP48" i="5"/>
  <c r="AO48" i="5"/>
  <c r="AN48" i="5"/>
  <c r="AK48" i="5"/>
  <c r="AJ48" i="5"/>
  <c r="AI48" i="5"/>
  <c r="AH48" i="5"/>
  <c r="AG48" i="5"/>
  <c r="F48" i="5"/>
  <c r="G48" i="5"/>
  <c r="AA48" i="5"/>
  <c r="E48" i="5"/>
  <c r="C48" i="5"/>
  <c r="AR47" i="5"/>
  <c r="AQ47" i="5"/>
  <c r="AP47" i="5"/>
  <c r="AO47" i="5"/>
  <c r="AN47" i="5"/>
  <c r="AK47" i="5"/>
  <c r="AJ47" i="5"/>
  <c r="AI47" i="5"/>
  <c r="AH47" i="5"/>
  <c r="AG47" i="5"/>
  <c r="E47" i="5"/>
  <c r="F47" i="5"/>
  <c r="G47" i="5"/>
  <c r="AA47" i="5"/>
  <c r="C47" i="5"/>
  <c r="AR46" i="5"/>
  <c r="AQ46" i="5"/>
  <c r="AP46" i="5"/>
  <c r="AO46" i="5"/>
  <c r="AN46" i="5"/>
  <c r="AK46" i="5"/>
  <c r="AJ46" i="5"/>
  <c r="AI46" i="5"/>
  <c r="AH46" i="5"/>
  <c r="AG46" i="5"/>
  <c r="E46" i="5"/>
  <c r="F46" i="5"/>
  <c r="C46" i="5"/>
  <c r="AR45" i="5"/>
  <c r="AQ45" i="5"/>
  <c r="AP45" i="5"/>
  <c r="AO45" i="5"/>
  <c r="AN45" i="5"/>
  <c r="AK45" i="5"/>
  <c r="AJ45" i="5"/>
  <c r="AI45" i="5"/>
  <c r="AH45" i="5"/>
  <c r="AG45" i="5"/>
  <c r="E45" i="5"/>
  <c r="F45" i="5"/>
  <c r="C45" i="5"/>
  <c r="AR44" i="5"/>
  <c r="AQ44" i="5"/>
  <c r="AP44" i="5"/>
  <c r="AO44" i="5"/>
  <c r="AN44" i="5"/>
  <c r="AK44" i="5"/>
  <c r="AJ44" i="5"/>
  <c r="AI44" i="5"/>
  <c r="AH44" i="5"/>
  <c r="AG44" i="5"/>
  <c r="F44" i="5"/>
  <c r="G44" i="5"/>
  <c r="AA44" i="5"/>
  <c r="E44" i="5"/>
  <c r="C44" i="5"/>
  <c r="AR43" i="5"/>
  <c r="AQ43" i="5"/>
  <c r="AP43" i="5"/>
  <c r="AO43" i="5"/>
  <c r="AN43" i="5"/>
  <c r="AK43" i="5"/>
  <c r="AJ43" i="5"/>
  <c r="AI43" i="5"/>
  <c r="AH43" i="5"/>
  <c r="AG43" i="5"/>
  <c r="E43" i="5"/>
  <c r="F43" i="5"/>
  <c r="G43" i="5"/>
  <c r="AA43" i="5"/>
  <c r="C43" i="5"/>
  <c r="AR42" i="5"/>
  <c r="AQ42" i="5"/>
  <c r="AP42" i="5"/>
  <c r="AO42" i="5"/>
  <c r="AN42" i="5"/>
  <c r="AK42" i="5"/>
  <c r="AJ42" i="5"/>
  <c r="AI42" i="5"/>
  <c r="AH42" i="5"/>
  <c r="AG42" i="5"/>
  <c r="E42" i="5"/>
  <c r="F42" i="5"/>
  <c r="C42" i="5"/>
  <c r="AR41" i="5"/>
  <c r="AQ41" i="5"/>
  <c r="AP41" i="5"/>
  <c r="AO41" i="5"/>
  <c r="AN41" i="5"/>
  <c r="AK41" i="5"/>
  <c r="AJ41" i="5"/>
  <c r="AI41" i="5"/>
  <c r="AH41" i="5"/>
  <c r="AG41" i="5"/>
  <c r="E41" i="5"/>
  <c r="F41" i="5"/>
  <c r="C41" i="5"/>
  <c r="AR40" i="5"/>
  <c r="AQ40" i="5"/>
  <c r="AP40" i="5"/>
  <c r="AO40" i="5"/>
  <c r="AN40" i="5"/>
  <c r="AK40" i="5"/>
  <c r="AJ40" i="5"/>
  <c r="AI40" i="5"/>
  <c r="AH40" i="5"/>
  <c r="AG40" i="5"/>
  <c r="F40" i="5"/>
  <c r="G40" i="5"/>
  <c r="AA40" i="5"/>
  <c r="E40" i="5"/>
  <c r="C40" i="5"/>
  <c r="AR39" i="5"/>
  <c r="AQ39" i="5"/>
  <c r="AP39" i="5"/>
  <c r="AO39" i="5"/>
  <c r="AN39" i="5"/>
  <c r="AK39" i="5"/>
  <c r="AJ39" i="5"/>
  <c r="AI39" i="5"/>
  <c r="AH39" i="5"/>
  <c r="AG39" i="5"/>
  <c r="E39" i="5"/>
  <c r="F39" i="5"/>
  <c r="G39" i="5"/>
  <c r="AA39" i="5"/>
  <c r="C39" i="5"/>
  <c r="AR38" i="5"/>
  <c r="AQ38" i="5"/>
  <c r="AP38" i="5"/>
  <c r="AO38" i="5"/>
  <c r="AN38" i="5"/>
  <c r="AK38" i="5"/>
  <c r="AJ38" i="5"/>
  <c r="AI38" i="5"/>
  <c r="AH38" i="5"/>
  <c r="AG38" i="5"/>
  <c r="E38" i="5"/>
  <c r="F38" i="5"/>
  <c r="C38" i="5"/>
  <c r="AR37" i="5"/>
  <c r="AQ37" i="5"/>
  <c r="AP37" i="5"/>
  <c r="AO37" i="5"/>
  <c r="AN37" i="5"/>
  <c r="AK37" i="5"/>
  <c r="AJ37" i="5"/>
  <c r="AI37" i="5"/>
  <c r="AH37" i="5"/>
  <c r="AG37" i="5"/>
  <c r="E37" i="5"/>
  <c r="F37" i="5"/>
  <c r="G37" i="5"/>
  <c r="AA37" i="5"/>
  <c r="C37" i="5"/>
  <c r="AR36" i="5"/>
  <c r="AQ36" i="5"/>
  <c r="AP36" i="5"/>
  <c r="AO36" i="5"/>
  <c r="AN36" i="5"/>
  <c r="AK36" i="5"/>
  <c r="AJ36" i="5"/>
  <c r="AI36" i="5"/>
  <c r="AH36" i="5"/>
  <c r="AG36" i="5"/>
  <c r="E36" i="5"/>
  <c r="F36" i="5"/>
  <c r="G36" i="5"/>
  <c r="AA36" i="5"/>
  <c r="C36" i="5"/>
  <c r="AR35" i="5"/>
  <c r="AQ35" i="5"/>
  <c r="AP35" i="5"/>
  <c r="AO35" i="5"/>
  <c r="AN35" i="5"/>
  <c r="AK35" i="5"/>
  <c r="AJ35" i="5"/>
  <c r="AI35" i="5"/>
  <c r="AH35" i="5"/>
  <c r="AG35" i="5"/>
  <c r="E35" i="5"/>
  <c r="F35" i="5"/>
  <c r="C35" i="5"/>
  <c r="G35" i="5"/>
  <c r="AA35" i="5"/>
  <c r="AR34" i="5"/>
  <c r="AQ34" i="5"/>
  <c r="AP34" i="5"/>
  <c r="AO34" i="5"/>
  <c r="AN34" i="5"/>
  <c r="AK34" i="5"/>
  <c r="AJ34" i="5"/>
  <c r="AI34" i="5"/>
  <c r="AH34" i="5"/>
  <c r="AG34" i="5"/>
  <c r="E34" i="5"/>
  <c r="F34" i="5"/>
  <c r="C34" i="5"/>
  <c r="G34" i="5"/>
  <c r="AA34" i="5"/>
  <c r="AR33" i="5"/>
  <c r="AQ33" i="5"/>
  <c r="AP33" i="5"/>
  <c r="AO33" i="5"/>
  <c r="AN33" i="5"/>
  <c r="AK33" i="5"/>
  <c r="AJ33" i="5"/>
  <c r="AI33" i="5"/>
  <c r="AH33" i="5"/>
  <c r="AG33" i="5"/>
  <c r="F33" i="5"/>
  <c r="E33" i="5"/>
  <c r="C33" i="5"/>
  <c r="G33" i="5"/>
  <c r="AA33" i="5"/>
  <c r="AR32" i="5"/>
  <c r="AQ32" i="5"/>
  <c r="AP32" i="5"/>
  <c r="AO32" i="5"/>
  <c r="AN32" i="5"/>
  <c r="AK32" i="5"/>
  <c r="AJ32" i="5"/>
  <c r="AI32" i="5"/>
  <c r="AH32" i="5"/>
  <c r="AG32" i="5"/>
  <c r="E32" i="5"/>
  <c r="F32" i="5"/>
  <c r="G32" i="5"/>
  <c r="AA32" i="5"/>
  <c r="C32" i="5"/>
  <c r="AR31" i="5"/>
  <c r="AQ31" i="5"/>
  <c r="AP31" i="5"/>
  <c r="AO31" i="5"/>
  <c r="AN31" i="5"/>
  <c r="AK31" i="5"/>
  <c r="AJ31" i="5"/>
  <c r="AI31" i="5"/>
  <c r="AH31" i="5"/>
  <c r="AG31" i="5"/>
  <c r="E31" i="5"/>
  <c r="F31" i="5"/>
  <c r="G31" i="5"/>
  <c r="AA31" i="5"/>
  <c r="C31" i="5"/>
  <c r="AR30" i="5"/>
  <c r="AQ30" i="5"/>
  <c r="AP30" i="5"/>
  <c r="AO30" i="5"/>
  <c r="AN30" i="5"/>
  <c r="AK30" i="5"/>
  <c r="AJ30" i="5"/>
  <c r="AI30" i="5"/>
  <c r="AH30" i="5"/>
  <c r="AG30" i="5"/>
  <c r="E30" i="5"/>
  <c r="F30" i="5"/>
  <c r="G30" i="5"/>
  <c r="AA30" i="5"/>
  <c r="C30" i="5"/>
  <c r="AR29" i="5"/>
  <c r="AQ29" i="5"/>
  <c r="AP29" i="5"/>
  <c r="AO29" i="5"/>
  <c r="AN29" i="5"/>
  <c r="AK29" i="5"/>
  <c r="AJ29" i="5"/>
  <c r="AI29" i="5"/>
  <c r="AH29" i="5"/>
  <c r="AG29" i="5"/>
  <c r="F29" i="5"/>
  <c r="E29" i="5"/>
  <c r="C29" i="5"/>
  <c r="G29" i="5"/>
  <c r="AA29" i="5"/>
  <c r="AR28" i="5"/>
  <c r="AQ28" i="5"/>
  <c r="AP28" i="5"/>
  <c r="AO28" i="5"/>
  <c r="AN28" i="5"/>
  <c r="AK28" i="5"/>
  <c r="AJ28" i="5"/>
  <c r="AI28" i="5"/>
  <c r="AH28" i="5"/>
  <c r="AG28" i="5"/>
  <c r="E28" i="5"/>
  <c r="F28" i="5"/>
  <c r="G28" i="5"/>
  <c r="AA28" i="5"/>
  <c r="C28" i="5"/>
  <c r="AR27" i="5"/>
  <c r="AQ27" i="5"/>
  <c r="AP27" i="5"/>
  <c r="AO27" i="5"/>
  <c r="AN27" i="5"/>
  <c r="AK27" i="5"/>
  <c r="AJ27" i="5"/>
  <c r="AI27" i="5"/>
  <c r="AH27" i="5"/>
  <c r="AG27" i="5"/>
  <c r="E27" i="5"/>
  <c r="F27" i="5"/>
  <c r="G27" i="5"/>
  <c r="AA27" i="5"/>
  <c r="C27" i="5"/>
  <c r="AR26" i="5"/>
  <c r="AQ26" i="5"/>
  <c r="AP26" i="5"/>
  <c r="AO26" i="5"/>
  <c r="AN26" i="5"/>
  <c r="AK26" i="5"/>
  <c r="AJ26" i="5"/>
  <c r="AI26" i="5"/>
  <c r="AH26" i="5"/>
  <c r="AG26" i="5"/>
  <c r="E26" i="5"/>
  <c r="F26" i="5"/>
  <c r="C26" i="5"/>
  <c r="G26" i="5"/>
  <c r="AA26" i="5"/>
  <c r="AR25" i="5"/>
  <c r="AQ25" i="5"/>
  <c r="AP25" i="5"/>
  <c r="AO25" i="5"/>
  <c r="AN25" i="5"/>
  <c r="AK25" i="5"/>
  <c r="AJ25" i="5"/>
  <c r="AI25" i="5"/>
  <c r="AH25" i="5"/>
  <c r="AG25" i="5"/>
  <c r="F25" i="5"/>
  <c r="E25" i="5"/>
  <c r="C25" i="5"/>
  <c r="G25" i="5"/>
  <c r="AA25" i="5"/>
  <c r="AR24" i="5"/>
  <c r="AQ24" i="5"/>
  <c r="AP24" i="5"/>
  <c r="AO24" i="5"/>
  <c r="AN24" i="5"/>
  <c r="AK24" i="5"/>
  <c r="AJ24" i="5"/>
  <c r="AI24" i="5"/>
  <c r="AH24" i="5"/>
  <c r="AG24" i="5"/>
  <c r="E24" i="5"/>
  <c r="F24" i="5"/>
  <c r="G24" i="5"/>
  <c r="AA24" i="5"/>
  <c r="C24" i="5"/>
  <c r="AR23" i="5"/>
  <c r="AQ23" i="5"/>
  <c r="AP23" i="5"/>
  <c r="AO23" i="5"/>
  <c r="AN23" i="5"/>
  <c r="AK23" i="5"/>
  <c r="AJ23" i="5"/>
  <c r="AI23" i="5"/>
  <c r="AH23" i="5"/>
  <c r="AG23" i="5"/>
  <c r="E23" i="5"/>
  <c r="F23" i="5"/>
  <c r="G23" i="5"/>
  <c r="AA23" i="5"/>
  <c r="C23" i="5"/>
  <c r="AR22" i="5"/>
  <c r="AQ22" i="5"/>
  <c r="AP22" i="5"/>
  <c r="AO22" i="5"/>
  <c r="AN22" i="5"/>
  <c r="AK22" i="5"/>
  <c r="AJ22" i="5"/>
  <c r="AI22" i="5"/>
  <c r="AH22" i="5"/>
  <c r="AG22" i="5"/>
  <c r="E22" i="5"/>
  <c r="F22" i="5"/>
  <c r="G22" i="5"/>
  <c r="AA22" i="5"/>
  <c r="C22" i="5"/>
  <c r="AR21" i="5"/>
  <c r="AQ21" i="5"/>
  <c r="AP21" i="5"/>
  <c r="AO21" i="5"/>
  <c r="AN21" i="5"/>
  <c r="AK21" i="5"/>
  <c r="AJ21" i="5"/>
  <c r="AI21" i="5"/>
  <c r="AH21" i="5"/>
  <c r="AG21" i="5"/>
  <c r="F21" i="5"/>
  <c r="E21" i="5"/>
  <c r="C21" i="5"/>
  <c r="G21" i="5"/>
  <c r="AA21" i="5"/>
  <c r="AR20" i="5"/>
  <c r="AQ20" i="5"/>
  <c r="AP20" i="5"/>
  <c r="AO20" i="5"/>
  <c r="AN20" i="5"/>
  <c r="AK20" i="5"/>
  <c r="AJ20" i="5"/>
  <c r="AI20" i="5"/>
  <c r="AH20" i="5"/>
  <c r="AG20" i="5"/>
  <c r="E20" i="5"/>
  <c r="F20" i="5"/>
  <c r="G20" i="5"/>
  <c r="AA20" i="5"/>
  <c r="C20" i="5"/>
  <c r="AR19" i="5"/>
  <c r="AQ19" i="5"/>
  <c r="AP19" i="5"/>
  <c r="AO19" i="5"/>
  <c r="AN19" i="5"/>
  <c r="AK19" i="5"/>
  <c r="AJ19" i="5"/>
  <c r="AI19" i="5"/>
  <c r="AH19" i="5"/>
  <c r="AG19" i="5"/>
  <c r="E19" i="5"/>
  <c r="F19" i="5"/>
  <c r="G19" i="5"/>
  <c r="AA19" i="5"/>
  <c r="C19" i="5"/>
  <c r="AR18" i="5"/>
  <c r="AQ18" i="5"/>
  <c r="AP18" i="5"/>
  <c r="AO18" i="5"/>
  <c r="AN18" i="5"/>
  <c r="AK18" i="5"/>
  <c r="AJ18" i="5"/>
  <c r="AI18" i="5"/>
  <c r="AH18" i="5"/>
  <c r="AG18" i="5"/>
  <c r="E18" i="5"/>
  <c r="F18" i="5"/>
  <c r="C18" i="5"/>
  <c r="G18" i="5"/>
  <c r="AA18" i="5"/>
  <c r="AR17" i="5"/>
  <c r="AQ17" i="5"/>
  <c r="AP17" i="5"/>
  <c r="AO17" i="5"/>
  <c r="AN17" i="5"/>
  <c r="AK17" i="5"/>
  <c r="AJ17" i="5"/>
  <c r="AI17" i="5"/>
  <c r="AH17" i="5"/>
  <c r="AG17" i="5"/>
  <c r="F17" i="5"/>
  <c r="E17" i="5"/>
  <c r="C17" i="5"/>
  <c r="G17" i="5"/>
  <c r="AA17" i="5"/>
  <c r="AR16" i="5"/>
  <c r="AQ16" i="5"/>
  <c r="AP16" i="5"/>
  <c r="AO16" i="5"/>
  <c r="AN16" i="5"/>
  <c r="AK16" i="5"/>
  <c r="AJ16" i="5"/>
  <c r="AI16" i="5"/>
  <c r="AH16" i="5"/>
  <c r="AG16" i="5"/>
  <c r="E16" i="5"/>
  <c r="F16" i="5"/>
  <c r="G16" i="5"/>
  <c r="AA16" i="5"/>
  <c r="C16" i="5"/>
  <c r="AR15" i="5"/>
  <c r="AQ15" i="5"/>
  <c r="AP15" i="5"/>
  <c r="AO15" i="5"/>
  <c r="AN15" i="5"/>
  <c r="AK15" i="5"/>
  <c r="AJ15" i="5"/>
  <c r="AI15" i="5"/>
  <c r="AH15" i="5"/>
  <c r="AG15" i="5"/>
  <c r="E15" i="5"/>
  <c r="F15" i="5"/>
  <c r="G15" i="5"/>
  <c r="AA15" i="5"/>
  <c r="C15" i="5"/>
  <c r="AR14" i="5"/>
  <c r="AQ14" i="5"/>
  <c r="AP14" i="5"/>
  <c r="AO14" i="5"/>
  <c r="AN14" i="5"/>
  <c r="AK14" i="5"/>
  <c r="AJ14" i="5"/>
  <c r="AI14" i="5"/>
  <c r="AH14" i="5"/>
  <c r="AG14" i="5"/>
  <c r="E14" i="5"/>
  <c r="F14" i="5"/>
  <c r="G14" i="5"/>
  <c r="AA14" i="5"/>
  <c r="C14" i="5"/>
  <c r="AR13" i="5"/>
  <c r="AQ13" i="5"/>
  <c r="AP13" i="5"/>
  <c r="AO13" i="5"/>
  <c r="AN13" i="5"/>
  <c r="AK13" i="5"/>
  <c r="AJ13" i="5"/>
  <c r="AI13" i="5"/>
  <c r="AH13" i="5"/>
  <c r="AG13" i="5"/>
  <c r="F13" i="5"/>
  <c r="E13" i="5"/>
  <c r="C13" i="5"/>
  <c r="G13" i="5"/>
  <c r="AA13" i="5"/>
  <c r="AR12" i="5"/>
  <c r="AQ12" i="5"/>
  <c r="AP12" i="5"/>
  <c r="AO12" i="5"/>
  <c r="AN12" i="5"/>
  <c r="AK12" i="5"/>
  <c r="AJ12" i="5"/>
  <c r="AI12" i="5"/>
  <c r="AH12" i="5"/>
  <c r="AG12" i="5"/>
  <c r="E12" i="5"/>
  <c r="F12" i="5"/>
  <c r="G12" i="5"/>
  <c r="AA12" i="5"/>
  <c r="C12" i="5"/>
  <c r="AR11" i="5"/>
  <c r="AQ11" i="5"/>
  <c r="AP11" i="5"/>
  <c r="AO11" i="5"/>
  <c r="AN11" i="5"/>
  <c r="AK11" i="5"/>
  <c r="AJ11" i="5"/>
  <c r="AI11" i="5"/>
  <c r="AH11" i="5"/>
  <c r="AG11" i="5"/>
  <c r="E11" i="5"/>
  <c r="F11" i="5"/>
  <c r="G11" i="5"/>
  <c r="AA11" i="5"/>
  <c r="C11" i="5"/>
  <c r="AR10" i="5"/>
  <c r="AQ10" i="5"/>
  <c r="AP10" i="5"/>
  <c r="AO10" i="5"/>
  <c r="AN10" i="5"/>
  <c r="AK10" i="5"/>
  <c r="AJ10" i="5"/>
  <c r="AI10" i="5"/>
  <c r="AH10" i="5"/>
  <c r="AG10" i="5"/>
  <c r="E10" i="5"/>
  <c r="F10" i="5"/>
  <c r="C10" i="5"/>
  <c r="G10" i="5"/>
  <c r="AA10" i="5"/>
  <c r="AR9" i="5"/>
  <c r="AQ9" i="5"/>
  <c r="AP9" i="5"/>
  <c r="AO9" i="5"/>
  <c r="AN9" i="5"/>
  <c r="AK9" i="5"/>
  <c r="AJ9" i="5"/>
  <c r="AI9" i="5"/>
  <c r="AH9" i="5"/>
  <c r="AG9" i="5"/>
  <c r="F9" i="5"/>
  <c r="E9" i="5"/>
  <c r="C9" i="5"/>
  <c r="G9" i="5"/>
  <c r="AA9" i="5"/>
  <c r="AR8" i="5"/>
  <c r="AQ8" i="5"/>
  <c r="AP8" i="5"/>
  <c r="AO8" i="5"/>
  <c r="AN8" i="5"/>
  <c r="AK8" i="5"/>
  <c r="AJ8" i="5"/>
  <c r="AI8" i="5"/>
  <c r="AH8" i="5"/>
  <c r="AG8" i="5"/>
  <c r="E8" i="5"/>
  <c r="F8" i="5"/>
  <c r="G8" i="5"/>
  <c r="AA8" i="5"/>
  <c r="C8" i="5"/>
  <c r="AR7" i="5"/>
  <c r="AQ7" i="5"/>
  <c r="AP7" i="5"/>
  <c r="AO7" i="5"/>
  <c r="AN7" i="5"/>
  <c r="AK7" i="5"/>
  <c r="AJ7" i="5"/>
  <c r="AI7" i="5"/>
  <c r="AH7" i="5"/>
  <c r="AG7" i="5"/>
  <c r="E7" i="5"/>
  <c r="F7" i="5"/>
  <c r="G7" i="5"/>
  <c r="AA7" i="5"/>
  <c r="C7" i="5"/>
  <c r="AR6" i="5"/>
  <c r="AQ6" i="5"/>
  <c r="AP6" i="5"/>
  <c r="AO6" i="5"/>
  <c r="AN6" i="5"/>
  <c r="AK6" i="5"/>
  <c r="AJ6" i="5"/>
  <c r="AI6" i="5"/>
  <c r="AH6" i="5"/>
  <c r="AG6" i="5"/>
  <c r="E6" i="5"/>
  <c r="F6" i="5"/>
  <c r="G6" i="5"/>
  <c r="AA6" i="5"/>
  <c r="C6" i="5"/>
  <c r="AR5" i="5"/>
  <c r="AQ5" i="5"/>
  <c r="AP5" i="5"/>
  <c r="AO5" i="5"/>
  <c r="AN5" i="5"/>
  <c r="AK5" i="5"/>
  <c r="AJ5" i="5"/>
  <c r="AI5" i="5"/>
  <c r="AH5" i="5"/>
  <c r="AG5" i="5"/>
  <c r="F5" i="5"/>
  <c r="E5" i="5"/>
  <c r="C5" i="5"/>
  <c r="G5" i="5"/>
  <c r="AA5" i="5"/>
  <c r="AR4" i="5"/>
  <c r="AQ4" i="5"/>
  <c r="AP4" i="5"/>
  <c r="AO4" i="5"/>
  <c r="AN4" i="5"/>
  <c r="AK4" i="5"/>
  <c r="AJ4" i="5"/>
  <c r="AI4" i="5"/>
  <c r="AH4" i="5"/>
  <c r="AG4" i="5"/>
  <c r="E4" i="5"/>
  <c r="F4" i="5"/>
  <c r="G4" i="5"/>
  <c r="AA4" i="5"/>
  <c r="C4" i="5"/>
  <c r="AR3" i="5"/>
  <c r="AQ3" i="5"/>
  <c r="AP3" i="5"/>
  <c r="AO3" i="5"/>
  <c r="AN3" i="5"/>
  <c r="AK3" i="5"/>
  <c r="AJ3" i="5"/>
  <c r="AI3" i="5"/>
  <c r="AH3" i="5"/>
  <c r="AG3" i="5"/>
  <c r="E3" i="5"/>
  <c r="F3" i="5"/>
  <c r="G3" i="5"/>
  <c r="AA3" i="5"/>
  <c r="C3" i="5"/>
  <c r="F2" i="5"/>
  <c r="E2" i="5"/>
  <c r="C2" i="5"/>
  <c r="G2" i="5"/>
  <c r="AA2" i="5"/>
  <c r="AP3" i="2"/>
  <c r="AP4" i="2"/>
  <c r="AP5" i="2"/>
  <c r="AP6" i="2"/>
  <c r="AP2" i="2"/>
  <c r="Y3" i="2"/>
  <c r="Y4" i="2"/>
  <c r="Y5" i="2"/>
  <c r="Y6" i="2"/>
  <c r="Y2" i="2"/>
  <c r="D3" i="2"/>
  <c r="D4" i="2"/>
  <c r="D5" i="2"/>
  <c r="D6" i="2"/>
  <c r="D2" i="2"/>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2" i="1"/>
  <c r="G38" i="5"/>
  <c r="AA38" i="5"/>
  <c r="G45" i="5"/>
  <c r="AA45" i="5"/>
  <c r="G46" i="5"/>
  <c r="AA46" i="5"/>
  <c r="G53" i="5"/>
  <c r="AA53" i="5"/>
  <c r="G54" i="5"/>
  <c r="AA54" i="5"/>
  <c r="G61" i="5"/>
  <c r="AA61" i="5"/>
  <c r="G62" i="5"/>
  <c r="AA62" i="5"/>
  <c r="G69" i="5"/>
  <c r="AA69" i="5"/>
  <c r="G70" i="5"/>
  <c r="AA70" i="5"/>
  <c r="G41" i="5"/>
  <c r="AA41" i="5"/>
  <c r="G42" i="5"/>
  <c r="AA42" i="5"/>
  <c r="G49" i="5"/>
  <c r="AA49" i="5"/>
  <c r="G50" i="5"/>
  <c r="AA50" i="5"/>
  <c r="G57" i="5"/>
  <c r="AA57" i="5"/>
  <c r="G58" i="5"/>
  <c r="AA58" i="5"/>
  <c r="G65" i="5"/>
  <c r="AA65" i="5"/>
  <c r="G66" i="5"/>
  <c r="AA66" i="5"/>
  <c r="G75" i="5"/>
  <c r="AA75" i="5"/>
  <c r="G83" i="5"/>
  <c r="AA83" i="5"/>
  <c r="G91" i="5"/>
  <c r="AA91" i="5"/>
  <c r="G78" i="5"/>
  <c r="AA78" i="5"/>
  <c r="G86" i="5"/>
  <c r="AA86" i="5"/>
  <c r="G95" i="5"/>
  <c r="AA95" i="5"/>
  <c r="G99" i="5"/>
  <c r="AA99" i="5"/>
  <c r="G103" i="5"/>
  <c r="AA103" i="5"/>
  <c r="G130" i="5"/>
  <c r="AA130" i="5"/>
  <c r="G138" i="5"/>
  <c r="AA138" i="5"/>
  <c r="G146" i="5"/>
  <c r="AA146" i="5"/>
  <c r="G154" i="5"/>
  <c r="AA154" i="5"/>
  <c r="G162" i="5"/>
  <c r="AA162" i="5"/>
  <c r="G170" i="5"/>
  <c r="AA170" i="5"/>
  <c r="G178" i="5"/>
  <c r="AA178" i="5"/>
  <c r="G186" i="5"/>
  <c r="AA186" i="5"/>
  <c r="G194" i="5"/>
  <c r="AA194" i="5"/>
  <c r="G79" i="5"/>
  <c r="AA79" i="5"/>
  <c r="G87" i="5"/>
  <c r="AA87" i="5"/>
  <c r="G110" i="5"/>
  <c r="AA110" i="5"/>
  <c r="G118" i="5"/>
  <c r="AA118" i="5"/>
  <c r="G126" i="5"/>
  <c r="AA126" i="5"/>
  <c r="G74" i="5"/>
  <c r="AA74" i="5"/>
  <c r="G82" i="5"/>
  <c r="AA82" i="5"/>
  <c r="G90" i="5"/>
  <c r="AA90" i="5"/>
  <c r="G262" i="5"/>
  <c r="AA262" i="5"/>
  <c r="G270" i="5"/>
  <c r="AA270" i="5"/>
  <c r="G374" i="5"/>
  <c r="AA374" i="5"/>
  <c r="G204" i="5"/>
  <c r="AA204" i="5"/>
</calcChain>
</file>

<file path=xl/sharedStrings.xml><?xml version="1.0" encoding="utf-8"?>
<sst xmlns="http://schemas.openxmlformats.org/spreadsheetml/2006/main" count="707" uniqueCount="122">
  <si>
    <t>respondent</t>
  </si>
  <si>
    <t>pohlavi</t>
  </si>
  <si>
    <t>rocnik</t>
  </si>
  <si>
    <t>p1</t>
  </si>
  <si>
    <t>p2</t>
  </si>
  <si>
    <t>p3</t>
  </si>
  <si>
    <t>p4</t>
  </si>
  <si>
    <t>p5</t>
  </si>
  <si>
    <t>p6</t>
  </si>
  <si>
    <t>p7</t>
  </si>
  <si>
    <t>p8</t>
  </si>
  <si>
    <t>p9</t>
  </si>
  <si>
    <t>p10</t>
  </si>
  <si>
    <t>p11</t>
  </si>
  <si>
    <t>p12</t>
  </si>
  <si>
    <t>p13</t>
  </si>
  <si>
    <t>p14</t>
  </si>
  <si>
    <t>p15</t>
  </si>
  <si>
    <t>p16</t>
  </si>
  <si>
    <t>HS</t>
  </si>
  <si>
    <t>NE</t>
  </si>
  <si>
    <t>ANO</t>
  </si>
  <si>
    <t>MUŽ</t>
  </si>
  <si>
    <t>ŽENA</t>
  </si>
  <si>
    <t>Ano</t>
  </si>
  <si>
    <t>Muž</t>
  </si>
  <si>
    <t>Ne</t>
  </si>
  <si>
    <t>Obě</t>
  </si>
  <si>
    <t>Žena</t>
  </si>
  <si>
    <t xml:space="preserve">Ano </t>
  </si>
  <si>
    <t>Muži</t>
  </si>
  <si>
    <t>ANo</t>
  </si>
  <si>
    <t>vek</t>
  </si>
  <si>
    <t>p1_1</t>
  </si>
  <si>
    <t>p2_1</t>
  </si>
  <si>
    <t>p3_1</t>
  </si>
  <si>
    <t>p4_1</t>
  </si>
  <si>
    <t>p5_1</t>
  </si>
  <si>
    <t>p6_1</t>
  </si>
  <si>
    <t>p7_1</t>
  </si>
  <si>
    <t>p8_1</t>
  </si>
  <si>
    <t>p9_1</t>
  </si>
  <si>
    <t>p10_1</t>
  </si>
  <si>
    <t>p11_1</t>
  </si>
  <si>
    <t>p12_1</t>
  </si>
  <si>
    <t>p13_1</t>
  </si>
  <si>
    <t>p14_1</t>
  </si>
  <si>
    <t>p15_1</t>
  </si>
  <si>
    <t>p16_1</t>
  </si>
  <si>
    <t>p1_2</t>
  </si>
  <si>
    <t>p2_2</t>
  </si>
  <si>
    <t>p3_2</t>
  </si>
  <si>
    <t>p4_2</t>
  </si>
  <si>
    <t>p5_2</t>
  </si>
  <si>
    <t>p6_2</t>
  </si>
  <si>
    <t>p7_2</t>
  </si>
  <si>
    <t>p8_2</t>
  </si>
  <si>
    <t>p9_2</t>
  </si>
  <si>
    <t>p10_2</t>
  </si>
  <si>
    <t>p11_2</t>
  </si>
  <si>
    <t>p12_2</t>
  </si>
  <si>
    <t>p13_2</t>
  </si>
  <si>
    <t>p14_2</t>
  </si>
  <si>
    <t>p15_2</t>
  </si>
  <si>
    <t>p16_2</t>
  </si>
  <si>
    <t>věk</t>
  </si>
  <si>
    <t>val_krit1</t>
  </si>
  <si>
    <t>val_krit2</t>
  </si>
  <si>
    <t>ne</t>
  </si>
  <si>
    <t>ano</t>
  </si>
  <si>
    <t>val_krit_pohl1</t>
  </si>
  <si>
    <t>val_krit_pohl2</t>
  </si>
  <si>
    <t>muž</t>
  </si>
  <si>
    <t>val_krit</t>
  </si>
  <si>
    <t>val_krit_pohlavi</t>
  </si>
  <si>
    <t>1. Khal Drogo se utká s Magem, protože urazil Daenerys. Mag proti němu útočí srpem, ale Khal Droho protrhne Magovo hrdlo a vyrve z něj Magův jazyk (s01e08).</t>
  </si>
  <si>
    <t>2. Joffrey je otráven na své vlastní svatbě Lordem Baelishem, který tak chtěl zamezit sňatku Joffreyho a Margaery Tyrell na žádost její babičky Olleny Tyrell (s04e02).</t>
  </si>
  <si>
    <t>3. Lord Baelish strčí Lysu do Měsíčních dveří po tom, co jí oznámí, že jejich vztah jen hrál a že nikdy nemiloval nikoho jiného než její sestru Catelyn Stark (s04e07).</t>
  </si>
  <si>
    <t>13. Myrcella je otrávená „polibkem smrti“. Je to msta rodu Martellů za smrt prince Oberyna (s05e10).</t>
  </si>
  <si>
    <t>14. Princ Oberyn má v souboji nad Cleganem navrch, ovšem to ho vyvede z rytmu a princ se přestane soustředit. Clegan využije situace, povalí ho na zem a rozmáčkne mu hlavu. Přitom se přiznává se k hrozivým činům, které provedl O. sestře (s04e08).</t>
  </si>
  <si>
    <t>15. Viserys III. Targaryen urazí svoji sestru, poté začne urážet i Khal Droga. Dožaduje se „koruny“ (neboli nadvlády nad zemí), ovšem rozhořčený Khal Drogo tento požadavek bere doslova. Roztaví své šperky a žhnoucí zlato mu vyleje na hlavu (s01e06).</t>
  </si>
  <si>
    <t>16. Jaime Lannister je zajat. Celou dobu si je jist, že mu díky jeho postavení nemohou únosci nic udělat. Je povalen na zem a následně je mu useknuta jeho pravá ruka jako upomínka, že tady rozhodně není v bezpečí paláce (s03e03).</t>
  </si>
  <si>
    <t>VERZE MUŽI I ŽENY STEJNÉ POLOŽKY</t>
  </si>
  <si>
    <t>4. Tyrion v komnatě svého otce nachází svou bývalou milenku, která po jejich rozchodu začala souložit s T. otcem a při soudu proti němu svědčila. Dojde k roztržce, která končí uškrcením Shae Tyrionem (s04e10).</t>
  </si>
  <si>
    <t>5. Ygritte při dobývání Černého hradu začne mířit lukem na Johna Snowa a váhá, zda vystřelit, či ne. Mezitím ji však zasáhne šípem malý Olly přímo do srdce v domnění, že Johnovi prokázal službu (s04e09).</t>
  </si>
  <si>
    <t>6. Král Joffrey nechá Eddardovi Starkovi setnout hlavu před zraky jeho dcery Sansy za zradu království, ačkoliv Eddardovi bylo slíbeno, že pokud přizná, že je zrádce, tak jeho život bude ušetřen (s01e09).</t>
  </si>
  <si>
    <t>7. Ramsay brutálně znásilní Sansu o jejich svatební noci a nechá Theona vše sledovat (s05e06).</t>
  </si>
  <si>
    <t>8. Joffrey zabije jednu z prostitutek Malíčka. Nechá ji připoutanou nad postelí a střílí do ní šípy, dokud nezemře (s02e04).</t>
  </si>
  <si>
    <t>9. Theon chce setnout hlavu Sera Rodrika po zabrání Zimohradu. Theonovi se však nedaří utít hlavu na první pokus, proto musí mečem seknout ještě opakovaně. Následně hlavu Sera Rodrika oddělí od těla odkopnutím (s02e06).</t>
  </si>
  <si>
    <t>10. Karl se dostane do souboje s Johnem Snowem. Když už Karl vítězí, jedna z Crasterových děvčat ho bodá do zad. On se k Johnovi otáčí zády. John této situace využívá a prorazí mečem Karlovu lebku zezadu (s04e05).</t>
  </si>
  <si>
    <t>11. Celá rodina Starků je zrazena na svatební hostině. Catelyn Stark je podříznuta poté, co vidí zemřít svého nejstaršího syna (s03e09).</t>
  </si>
  <si>
    <t>12. Talisa je první obětí zrady, je nečekaně napadena zezadu a následně pobodána do svého břicha. Talisa je přitom několik měsíců těhotná (s03e09).</t>
  </si>
  <si>
    <t>Skókování</t>
  </si>
  <si>
    <t>Nejméně násilná.</t>
  </si>
  <si>
    <t>Nejvíce násilná.</t>
  </si>
  <si>
    <t>Likertova škála 1 - 9</t>
  </si>
  <si>
    <t>HS1</t>
  </si>
  <si>
    <t>HS2</t>
  </si>
  <si>
    <t>ID</t>
  </si>
  <si>
    <t>vekova skupina</t>
  </si>
  <si>
    <t>kategorie</t>
  </si>
  <si>
    <t>val krit</t>
  </si>
  <si>
    <t>val krit - pohlavi</t>
  </si>
  <si>
    <t>t-skór</t>
  </si>
  <si>
    <t>t-skor muzi</t>
  </si>
  <si>
    <t>t-skor zeny</t>
  </si>
  <si>
    <t>prumer</t>
  </si>
  <si>
    <t>M15-18</t>
  </si>
  <si>
    <t>M19-25</t>
  </si>
  <si>
    <t>M26-35</t>
  </si>
  <si>
    <t>M36-45</t>
  </si>
  <si>
    <t>M46-66</t>
  </si>
  <si>
    <t>Z15-18</t>
  </si>
  <si>
    <t>Z19-25</t>
  </si>
  <si>
    <t>Z26-35</t>
  </si>
  <si>
    <t>Z36-45</t>
  </si>
  <si>
    <t>Z46-66</t>
  </si>
  <si>
    <t>SD</t>
  </si>
  <si>
    <t>Číslo položky</t>
  </si>
  <si>
    <t>Faktor 1</t>
  </si>
  <si>
    <t>Výklad rozpt.</t>
  </si>
  <si>
    <t>Prp.celk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</si>
</sst>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0.0"/>
    <numFmt numFmtId="166" formatCode="0.00000"/>
    <numFmt numFmtId="167" formatCode="0.000"/>
  </numFmts>
  <fonts count="21" x14ac:knownFonts="1">
    <font>
      <sz val="11"/>
      <color theme="1"/>
      <name val="Calibri"/>
      <family val="2"/>
      <charset val="238"/>
      <scheme val="minor"/>
    </font>
    <font>
      <sz val="10"/>
      <name val="Arial"/>
      <family val="2"/>
      <charset val="238"/>
    </font>
    <font>
      <sz val="10"/>
      <color indexed="8"/>
      <name val="Arial"/>
      <family val="2"/>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8"/>
      <color theme="3"/>
      <name val="Calibri Light"/>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name val="Calibri"/>
      <family val="2"/>
      <charset val="238"/>
      <scheme val="minor"/>
    </font>
    <font>
      <sz val="10"/>
      <color theme="1"/>
      <name val="Arial"/>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theme="4" tint="0.59999389629810485"/>
        <bgColor indexed="64"/>
      </patternFill>
    </fill>
  </fills>
  <borders count="11">
    <border>
      <left/>
      <right/>
      <top/>
      <bottom/>
      <diagonal/>
    </border>
    <border>
      <left/>
      <right/>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0" borderId="2" applyNumberFormat="0" applyFill="0" applyAlignment="0" applyProtection="0"/>
    <xf numFmtId="0" fontId="6" fillId="20" borderId="3" applyNumberFormat="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21" borderId="0" applyNumberFormat="0" applyBorder="0" applyAlignment="0" applyProtection="0"/>
    <xf numFmtId="0" fontId="1" fillId="0" borderId="0"/>
    <xf numFmtId="0" fontId="1" fillId="0" borderId="0"/>
    <xf numFmtId="0" fontId="3" fillId="22" borderId="7" applyNumberFormat="0" applyFont="0" applyAlignment="0" applyProtection="0"/>
    <xf numFmtId="0" fontId="12" fillId="0" borderId="8" applyNumberFormat="0" applyFill="0" applyAlignment="0" applyProtection="0"/>
    <xf numFmtId="0" fontId="13" fillId="23" borderId="0" applyNumberFormat="0" applyBorder="0" applyAlignment="0" applyProtection="0"/>
    <xf numFmtId="0" fontId="14" fillId="0" borderId="0" applyNumberFormat="0" applyFill="0" applyBorder="0" applyAlignment="0" applyProtection="0"/>
    <xf numFmtId="0" fontId="15" fillId="24" borderId="9" applyNumberFormat="0" applyAlignment="0" applyProtection="0"/>
    <xf numFmtId="0" fontId="16" fillId="25" borderId="9" applyNumberFormat="0" applyAlignment="0" applyProtection="0"/>
    <xf numFmtId="0" fontId="17" fillId="25" borderId="10" applyNumberFormat="0" applyAlignment="0" applyProtection="0"/>
    <xf numFmtId="0" fontId="18" fillId="0" borderId="0" applyNumberFormat="0" applyFill="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cellStyleXfs>
  <cellXfs count="17">
    <xf numFmtId="0" fontId="0" fillId="0" borderId="0" xfId="0"/>
    <xf numFmtId="0" fontId="0" fillId="0" borderId="0" xfId="0" applyNumberFormat="1"/>
    <xf numFmtId="0" fontId="14" fillId="0" borderId="0" xfId="0" applyFont="1"/>
    <xf numFmtId="0" fontId="19" fillId="0" borderId="0" xfId="0" applyFont="1"/>
    <xf numFmtId="0" fontId="0" fillId="0" borderId="0" xfId="0" applyAlignment="1">
      <alignment horizontal="right"/>
    </xf>
    <xf numFmtId="0" fontId="0" fillId="32" borderId="1" xfId="0" applyFill="1" applyBorder="1"/>
    <xf numFmtId="1" fontId="0" fillId="0" borderId="0" xfId="0" applyNumberFormat="1"/>
    <xf numFmtId="165" fontId="2" fillId="0" borderId="0" xfId="27" applyNumberFormat="1" applyFont="1" applyAlignment="1">
      <alignment horizontal="right" vertical="center"/>
    </xf>
    <xf numFmtId="1" fontId="2" fillId="0" borderId="0" xfId="27" applyNumberFormat="1" applyFont="1" applyAlignment="1">
      <alignment horizontal="right" vertical="center"/>
    </xf>
    <xf numFmtId="165" fontId="0" fillId="0" borderId="0" xfId="0" applyNumberFormat="1"/>
    <xf numFmtId="166" fontId="2" fillId="0" borderId="0" xfId="27" applyNumberFormat="1" applyFont="1" applyAlignment="1">
      <alignment horizontal="right" vertical="center"/>
    </xf>
    <xf numFmtId="0" fontId="5" fillId="33" borderId="1" xfId="0" applyFont="1" applyFill="1" applyBorder="1" applyAlignment="1">
      <alignment horizontal="center"/>
    </xf>
    <xf numFmtId="0" fontId="0" fillId="0" borderId="0" xfId="0" applyAlignment="1">
      <alignment horizontal="center"/>
    </xf>
    <xf numFmtId="167" fontId="2" fillId="0" borderId="0" xfId="28" applyNumberFormat="1" applyFont="1" applyAlignment="1">
      <alignment horizontal="right" vertical="center"/>
    </xf>
    <xf numFmtId="167" fontId="20" fillId="0" borderId="0" xfId="28" applyNumberFormat="1" applyFont="1" applyAlignment="1">
      <alignment horizontal="right" vertical="center"/>
    </xf>
    <xf numFmtId="0" fontId="0" fillId="0" borderId="1" xfId="0" applyBorder="1" applyAlignment="1">
      <alignment horizontal="center"/>
    </xf>
    <xf numFmtId="167" fontId="2" fillId="0" borderId="1" xfId="28" applyNumberFormat="1" applyFont="1" applyBorder="1" applyAlignment="1">
      <alignment horizontal="right" vertical="center"/>
    </xf>
  </cellXfs>
  <cellStyles count="43">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Kontrolní buň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ázev" xfId="25" builtinId="15" customBuiltin="1"/>
    <cellStyle name="Neutrální" xfId="26" builtinId="28" customBuiltin="1"/>
    <cellStyle name="Normální" xfId="0" builtinId="0"/>
    <cellStyle name="Normální_List1" xfId="27"/>
    <cellStyle name="Normální_List3" xfId="28"/>
    <cellStyle name="Poznámka" xfId="29" builtinId="10" customBuiltin="1"/>
    <cellStyle name="Propojená buňka" xfId="30" builtinId="24" customBuiltin="1"/>
    <cellStyle name="Správně" xfId="31" builtinId="26" customBuiltin="1"/>
    <cellStyle name="Text upozornění" xfId="32" builtinId="11" customBuiltin="1"/>
    <cellStyle name="Vstup" xfId="33" builtinId="20" customBuiltin="1"/>
    <cellStyle name="Výpočet" xfId="34" builtinId="22" customBuiltin="1"/>
    <cellStyle name="Výstup" xfId="35" builtinId="21" customBuiltin="1"/>
    <cellStyle name="Vysvětlující text" xfId="36" builtinId="53" customBuiltin="1"/>
    <cellStyle name="Zvýraznění 1" xfId="37" builtinId="29" customBuiltin="1"/>
    <cellStyle name="Zvýraznění 2" xfId="38" builtinId="33" customBuiltin="1"/>
    <cellStyle name="Zvýraznění 3" xfId="39" builtinId="37" customBuiltin="1"/>
    <cellStyle name="Zvýraznění 4" xfId="40" builtinId="41" customBuiltin="1"/>
    <cellStyle name="Zvýraznění 5" xfId="41" builtinId="45" customBuiltin="1"/>
    <cellStyle name="Zvýraznění 6" xfId="42"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4"/>
  <sheetViews>
    <sheetView tabSelected="1" workbookViewId="0">
      <selection activeCell="C15" sqref="C15"/>
    </sheetView>
  </sheetViews>
  <sheetFormatPr defaultRowHeight="14.5" x14ac:dyDescent="0.35"/>
  <sheetData>
    <row r="1" spans="1:23" x14ac:dyDescent="0.35">
      <c r="A1" t="s">
        <v>0</v>
      </c>
      <c r="B1" t="s">
        <v>1</v>
      </c>
      <c r="C1" t="s">
        <v>2</v>
      </c>
      <c r="D1" t="s">
        <v>32</v>
      </c>
      <c r="E1" t="s">
        <v>73</v>
      </c>
      <c r="F1" t="s">
        <v>74</v>
      </c>
      <c r="G1" t="s">
        <v>3</v>
      </c>
      <c r="H1" t="s">
        <v>4</v>
      </c>
      <c r="I1" t="s">
        <v>5</v>
      </c>
      <c r="J1" t="s">
        <v>6</v>
      </c>
      <c r="K1" t="s">
        <v>7</v>
      </c>
      <c r="L1" t="s">
        <v>8</v>
      </c>
      <c r="M1" t="s">
        <v>9</v>
      </c>
      <c r="N1" t="s">
        <v>10</v>
      </c>
      <c r="O1" t="s">
        <v>11</v>
      </c>
      <c r="P1" t="s">
        <v>12</v>
      </c>
      <c r="Q1" t="s">
        <v>13</v>
      </c>
      <c r="R1" t="s">
        <v>14</v>
      </c>
      <c r="S1" t="s">
        <v>15</v>
      </c>
      <c r="T1" t="s">
        <v>16</v>
      </c>
      <c r="U1" t="s">
        <v>17</v>
      </c>
      <c r="V1" t="s">
        <v>18</v>
      </c>
      <c r="W1" t="s">
        <v>19</v>
      </c>
    </row>
    <row r="2" spans="1:23" x14ac:dyDescent="0.35">
      <c r="A2">
        <v>1</v>
      </c>
      <c r="B2">
        <v>1</v>
      </c>
      <c r="C2">
        <v>1984</v>
      </c>
      <c r="D2">
        <f>2016-C2</f>
        <v>32</v>
      </c>
      <c r="E2" t="s">
        <v>20</v>
      </c>
      <c r="G2">
        <v>6</v>
      </c>
      <c r="H2">
        <v>7</v>
      </c>
      <c r="I2">
        <v>3</v>
      </c>
      <c r="J2">
        <v>5</v>
      </c>
      <c r="K2">
        <v>5</v>
      </c>
      <c r="L2">
        <v>6</v>
      </c>
      <c r="M2">
        <v>3</v>
      </c>
      <c r="N2">
        <v>6</v>
      </c>
      <c r="O2">
        <v>6</v>
      </c>
      <c r="P2">
        <v>5</v>
      </c>
      <c r="Q2">
        <v>8</v>
      </c>
      <c r="R2">
        <v>8</v>
      </c>
      <c r="S2">
        <v>4</v>
      </c>
      <c r="T2">
        <v>9</v>
      </c>
      <c r="U2">
        <v>6</v>
      </c>
      <c r="V2">
        <v>4</v>
      </c>
      <c r="W2">
        <v>91</v>
      </c>
    </row>
    <row r="3" spans="1:23" x14ac:dyDescent="0.35">
      <c r="A3">
        <v>52</v>
      </c>
      <c r="B3">
        <v>1</v>
      </c>
      <c r="C3">
        <v>1974</v>
      </c>
      <c r="D3">
        <f t="shared" ref="D3:D66" si="0">2016-C3</f>
        <v>42</v>
      </c>
      <c r="G3">
        <v>9</v>
      </c>
      <c r="H3">
        <v>9</v>
      </c>
      <c r="I3">
        <v>9</v>
      </c>
      <c r="J3">
        <v>9</v>
      </c>
      <c r="K3">
        <v>9</v>
      </c>
      <c r="L3">
        <v>9</v>
      </c>
      <c r="M3">
        <v>9</v>
      </c>
      <c r="N3">
        <v>9</v>
      </c>
      <c r="O3">
        <v>9</v>
      </c>
      <c r="P3">
        <v>9</v>
      </c>
      <c r="Q3">
        <v>9</v>
      </c>
      <c r="R3">
        <v>9</v>
      </c>
      <c r="S3">
        <v>9</v>
      </c>
      <c r="T3">
        <v>9</v>
      </c>
      <c r="U3">
        <v>9</v>
      </c>
      <c r="V3">
        <v>7</v>
      </c>
      <c r="W3">
        <v>142</v>
      </c>
    </row>
    <row r="4" spans="1:23" x14ac:dyDescent="0.35">
      <c r="A4">
        <v>56</v>
      </c>
      <c r="B4">
        <v>0</v>
      </c>
      <c r="C4">
        <v>1993</v>
      </c>
      <c r="D4">
        <f t="shared" si="0"/>
        <v>23</v>
      </c>
      <c r="E4" t="s">
        <v>20</v>
      </c>
      <c r="G4">
        <v>9</v>
      </c>
      <c r="H4">
        <v>8</v>
      </c>
      <c r="I4">
        <v>8</v>
      </c>
      <c r="J4">
        <v>9</v>
      </c>
      <c r="K4">
        <v>9</v>
      </c>
      <c r="L4">
        <v>9</v>
      </c>
      <c r="M4">
        <v>9</v>
      </c>
      <c r="N4">
        <v>9</v>
      </c>
      <c r="O4">
        <v>9</v>
      </c>
      <c r="P4">
        <v>9</v>
      </c>
      <c r="Q4">
        <v>9</v>
      </c>
      <c r="R4">
        <v>9</v>
      </c>
      <c r="S4">
        <v>9</v>
      </c>
      <c r="T4">
        <v>9</v>
      </c>
      <c r="U4">
        <v>9</v>
      </c>
      <c r="V4">
        <v>9</v>
      </c>
      <c r="W4">
        <v>142</v>
      </c>
    </row>
    <row r="5" spans="1:23" x14ac:dyDescent="0.35">
      <c r="A5">
        <v>3</v>
      </c>
      <c r="B5">
        <v>0</v>
      </c>
      <c r="C5">
        <v>1994</v>
      </c>
      <c r="D5">
        <f t="shared" si="0"/>
        <v>22</v>
      </c>
      <c r="E5" t="s">
        <v>21</v>
      </c>
      <c r="F5" t="s">
        <v>22</v>
      </c>
      <c r="G5">
        <v>8</v>
      </c>
      <c r="H5">
        <v>6</v>
      </c>
      <c r="I5">
        <v>3</v>
      </c>
      <c r="J5">
        <v>7</v>
      </c>
      <c r="K5">
        <v>6</v>
      </c>
      <c r="L5">
        <v>9</v>
      </c>
      <c r="M5">
        <v>6</v>
      </c>
      <c r="N5">
        <v>8</v>
      </c>
      <c r="O5">
        <v>8</v>
      </c>
      <c r="P5">
        <v>8</v>
      </c>
      <c r="Q5">
        <v>9</v>
      </c>
      <c r="R5">
        <v>9</v>
      </c>
      <c r="S5">
        <v>4</v>
      </c>
      <c r="T5">
        <v>9</v>
      </c>
      <c r="U5">
        <v>9</v>
      </c>
      <c r="V5">
        <v>6</v>
      </c>
      <c r="W5">
        <v>115</v>
      </c>
    </row>
    <row r="6" spans="1:23" x14ac:dyDescent="0.35">
      <c r="A6">
        <v>61</v>
      </c>
      <c r="B6">
        <v>0</v>
      </c>
      <c r="C6">
        <v>1994</v>
      </c>
      <c r="D6">
        <f t="shared" si="0"/>
        <v>22</v>
      </c>
      <c r="E6" t="s">
        <v>20</v>
      </c>
      <c r="G6">
        <v>6</v>
      </c>
      <c r="H6">
        <v>4</v>
      </c>
      <c r="I6">
        <v>2</v>
      </c>
      <c r="J6">
        <v>6</v>
      </c>
      <c r="K6">
        <v>3</v>
      </c>
      <c r="L6">
        <v>5</v>
      </c>
      <c r="M6">
        <v>6</v>
      </c>
      <c r="N6">
        <v>7</v>
      </c>
      <c r="O6">
        <v>7</v>
      </c>
      <c r="P6">
        <v>8</v>
      </c>
      <c r="Q6">
        <v>8</v>
      </c>
      <c r="R6">
        <v>6</v>
      </c>
      <c r="S6">
        <v>6</v>
      </c>
      <c r="T6">
        <v>9</v>
      </c>
      <c r="U6">
        <v>9</v>
      </c>
      <c r="V6">
        <v>6</v>
      </c>
      <c r="W6">
        <v>98</v>
      </c>
    </row>
    <row r="7" spans="1:23" x14ac:dyDescent="0.35">
      <c r="A7">
        <v>157</v>
      </c>
      <c r="B7">
        <v>0</v>
      </c>
      <c r="C7">
        <v>1996</v>
      </c>
      <c r="D7">
        <f t="shared" si="0"/>
        <v>20</v>
      </c>
      <c r="G7">
        <v>6</v>
      </c>
      <c r="H7">
        <v>5</v>
      </c>
      <c r="I7">
        <v>5</v>
      </c>
      <c r="J7">
        <v>5</v>
      </c>
      <c r="K7">
        <v>7</v>
      </c>
      <c r="L7">
        <v>7</v>
      </c>
      <c r="M7">
        <v>8</v>
      </c>
      <c r="N7">
        <v>8</v>
      </c>
      <c r="O7">
        <v>8</v>
      </c>
      <c r="P7">
        <v>7</v>
      </c>
      <c r="Q7">
        <v>8</v>
      </c>
      <c r="R7">
        <v>8</v>
      </c>
      <c r="S7">
        <v>7</v>
      </c>
      <c r="T7">
        <v>7</v>
      </c>
      <c r="U7">
        <v>7</v>
      </c>
      <c r="V7">
        <v>8</v>
      </c>
      <c r="W7">
        <v>111</v>
      </c>
    </row>
    <row r="8" spans="1:23" x14ac:dyDescent="0.35">
      <c r="A8">
        <v>145</v>
      </c>
      <c r="B8">
        <v>0</v>
      </c>
      <c r="C8">
        <v>1994</v>
      </c>
      <c r="D8">
        <f t="shared" si="0"/>
        <v>22</v>
      </c>
      <c r="E8" t="s">
        <v>21</v>
      </c>
      <c r="F8" t="s">
        <v>22</v>
      </c>
      <c r="G8">
        <v>5</v>
      </c>
      <c r="H8">
        <v>1</v>
      </c>
      <c r="I8">
        <v>3</v>
      </c>
      <c r="J8">
        <v>3</v>
      </c>
      <c r="K8">
        <v>2</v>
      </c>
      <c r="L8">
        <v>6</v>
      </c>
      <c r="M8">
        <v>6</v>
      </c>
      <c r="N8">
        <v>7</v>
      </c>
      <c r="O8">
        <v>6</v>
      </c>
      <c r="P8">
        <v>5</v>
      </c>
      <c r="Q8">
        <v>6</v>
      </c>
      <c r="R8">
        <v>8</v>
      </c>
      <c r="S8">
        <v>2</v>
      </c>
      <c r="T8">
        <v>9</v>
      </c>
      <c r="U8">
        <v>9</v>
      </c>
      <c r="V8">
        <v>5</v>
      </c>
      <c r="W8">
        <v>83</v>
      </c>
    </row>
    <row r="9" spans="1:23" x14ac:dyDescent="0.35">
      <c r="A9">
        <v>235</v>
      </c>
      <c r="B9">
        <v>0</v>
      </c>
      <c r="C9">
        <v>1996</v>
      </c>
      <c r="D9">
        <f t="shared" si="0"/>
        <v>20</v>
      </c>
      <c r="G9">
        <v>4</v>
      </c>
      <c r="H9">
        <v>1</v>
      </c>
      <c r="I9">
        <v>2</v>
      </c>
      <c r="J9">
        <v>6</v>
      </c>
      <c r="K9">
        <v>7</v>
      </c>
      <c r="L9">
        <v>7</v>
      </c>
      <c r="M9">
        <v>8</v>
      </c>
      <c r="N9">
        <v>9</v>
      </c>
      <c r="O9">
        <v>8</v>
      </c>
      <c r="P9">
        <v>8</v>
      </c>
      <c r="Q9">
        <v>9</v>
      </c>
      <c r="R9">
        <v>9</v>
      </c>
      <c r="S9">
        <v>3</v>
      </c>
      <c r="T9">
        <v>8</v>
      </c>
      <c r="U9">
        <v>3</v>
      </c>
      <c r="V9">
        <v>4</v>
      </c>
      <c r="W9">
        <v>96</v>
      </c>
    </row>
    <row r="10" spans="1:23" x14ac:dyDescent="0.35">
      <c r="A10">
        <v>249</v>
      </c>
      <c r="B10">
        <v>1</v>
      </c>
      <c r="C10">
        <v>1990</v>
      </c>
      <c r="D10">
        <f t="shared" si="0"/>
        <v>26</v>
      </c>
      <c r="E10" t="s">
        <v>20</v>
      </c>
      <c r="G10">
        <v>5</v>
      </c>
      <c r="H10">
        <v>5</v>
      </c>
      <c r="I10">
        <v>5</v>
      </c>
      <c r="J10">
        <v>5</v>
      </c>
      <c r="K10">
        <v>5</v>
      </c>
      <c r="L10">
        <v>4</v>
      </c>
      <c r="M10">
        <v>5</v>
      </c>
      <c r="N10">
        <v>5</v>
      </c>
      <c r="O10">
        <v>4</v>
      </c>
      <c r="P10">
        <v>4</v>
      </c>
      <c r="Q10">
        <v>4</v>
      </c>
      <c r="R10">
        <v>4</v>
      </c>
      <c r="S10">
        <v>5</v>
      </c>
      <c r="T10">
        <v>4</v>
      </c>
      <c r="U10">
        <v>5</v>
      </c>
      <c r="V10">
        <v>5</v>
      </c>
      <c r="W10">
        <v>74</v>
      </c>
    </row>
    <row r="11" spans="1:23" x14ac:dyDescent="0.35">
      <c r="A11">
        <v>248</v>
      </c>
      <c r="B11">
        <v>1</v>
      </c>
      <c r="C11">
        <v>1995</v>
      </c>
      <c r="D11">
        <f t="shared" si="0"/>
        <v>21</v>
      </c>
      <c r="E11" t="s">
        <v>20</v>
      </c>
      <c r="G11">
        <v>5</v>
      </c>
      <c r="H11">
        <v>5</v>
      </c>
      <c r="I11">
        <v>5</v>
      </c>
      <c r="J11">
        <v>7</v>
      </c>
      <c r="K11">
        <v>5</v>
      </c>
      <c r="L11">
        <v>7</v>
      </c>
      <c r="M11">
        <v>8</v>
      </c>
      <c r="N11">
        <v>9</v>
      </c>
      <c r="O11">
        <v>8</v>
      </c>
      <c r="P11">
        <v>8</v>
      </c>
      <c r="Q11">
        <v>8</v>
      </c>
      <c r="R11">
        <v>8</v>
      </c>
      <c r="S11">
        <v>7</v>
      </c>
      <c r="T11">
        <v>8</v>
      </c>
      <c r="U11">
        <v>8</v>
      </c>
      <c r="V11">
        <v>7</v>
      </c>
      <c r="W11">
        <v>113</v>
      </c>
    </row>
    <row r="12" spans="1:23" x14ac:dyDescent="0.35">
      <c r="A12">
        <v>34</v>
      </c>
      <c r="B12">
        <v>0</v>
      </c>
      <c r="C12">
        <v>1986</v>
      </c>
      <c r="D12">
        <f t="shared" si="0"/>
        <v>30</v>
      </c>
      <c r="E12" t="s">
        <v>21</v>
      </c>
      <c r="F12" t="s">
        <v>23</v>
      </c>
      <c r="G12">
        <v>5</v>
      </c>
      <c r="H12">
        <v>5</v>
      </c>
      <c r="I12">
        <v>5</v>
      </c>
      <c r="J12">
        <v>5</v>
      </c>
      <c r="K12">
        <v>5</v>
      </c>
      <c r="L12">
        <v>5</v>
      </c>
      <c r="M12">
        <v>5</v>
      </c>
      <c r="N12">
        <v>5</v>
      </c>
      <c r="O12">
        <v>5</v>
      </c>
      <c r="P12">
        <v>5</v>
      </c>
      <c r="Q12">
        <v>5</v>
      </c>
      <c r="R12">
        <v>5</v>
      </c>
      <c r="S12">
        <v>5</v>
      </c>
      <c r="T12">
        <v>5</v>
      </c>
      <c r="U12">
        <v>5</v>
      </c>
      <c r="V12">
        <v>5</v>
      </c>
      <c r="W12">
        <v>80</v>
      </c>
    </row>
    <row r="13" spans="1:23" x14ac:dyDescent="0.35">
      <c r="A13">
        <v>270</v>
      </c>
      <c r="B13">
        <v>0</v>
      </c>
      <c r="C13">
        <v>1993</v>
      </c>
      <c r="D13">
        <f t="shared" si="0"/>
        <v>23</v>
      </c>
      <c r="E13" t="s">
        <v>21</v>
      </c>
      <c r="F13" t="s">
        <v>23</v>
      </c>
      <c r="G13">
        <v>6</v>
      </c>
      <c r="H13">
        <v>3</v>
      </c>
      <c r="I13">
        <v>1</v>
      </c>
      <c r="J13">
        <v>4</v>
      </c>
      <c r="K13">
        <v>4</v>
      </c>
      <c r="L13">
        <v>3</v>
      </c>
      <c r="M13">
        <v>5</v>
      </c>
      <c r="N13">
        <v>7</v>
      </c>
      <c r="O13">
        <v>7</v>
      </c>
      <c r="P13">
        <v>6</v>
      </c>
      <c r="Q13">
        <v>6</v>
      </c>
      <c r="R13">
        <v>9</v>
      </c>
      <c r="S13">
        <v>2</v>
      </c>
      <c r="T13">
        <v>7</v>
      </c>
      <c r="U13">
        <v>5</v>
      </c>
      <c r="V13">
        <v>4</v>
      </c>
      <c r="W13">
        <v>79</v>
      </c>
    </row>
    <row r="14" spans="1:23" x14ac:dyDescent="0.35">
      <c r="A14">
        <v>276</v>
      </c>
      <c r="B14">
        <v>0</v>
      </c>
      <c r="C14">
        <v>1994</v>
      </c>
      <c r="D14">
        <f t="shared" si="0"/>
        <v>22</v>
      </c>
      <c r="E14" t="s">
        <v>21</v>
      </c>
      <c r="F14" t="s">
        <v>22</v>
      </c>
      <c r="G14">
        <v>7</v>
      </c>
      <c r="H14">
        <v>8</v>
      </c>
      <c r="I14">
        <v>5</v>
      </c>
      <c r="J14">
        <v>5</v>
      </c>
      <c r="K14">
        <v>4</v>
      </c>
      <c r="L14">
        <v>8</v>
      </c>
      <c r="M14">
        <v>8</v>
      </c>
      <c r="N14">
        <v>8</v>
      </c>
      <c r="O14">
        <v>7</v>
      </c>
      <c r="P14">
        <v>6</v>
      </c>
      <c r="Q14">
        <v>9</v>
      </c>
      <c r="R14">
        <v>9</v>
      </c>
      <c r="S14">
        <v>7</v>
      </c>
      <c r="T14">
        <v>9</v>
      </c>
      <c r="U14">
        <v>7</v>
      </c>
      <c r="V14">
        <v>5</v>
      </c>
      <c r="W14">
        <v>112</v>
      </c>
    </row>
    <row r="15" spans="1:23" x14ac:dyDescent="0.35">
      <c r="A15">
        <v>232</v>
      </c>
      <c r="B15">
        <v>0</v>
      </c>
      <c r="C15">
        <v>1996</v>
      </c>
      <c r="D15">
        <f t="shared" si="0"/>
        <v>20</v>
      </c>
      <c r="G15">
        <v>3</v>
      </c>
      <c r="H15">
        <v>3</v>
      </c>
      <c r="I15">
        <v>4</v>
      </c>
      <c r="J15">
        <v>3</v>
      </c>
      <c r="K15">
        <v>2</v>
      </c>
      <c r="L15">
        <v>9</v>
      </c>
      <c r="M15">
        <v>6</v>
      </c>
      <c r="N15">
        <v>5</v>
      </c>
      <c r="O15">
        <v>4</v>
      </c>
      <c r="P15">
        <v>5</v>
      </c>
      <c r="Q15">
        <v>7</v>
      </c>
      <c r="R15">
        <v>5</v>
      </c>
      <c r="S15">
        <v>7</v>
      </c>
      <c r="T15">
        <v>5</v>
      </c>
      <c r="U15">
        <v>5</v>
      </c>
      <c r="V15">
        <v>5</v>
      </c>
      <c r="W15">
        <v>78</v>
      </c>
    </row>
    <row r="16" spans="1:23" x14ac:dyDescent="0.35">
      <c r="A16">
        <v>296</v>
      </c>
      <c r="B16">
        <v>1</v>
      </c>
      <c r="C16">
        <v>1992</v>
      </c>
      <c r="D16">
        <f t="shared" si="0"/>
        <v>24</v>
      </c>
      <c r="E16" t="s">
        <v>21</v>
      </c>
      <c r="F16" t="s">
        <v>22</v>
      </c>
      <c r="G16">
        <v>5</v>
      </c>
      <c r="H16">
        <v>7</v>
      </c>
      <c r="I16">
        <v>4</v>
      </c>
      <c r="J16">
        <v>8</v>
      </c>
      <c r="K16">
        <v>5</v>
      </c>
      <c r="L16">
        <v>5</v>
      </c>
      <c r="M16">
        <v>4</v>
      </c>
      <c r="N16">
        <v>5</v>
      </c>
      <c r="O16">
        <v>7</v>
      </c>
      <c r="P16">
        <v>7</v>
      </c>
      <c r="Q16">
        <v>9</v>
      </c>
      <c r="R16">
        <v>9</v>
      </c>
      <c r="S16">
        <v>5</v>
      </c>
      <c r="T16">
        <v>9</v>
      </c>
      <c r="U16">
        <v>4</v>
      </c>
      <c r="V16">
        <v>1</v>
      </c>
      <c r="W16">
        <v>94</v>
      </c>
    </row>
    <row r="17" spans="1:23" x14ac:dyDescent="0.35">
      <c r="A17">
        <v>298</v>
      </c>
      <c r="B17">
        <v>0</v>
      </c>
      <c r="C17">
        <v>1992</v>
      </c>
      <c r="D17">
        <f t="shared" si="0"/>
        <v>24</v>
      </c>
      <c r="E17" t="s">
        <v>21</v>
      </c>
      <c r="F17" t="s">
        <v>22</v>
      </c>
      <c r="G17">
        <v>8</v>
      </c>
      <c r="H17">
        <v>6</v>
      </c>
      <c r="I17">
        <v>3</v>
      </c>
      <c r="J17">
        <v>5</v>
      </c>
      <c r="K17">
        <v>6</v>
      </c>
      <c r="L17">
        <v>9</v>
      </c>
      <c r="M17">
        <v>8</v>
      </c>
      <c r="N17">
        <v>9</v>
      </c>
      <c r="O17">
        <v>9</v>
      </c>
      <c r="P17">
        <v>7</v>
      </c>
      <c r="Q17">
        <v>8</v>
      </c>
      <c r="R17">
        <v>9</v>
      </c>
      <c r="S17">
        <v>4</v>
      </c>
      <c r="T17">
        <v>9</v>
      </c>
      <c r="U17">
        <v>8</v>
      </c>
      <c r="V17">
        <v>7</v>
      </c>
      <c r="W17">
        <v>115</v>
      </c>
    </row>
    <row r="18" spans="1:23" x14ac:dyDescent="0.35">
      <c r="A18">
        <v>301</v>
      </c>
      <c r="B18">
        <v>0</v>
      </c>
      <c r="C18">
        <v>1989</v>
      </c>
      <c r="D18">
        <f t="shared" si="0"/>
        <v>27</v>
      </c>
      <c r="E18" t="s">
        <v>20</v>
      </c>
      <c r="G18">
        <v>4</v>
      </c>
      <c r="H18">
        <v>3</v>
      </c>
      <c r="I18">
        <v>2</v>
      </c>
      <c r="J18">
        <v>3</v>
      </c>
      <c r="K18">
        <v>1</v>
      </c>
      <c r="L18">
        <v>4</v>
      </c>
      <c r="M18">
        <v>6</v>
      </c>
      <c r="N18">
        <v>4</v>
      </c>
      <c r="O18">
        <v>6</v>
      </c>
      <c r="P18">
        <v>6</v>
      </c>
      <c r="Q18">
        <v>5</v>
      </c>
      <c r="R18">
        <v>7</v>
      </c>
      <c r="S18">
        <v>4</v>
      </c>
      <c r="T18">
        <v>8</v>
      </c>
      <c r="U18">
        <v>4</v>
      </c>
      <c r="V18">
        <v>2</v>
      </c>
      <c r="W18">
        <v>69</v>
      </c>
    </row>
    <row r="19" spans="1:23" x14ac:dyDescent="0.35">
      <c r="A19">
        <v>290</v>
      </c>
      <c r="B19">
        <v>1</v>
      </c>
      <c r="C19">
        <v>1999</v>
      </c>
      <c r="D19">
        <f t="shared" si="0"/>
        <v>17</v>
      </c>
      <c r="G19">
        <v>6</v>
      </c>
      <c r="H19">
        <v>4</v>
      </c>
      <c r="I19">
        <v>7</v>
      </c>
      <c r="J19">
        <v>4</v>
      </c>
      <c r="K19">
        <v>5</v>
      </c>
      <c r="L19">
        <v>6</v>
      </c>
      <c r="M19">
        <v>7</v>
      </c>
      <c r="N19">
        <v>9</v>
      </c>
      <c r="O19">
        <v>7</v>
      </c>
      <c r="P19">
        <v>6</v>
      </c>
      <c r="Q19">
        <v>9</v>
      </c>
      <c r="R19">
        <v>8</v>
      </c>
      <c r="S19">
        <v>7</v>
      </c>
      <c r="T19">
        <v>9</v>
      </c>
      <c r="U19">
        <v>8</v>
      </c>
      <c r="V19">
        <v>4</v>
      </c>
      <c r="W19">
        <v>106</v>
      </c>
    </row>
    <row r="20" spans="1:23" x14ac:dyDescent="0.35">
      <c r="A20">
        <v>306</v>
      </c>
      <c r="B20">
        <v>1</v>
      </c>
      <c r="C20">
        <v>1988</v>
      </c>
      <c r="D20">
        <f t="shared" si="0"/>
        <v>28</v>
      </c>
      <c r="G20">
        <v>6</v>
      </c>
      <c r="H20">
        <v>3</v>
      </c>
      <c r="I20">
        <v>4</v>
      </c>
      <c r="J20">
        <v>5</v>
      </c>
      <c r="K20">
        <v>5</v>
      </c>
      <c r="L20">
        <v>6</v>
      </c>
      <c r="M20">
        <v>8</v>
      </c>
      <c r="N20">
        <v>8</v>
      </c>
      <c r="O20">
        <v>9</v>
      </c>
      <c r="P20">
        <v>8</v>
      </c>
      <c r="Q20">
        <v>9</v>
      </c>
      <c r="R20">
        <v>8</v>
      </c>
      <c r="S20">
        <v>7</v>
      </c>
      <c r="T20">
        <v>9</v>
      </c>
      <c r="U20">
        <v>9</v>
      </c>
      <c r="V20">
        <v>9</v>
      </c>
      <c r="W20">
        <v>113</v>
      </c>
    </row>
    <row r="21" spans="1:23" x14ac:dyDescent="0.35">
      <c r="A21">
        <v>304</v>
      </c>
      <c r="B21">
        <v>0</v>
      </c>
      <c r="C21">
        <v>1995</v>
      </c>
      <c r="D21">
        <f t="shared" si="0"/>
        <v>21</v>
      </c>
      <c r="E21" t="s">
        <v>20</v>
      </c>
      <c r="G21">
        <v>8</v>
      </c>
      <c r="H21">
        <v>4</v>
      </c>
      <c r="I21">
        <v>5</v>
      </c>
      <c r="J21">
        <v>6</v>
      </c>
      <c r="K21">
        <v>4</v>
      </c>
      <c r="L21">
        <v>6</v>
      </c>
      <c r="M21">
        <v>9</v>
      </c>
      <c r="N21">
        <v>8</v>
      </c>
      <c r="O21">
        <v>8</v>
      </c>
      <c r="P21">
        <v>7</v>
      </c>
      <c r="Q21">
        <v>9</v>
      </c>
      <c r="R21">
        <v>7</v>
      </c>
      <c r="S21">
        <v>5</v>
      </c>
      <c r="T21">
        <v>8</v>
      </c>
      <c r="U21">
        <v>7</v>
      </c>
      <c r="V21">
        <v>5</v>
      </c>
      <c r="W21">
        <v>106</v>
      </c>
    </row>
    <row r="22" spans="1:23" x14ac:dyDescent="0.35">
      <c r="A22">
        <v>278</v>
      </c>
      <c r="B22">
        <v>0</v>
      </c>
      <c r="C22">
        <v>1994</v>
      </c>
      <c r="D22">
        <f t="shared" si="0"/>
        <v>22</v>
      </c>
      <c r="E22" t="s">
        <v>21</v>
      </c>
      <c r="F22" t="s">
        <v>22</v>
      </c>
      <c r="G22">
        <v>8</v>
      </c>
      <c r="H22">
        <v>7</v>
      </c>
      <c r="I22">
        <v>6</v>
      </c>
      <c r="J22">
        <v>6</v>
      </c>
      <c r="K22">
        <v>5</v>
      </c>
      <c r="L22">
        <v>7</v>
      </c>
      <c r="M22">
        <v>6</v>
      </c>
      <c r="N22">
        <v>8</v>
      </c>
      <c r="O22">
        <v>9</v>
      </c>
      <c r="P22">
        <v>8</v>
      </c>
      <c r="Q22">
        <v>9</v>
      </c>
      <c r="R22">
        <v>9</v>
      </c>
      <c r="S22">
        <v>7</v>
      </c>
      <c r="T22">
        <v>9</v>
      </c>
      <c r="U22">
        <v>6</v>
      </c>
      <c r="V22">
        <v>5</v>
      </c>
      <c r="W22">
        <v>115</v>
      </c>
    </row>
    <row r="23" spans="1:23" x14ac:dyDescent="0.35">
      <c r="A23">
        <v>319</v>
      </c>
      <c r="B23">
        <v>0</v>
      </c>
      <c r="C23">
        <v>1995</v>
      </c>
      <c r="D23">
        <f t="shared" si="0"/>
        <v>21</v>
      </c>
      <c r="G23">
        <v>5</v>
      </c>
      <c r="H23">
        <v>9</v>
      </c>
      <c r="I23">
        <v>1</v>
      </c>
      <c r="J23">
        <v>3</v>
      </c>
      <c r="K23">
        <v>2</v>
      </c>
      <c r="L23">
        <v>1</v>
      </c>
      <c r="M23">
        <v>7</v>
      </c>
      <c r="N23">
        <v>8</v>
      </c>
      <c r="O23">
        <v>5</v>
      </c>
      <c r="P23">
        <v>6</v>
      </c>
      <c r="Q23">
        <v>4</v>
      </c>
      <c r="R23">
        <v>6</v>
      </c>
      <c r="S23">
        <v>5</v>
      </c>
      <c r="T23">
        <v>9</v>
      </c>
      <c r="U23">
        <v>4</v>
      </c>
      <c r="V23">
        <v>3</v>
      </c>
      <c r="W23">
        <v>78</v>
      </c>
    </row>
    <row r="24" spans="1:23" x14ac:dyDescent="0.35">
      <c r="A24">
        <v>328</v>
      </c>
      <c r="B24">
        <v>1</v>
      </c>
      <c r="C24">
        <v>1992</v>
      </c>
      <c r="D24">
        <f t="shared" si="0"/>
        <v>24</v>
      </c>
      <c r="G24">
        <v>4</v>
      </c>
      <c r="H24">
        <v>1</v>
      </c>
      <c r="I24">
        <v>2</v>
      </c>
      <c r="J24">
        <v>6</v>
      </c>
      <c r="K24">
        <v>1</v>
      </c>
      <c r="L24">
        <v>9</v>
      </c>
      <c r="M24">
        <v>9</v>
      </c>
      <c r="N24">
        <v>9</v>
      </c>
      <c r="O24">
        <v>7</v>
      </c>
      <c r="P24">
        <v>3</v>
      </c>
      <c r="Q24">
        <v>5</v>
      </c>
      <c r="R24">
        <v>8</v>
      </c>
      <c r="S24">
        <v>5</v>
      </c>
      <c r="T24">
        <v>9</v>
      </c>
      <c r="U24">
        <v>1</v>
      </c>
      <c r="V24">
        <v>3</v>
      </c>
      <c r="W24">
        <v>82</v>
      </c>
    </row>
    <row r="25" spans="1:23" x14ac:dyDescent="0.35">
      <c r="A25">
        <v>337</v>
      </c>
      <c r="B25">
        <v>0</v>
      </c>
      <c r="C25">
        <v>1993</v>
      </c>
      <c r="D25">
        <f t="shared" si="0"/>
        <v>23</v>
      </c>
      <c r="G25">
        <v>8</v>
      </c>
      <c r="H25">
        <v>8</v>
      </c>
      <c r="I25">
        <v>3</v>
      </c>
      <c r="J25">
        <v>4</v>
      </c>
      <c r="K25">
        <v>3</v>
      </c>
      <c r="L25">
        <v>7</v>
      </c>
      <c r="M25">
        <v>9</v>
      </c>
      <c r="N25">
        <v>9</v>
      </c>
      <c r="O25">
        <v>9</v>
      </c>
      <c r="P25">
        <v>8</v>
      </c>
      <c r="Q25">
        <v>9</v>
      </c>
      <c r="R25">
        <v>6</v>
      </c>
      <c r="S25">
        <v>3</v>
      </c>
      <c r="T25">
        <v>9</v>
      </c>
      <c r="U25">
        <v>8</v>
      </c>
      <c r="V25">
        <v>6</v>
      </c>
      <c r="W25">
        <v>109</v>
      </c>
    </row>
    <row r="26" spans="1:23" x14ac:dyDescent="0.35">
      <c r="A26">
        <v>259</v>
      </c>
      <c r="B26">
        <v>0</v>
      </c>
      <c r="C26">
        <v>1994</v>
      </c>
      <c r="D26">
        <f t="shared" si="0"/>
        <v>22</v>
      </c>
      <c r="E26" t="s">
        <v>21</v>
      </c>
      <c r="F26" t="s">
        <v>22</v>
      </c>
      <c r="G26">
        <v>5</v>
      </c>
      <c r="H26">
        <v>2</v>
      </c>
      <c r="I26">
        <v>2</v>
      </c>
      <c r="J26">
        <v>4</v>
      </c>
      <c r="K26">
        <v>3</v>
      </c>
      <c r="L26">
        <v>5</v>
      </c>
      <c r="M26">
        <v>6</v>
      </c>
      <c r="N26">
        <v>6</v>
      </c>
      <c r="O26">
        <v>6</v>
      </c>
      <c r="P26">
        <v>6</v>
      </c>
      <c r="Q26">
        <v>5</v>
      </c>
      <c r="R26">
        <v>8</v>
      </c>
      <c r="S26">
        <v>3</v>
      </c>
      <c r="T26">
        <v>9</v>
      </c>
      <c r="U26">
        <v>6</v>
      </c>
      <c r="V26">
        <v>2</v>
      </c>
      <c r="W26">
        <v>78</v>
      </c>
    </row>
    <row r="27" spans="1:23" x14ac:dyDescent="0.35">
      <c r="A27">
        <v>380</v>
      </c>
      <c r="B27">
        <v>0</v>
      </c>
      <c r="C27">
        <v>1993</v>
      </c>
      <c r="D27">
        <f t="shared" si="0"/>
        <v>23</v>
      </c>
      <c r="E27" t="s">
        <v>21</v>
      </c>
      <c r="F27" t="s">
        <v>22</v>
      </c>
      <c r="G27">
        <v>8</v>
      </c>
      <c r="H27">
        <v>4</v>
      </c>
      <c r="I27">
        <v>3</v>
      </c>
      <c r="J27">
        <v>4</v>
      </c>
      <c r="K27">
        <v>5</v>
      </c>
      <c r="L27">
        <v>7</v>
      </c>
      <c r="M27">
        <v>7</v>
      </c>
      <c r="N27">
        <v>9</v>
      </c>
      <c r="O27">
        <v>7</v>
      </c>
      <c r="P27">
        <v>7</v>
      </c>
      <c r="Q27">
        <v>8</v>
      </c>
      <c r="R27">
        <v>7</v>
      </c>
      <c r="S27">
        <v>5</v>
      </c>
      <c r="T27">
        <v>8</v>
      </c>
      <c r="U27">
        <v>6</v>
      </c>
      <c r="V27">
        <v>5</v>
      </c>
      <c r="W27">
        <v>100</v>
      </c>
    </row>
    <row r="28" spans="1:23" x14ac:dyDescent="0.35">
      <c r="A28">
        <v>398</v>
      </c>
      <c r="B28">
        <v>1</v>
      </c>
      <c r="C28">
        <v>1986</v>
      </c>
      <c r="D28">
        <f t="shared" si="0"/>
        <v>30</v>
      </c>
      <c r="E28" t="s">
        <v>20</v>
      </c>
      <c r="G28">
        <v>5</v>
      </c>
      <c r="H28">
        <v>4</v>
      </c>
      <c r="I28">
        <v>4</v>
      </c>
      <c r="J28">
        <v>4</v>
      </c>
      <c r="K28">
        <v>3</v>
      </c>
      <c r="L28">
        <v>4</v>
      </c>
      <c r="M28">
        <v>6</v>
      </c>
      <c r="N28">
        <v>6</v>
      </c>
      <c r="O28">
        <v>5</v>
      </c>
      <c r="P28">
        <v>5</v>
      </c>
      <c r="Q28">
        <v>5</v>
      </c>
      <c r="R28">
        <v>6</v>
      </c>
      <c r="S28">
        <v>4</v>
      </c>
      <c r="T28">
        <v>5</v>
      </c>
      <c r="U28">
        <v>4</v>
      </c>
      <c r="V28">
        <v>3</v>
      </c>
      <c r="W28">
        <v>73</v>
      </c>
    </row>
    <row r="29" spans="1:23" x14ac:dyDescent="0.35">
      <c r="A29">
        <v>418</v>
      </c>
      <c r="B29">
        <v>1</v>
      </c>
      <c r="C29">
        <v>1994</v>
      </c>
      <c r="D29">
        <f t="shared" si="0"/>
        <v>22</v>
      </c>
      <c r="E29" t="s">
        <v>20</v>
      </c>
      <c r="G29">
        <v>8</v>
      </c>
      <c r="H29">
        <v>5</v>
      </c>
      <c r="I29">
        <v>7</v>
      </c>
      <c r="J29">
        <v>7</v>
      </c>
      <c r="K29">
        <v>6</v>
      </c>
      <c r="L29">
        <v>8</v>
      </c>
      <c r="M29">
        <v>9</v>
      </c>
      <c r="N29">
        <v>9</v>
      </c>
      <c r="O29">
        <v>9</v>
      </c>
      <c r="P29">
        <v>9</v>
      </c>
      <c r="Q29">
        <v>9</v>
      </c>
      <c r="R29">
        <v>9</v>
      </c>
      <c r="S29">
        <v>7</v>
      </c>
      <c r="T29">
        <v>9</v>
      </c>
      <c r="U29">
        <v>8</v>
      </c>
      <c r="V29">
        <v>8</v>
      </c>
      <c r="W29">
        <v>127</v>
      </c>
    </row>
    <row r="30" spans="1:23" x14ac:dyDescent="0.35">
      <c r="A30">
        <v>452</v>
      </c>
      <c r="B30">
        <v>0</v>
      </c>
      <c r="C30">
        <v>1992</v>
      </c>
      <c r="D30">
        <f t="shared" si="0"/>
        <v>24</v>
      </c>
      <c r="G30">
        <v>7</v>
      </c>
      <c r="H30">
        <v>6</v>
      </c>
      <c r="I30">
        <v>6</v>
      </c>
      <c r="J30">
        <v>5</v>
      </c>
      <c r="K30">
        <v>5</v>
      </c>
      <c r="L30">
        <v>8</v>
      </c>
      <c r="M30">
        <v>7</v>
      </c>
      <c r="N30">
        <v>8</v>
      </c>
      <c r="O30">
        <v>7</v>
      </c>
      <c r="P30">
        <v>7</v>
      </c>
      <c r="Q30">
        <v>9</v>
      </c>
      <c r="R30">
        <v>9</v>
      </c>
      <c r="S30">
        <v>6</v>
      </c>
      <c r="T30">
        <v>9</v>
      </c>
      <c r="U30">
        <v>7</v>
      </c>
      <c r="V30">
        <v>4</v>
      </c>
      <c r="W30">
        <v>110</v>
      </c>
    </row>
    <row r="31" spans="1:23" x14ac:dyDescent="0.35">
      <c r="A31">
        <v>455</v>
      </c>
      <c r="B31">
        <v>0</v>
      </c>
      <c r="C31">
        <v>1995</v>
      </c>
      <c r="D31">
        <f t="shared" si="0"/>
        <v>21</v>
      </c>
      <c r="G31">
        <v>8</v>
      </c>
      <c r="H31">
        <v>5</v>
      </c>
      <c r="I31">
        <v>8</v>
      </c>
      <c r="J31">
        <v>5</v>
      </c>
      <c r="K31">
        <v>4</v>
      </c>
      <c r="L31">
        <v>8</v>
      </c>
      <c r="M31">
        <v>9</v>
      </c>
      <c r="N31">
        <v>9</v>
      </c>
      <c r="O31">
        <v>9</v>
      </c>
      <c r="P31">
        <v>7</v>
      </c>
      <c r="Q31">
        <v>5</v>
      </c>
      <c r="R31">
        <v>9</v>
      </c>
      <c r="S31">
        <v>4</v>
      </c>
      <c r="T31">
        <v>9</v>
      </c>
      <c r="U31">
        <v>7</v>
      </c>
      <c r="V31">
        <v>8</v>
      </c>
      <c r="W31">
        <v>114</v>
      </c>
    </row>
    <row r="32" spans="1:23" x14ac:dyDescent="0.35">
      <c r="A32">
        <v>461</v>
      </c>
      <c r="B32">
        <v>0</v>
      </c>
      <c r="C32">
        <v>1963</v>
      </c>
      <c r="D32">
        <f t="shared" si="0"/>
        <v>53</v>
      </c>
      <c r="E32" t="s">
        <v>21</v>
      </c>
      <c r="F32" t="s">
        <v>23</v>
      </c>
      <c r="G32">
        <v>9</v>
      </c>
      <c r="H32">
        <v>9</v>
      </c>
      <c r="I32">
        <v>6</v>
      </c>
      <c r="J32">
        <v>9</v>
      </c>
      <c r="K32">
        <v>9</v>
      </c>
      <c r="L32">
        <v>9</v>
      </c>
      <c r="M32">
        <v>7</v>
      </c>
      <c r="N32">
        <v>9</v>
      </c>
      <c r="O32">
        <v>9</v>
      </c>
      <c r="P32">
        <v>9</v>
      </c>
      <c r="Q32">
        <v>9</v>
      </c>
      <c r="R32">
        <v>9</v>
      </c>
      <c r="S32">
        <v>9</v>
      </c>
      <c r="T32">
        <v>9</v>
      </c>
      <c r="U32">
        <v>9</v>
      </c>
      <c r="V32">
        <v>9</v>
      </c>
      <c r="W32">
        <v>139</v>
      </c>
    </row>
    <row r="33" spans="1:23" x14ac:dyDescent="0.35">
      <c r="A33">
        <v>441</v>
      </c>
      <c r="B33">
        <v>0</v>
      </c>
      <c r="C33">
        <v>1996</v>
      </c>
      <c r="D33">
        <f t="shared" si="0"/>
        <v>20</v>
      </c>
      <c r="E33" t="s">
        <v>20</v>
      </c>
      <c r="G33">
        <v>9</v>
      </c>
      <c r="H33">
        <v>4</v>
      </c>
      <c r="I33">
        <v>5</v>
      </c>
      <c r="J33">
        <v>7</v>
      </c>
      <c r="K33">
        <v>4</v>
      </c>
      <c r="L33">
        <v>6</v>
      </c>
      <c r="M33">
        <v>7</v>
      </c>
      <c r="N33">
        <v>9</v>
      </c>
      <c r="O33">
        <v>6</v>
      </c>
      <c r="P33">
        <v>7</v>
      </c>
      <c r="Q33">
        <v>6</v>
      </c>
      <c r="R33">
        <v>7</v>
      </c>
      <c r="S33">
        <v>4</v>
      </c>
      <c r="T33">
        <v>9</v>
      </c>
      <c r="U33">
        <v>8</v>
      </c>
      <c r="V33">
        <v>6</v>
      </c>
      <c r="W33">
        <v>104</v>
      </c>
    </row>
    <row r="34" spans="1:23" x14ac:dyDescent="0.35">
      <c r="A34">
        <v>477</v>
      </c>
      <c r="B34">
        <v>1</v>
      </c>
      <c r="C34">
        <v>1992</v>
      </c>
      <c r="D34">
        <f t="shared" si="0"/>
        <v>24</v>
      </c>
      <c r="E34" t="s">
        <v>21</v>
      </c>
      <c r="F34" t="s">
        <v>22</v>
      </c>
      <c r="G34">
        <v>5</v>
      </c>
      <c r="H34">
        <v>2</v>
      </c>
      <c r="I34">
        <v>2</v>
      </c>
      <c r="J34">
        <v>4</v>
      </c>
      <c r="K34">
        <v>5</v>
      </c>
      <c r="L34">
        <v>7</v>
      </c>
      <c r="M34">
        <v>9</v>
      </c>
      <c r="N34">
        <v>8</v>
      </c>
      <c r="O34">
        <v>8</v>
      </c>
      <c r="P34">
        <v>7</v>
      </c>
      <c r="Q34">
        <v>9</v>
      </c>
      <c r="R34">
        <v>9</v>
      </c>
      <c r="S34">
        <v>5</v>
      </c>
      <c r="T34">
        <v>5</v>
      </c>
      <c r="U34">
        <v>4</v>
      </c>
      <c r="V34">
        <v>3</v>
      </c>
      <c r="W34">
        <v>92</v>
      </c>
    </row>
    <row r="35" spans="1:23" x14ac:dyDescent="0.35">
      <c r="A35">
        <v>479</v>
      </c>
      <c r="B35">
        <v>1</v>
      </c>
      <c r="C35">
        <v>1990</v>
      </c>
      <c r="D35">
        <f t="shared" si="0"/>
        <v>26</v>
      </c>
      <c r="G35">
        <v>6</v>
      </c>
      <c r="H35">
        <v>4</v>
      </c>
      <c r="I35">
        <v>4</v>
      </c>
      <c r="J35">
        <v>3</v>
      </c>
      <c r="K35">
        <v>2</v>
      </c>
      <c r="L35">
        <v>3</v>
      </c>
      <c r="M35">
        <v>7</v>
      </c>
      <c r="N35">
        <v>8</v>
      </c>
      <c r="O35">
        <v>7</v>
      </c>
      <c r="P35">
        <v>5</v>
      </c>
      <c r="Q35">
        <v>5</v>
      </c>
      <c r="R35">
        <v>9</v>
      </c>
      <c r="S35">
        <v>2</v>
      </c>
      <c r="T35">
        <v>6</v>
      </c>
      <c r="U35">
        <v>5</v>
      </c>
      <c r="V35">
        <v>3</v>
      </c>
      <c r="W35">
        <v>79</v>
      </c>
    </row>
    <row r="36" spans="1:23" x14ac:dyDescent="0.35">
      <c r="A36">
        <v>485</v>
      </c>
      <c r="B36">
        <v>0</v>
      </c>
      <c r="C36">
        <v>1995</v>
      </c>
      <c r="D36">
        <f t="shared" si="0"/>
        <v>21</v>
      </c>
      <c r="G36">
        <v>6</v>
      </c>
      <c r="H36">
        <v>5</v>
      </c>
      <c r="I36">
        <v>5</v>
      </c>
      <c r="J36">
        <v>7</v>
      </c>
      <c r="K36">
        <v>4</v>
      </c>
      <c r="L36">
        <v>9</v>
      </c>
      <c r="M36">
        <v>8</v>
      </c>
      <c r="N36">
        <v>8</v>
      </c>
      <c r="O36">
        <v>8</v>
      </c>
      <c r="P36">
        <v>7</v>
      </c>
      <c r="Q36">
        <v>9</v>
      </c>
      <c r="R36">
        <v>9</v>
      </c>
      <c r="S36">
        <v>7</v>
      </c>
      <c r="T36">
        <v>9</v>
      </c>
      <c r="U36">
        <v>9</v>
      </c>
      <c r="V36">
        <v>5</v>
      </c>
      <c r="W36">
        <v>115</v>
      </c>
    </row>
    <row r="37" spans="1:23" x14ac:dyDescent="0.35">
      <c r="A37">
        <v>227</v>
      </c>
      <c r="B37">
        <v>0</v>
      </c>
      <c r="C37">
        <v>1994</v>
      </c>
      <c r="D37">
        <f t="shared" si="0"/>
        <v>22</v>
      </c>
      <c r="E37" t="s">
        <v>21</v>
      </c>
      <c r="F37" t="s">
        <v>22</v>
      </c>
      <c r="G37">
        <v>8</v>
      </c>
      <c r="H37">
        <v>6</v>
      </c>
      <c r="I37">
        <v>8</v>
      </c>
      <c r="J37">
        <v>9</v>
      </c>
      <c r="K37">
        <v>9</v>
      </c>
      <c r="L37">
        <v>8</v>
      </c>
      <c r="M37">
        <v>9</v>
      </c>
      <c r="N37">
        <v>9</v>
      </c>
      <c r="O37">
        <v>9</v>
      </c>
      <c r="P37">
        <v>9</v>
      </c>
      <c r="Q37">
        <v>9</v>
      </c>
      <c r="R37">
        <v>9</v>
      </c>
      <c r="S37">
        <v>7</v>
      </c>
      <c r="T37">
        <v>9</v>
      </c>
      <c r="U37">
        <v>6</v>
      </c>
      <c r="V37">
        <v>8</v>
      </c>
      <c r="W37">
        <v>132</v>
      </c>
    </row>
    <row r="38" spans="1:23" x14ac:dyDescent="0.35">
      <c r="A38">
        <v>495</v>
      </c>
      <c r="B38">
        <v>0</v>
      </c>
      <c r="C38">
        <v>1994</v>
      </c>
      <c r="D38">
        <f t="shared" si="0"/>
        <v>22</v>
      </c>
      <c r="G38">
        <v>7</v>
      </c>
      <c r="H38">
        <v>8</v>
      </c>
      <c r="I38">
        <v>4</v>
      </c>
      <c r="J38">
        <v>7</v>
      </c>
      <c r="K38">
        <v>2</v>
      </c>
      <c r="L38">
        <v>3</v>
      </c>
      <c r="M38">
        <v>7</v>
      </c>
      <c r="N38">
        <v>9</v>
      </c>
      <c r="O38">
        <v>8</v>
      </c>
      <c r="P38">
        <v>9</v>
      </c>
      <c r="Q38">
        <v>9</v>
      </c>
      <c r="R38">
        <v>8</v>
      </c>
      <c r="S38">
        <v>7</v>
      </c>
      <c r="T38">
        <v>9</v>
      </c>
      <c r="U38">
        <v>7</v>
      </c>
      <c r="V38">
        <v>6</v>
      </c>
      <c r="W38">
        <v>110</v>
      </c>
    </row>
    <row r="39" spans="1:23" x14ac:dyDescent="0.35">
      <c r="A39">
        <v>500</v>
      </c>
      <c r="B39">
        <v>1</v>
      </c>
      <c r="C39">
        <v>1995</v>
      </c>
      <c r="D39">
        <f t="shared" si="0"/>
        <v>21</v>
      </c>
      <c r="G39">
        <v>4</v>
      </c>
      <c r="H39">
        <v>1</v>
      </c>
      <c r="I39">
        <v>1</v>
      </c>
      <c r="J39">
        <v>5</v>
      </c>
      <c r="K39">
        <v>2</v>
      </c>
      <c r="L39">
        <v>5</v>
      </c>
      <c r="M39">
        <v>8</v>
      </c>
      <c r="N39">
        <v>9</v>
      </c>
      <c r="O39">
        <v>4</v>
      </c>
      <c r="P39">
        <v>7</v>
      </c>
      <c r="Q39">
        <v>7</v>
      </c>
      <c r="R39">
        <v>8</v>
      </c>
      <c r="S39">
        <v>3</v>
      </c>
      <c r="T39">
        <v>9</v>
      </c>
      <c r="U39">
        <v>6</v>
      </c>
      <c r="V39">
        <v>3</v>
      </c>
      <c r="W39">
        <v>82</v>
      </c>
    </row>
    <row r="40" spans="1:23" x14ac:dyDescent="0.35">
      <c r="A40">
        <v>529</v>
      </c>
      <c r="B40">
        <v>1</v>
      </c>
      <c r="C40">
        <v>1989</v>
      </c>
      <c r="D40">
        <f t="shared" si="0"/>
        <v>27</v>
      </c>
      <c r="E40" t="s">
        <v>21</v>
      </c>
      <c r="F40" t="s">
        <v>22</v>
      </c>
      <c r="G40">
        <v>5</v>
      </c>
      <c r="H40">
        <v>4</v>
      </c>
      <c r="I40">
        <v>3</v>
      </c>
      <c r="J40">
        <v>6</v>
      </c>
      <c r="K40">
        <v>4</v>
      </c>
      <c r="L40">
        <v>7</v>
      </c>
      <c r="M40">
        <v>7</v>
      </c>
      <c r="N40">
        <v>8</v>
      </c>
      <c r="O40">
        <v>5</v>
      </c>
      <c r="P40">
        <v>4</v>
      </c>
      <c r="Q40">
        <v>4</v>
      </c>
      <c r="R40">
        <v>7</v>
      </c>
      <c r="S40">
        <v>5</v>
      </c>
      <c r="T40">
        <v>8</v>
      </c>
      <c r="U40">
        <v>7</v>
      </c>
      <c r="V40">
        <v>6</v>
      </c>
      <c r="W40">
        <v>90</v>
      </c>
    </row>
    <row r="41" spans="1:23" x14ac:dyDescent="0.35">
      <c r="A41">
        <v>537</v>
      </c>
      <c r="B41">
        <v>0</v>
      </c>
      <c r="C41">
        <v>1994</v>
      </c>
      <c r="D41">
        <f t="shared" si="0"/>
        <v>22</v>
      </c>
      <c r="E41" t="s">
        <v>21</v>
      </c>
      <c r="F41" t="s">
        <v>22</v>
      </c>
      <c r="G41">
        <v>7</v>
      </c>
      <c r="H41">
        <v>4</v>
      </c>
      <c r="I41">
        <v>6</v>
      </c>
      <c r="J41">
        <v>8</v>
      </c>
      <c r="K41">
        <v>6</v>
      </c>
      <c r="L41">
        <v>9</v>
      </c>
      <c r="M41">
        <v>9</v>
      </c>
      <c r="N41">
        <v>9</v>
      </c>
      <c r="O41">
        <v>9</v>
      </c>
      <c r="P41">
        <v>9</v>
      </c>
      <c r="Q41">
        <v>9</v>
      </c>
      <c r="R41">
        <v>9</v>
      </c>
      <c r="S41">
        <v>8</v>
      </c>
      <c r="T41">
        <v>9</v>
      </c>
      <c r="U41">
        <v>8</v>
      </c>
      <c r="V41">
        <v>6</v>
      </c>
      <c r="W41">
        <v>125</v>
      </c>
    </row>
    <row r="42" spans="1:23" x14ac:dyDescent="0.35">
      <c r="A42">
        <v>548</v>
      </c>
      <c r="B42">
        <v>0</v>
      </c>
      <c r="C42">
        <v>1992</v>
      </c>
      <c r="D42">
        <f t="shared" si="0"/>
        <v>24</v>
      </c>
      <c r="G42">
        <v>3</v>
      </c>
      <c r="H42">
        <v>5</v>
      </c>
      <c r="I42">
        <v>2</v>
      </c>
      <c r="J42">
        <v>7</v>
      </c>
      <c r="K42">
        <v>6</v>
      </c>
      <c r="L42">
        <v>9</v>
      </c>
      <c r="M42">
        <v>6</v>
      </c>
      <c r="N42">
        <v>3</v>
      </c>
      <c r="O42">
        <v>4</v>
      </c>
      <c r="P42">
        <v>7</v>
      </c>
      <c r="Q42">
        <v>6</v>
      </c>
      <c r="R42">
        <v>8</v>
      </c>
      <c r="S42">
        <v>2</v>
      </c>
      <c r="T42">
        <v>4</v>
      </c>
      <c r="U42">
        <v>1</v>
      </c>
      <c r="V42">
        <v>3</v>
      </c>
      <c r="W42">
        <v>76</v>
      </c>
    </row>
    <row r="43" spans="1:23" x14ac:dyDescent="0.35">
      <c r="A43">
        <v>120</v>
      </c>
      <c r="B43">
        <v>0</v>
      </c>
      <c r="C43">
        <v>1994</v>
      </c>
      <c r="D43">
        <f t="shared" si="0"/>
        <v>22</v>
      </c>
      <c r="G43">
        <v>7</v>
      </c>
      <c r="H43">
        <v>5</v>
      </c>
      <c r="I43">
        <v>5</v>
      </c>
      <c r="J43">
        <v>7</v>
      </c>
      <c r="K43">
        <v>4</v>
      </c>
      <c r="L43">
        <v>6</v>
      </c>
      <c r="M43">
        <v>8</v>
      </c>
      <c r="N43">
        <v>8</v>
      </c>
      <c r="O43">
        <v>8</v>
      </c>
      <c r="P43">
        <v>8</v>
      </c>
      <c r="Q43">
        <v>6</v>
      </c>
      <c r="R43">
        <v>6</v>
      </c>
      <c r="S43">
        <v>4</v>
      </c>
      <c r="T43">
        <v>9</v>
      </c>
      <c r="U43">
        <v>6</v>
      </c>
      <c r="V43">
        <v>5</v>
      </c>
      <c r="W43">
        <v>102</v>
      </c>
    </row>
    <row r="44" spans="1:23" x14ac:dyDescent="0.35">
      <c r="A44">
        <v>571</v>
      </c>
      <c r="B44">
        <v>0</v>
      </c>
      <c r="C44">
        <v>1994</v>
      </c>
      <c r="D44">
        <f t="shared" si="0"/>
        <v>22</v>
      </c>
      <c r="G44">
        <v>7</v>
      </c>
      <c r="H44">
        <v>1</v>
      </c>
      <c r="I44">
        <v>1</v>
      </c>
      <c r="J44">
        <v>2</v>
      </c>
      <c r="K44">
        <v>2</v>
      </c>
      <c r="L44">
        <v>9</v>
      </c>
      <c r="M44">
        <v>7</v>
      </c>
      <c r="N44">
        <v>3</v>
      </c>
      <c r="O44">
        <v>7</v>
      </c>
      <c r="P44">
        <v>5</v>
      </c>
      <c r="Q44">
        <v>9</v>
      </c>
      <c r="R44">
        <v>9</v>
      </c>
      <c r="S44">
        <v>6</v>
      </c>
      <c r="T44">
        <v>9</v>
      </c>
      <c r="U44">
        <v>2</v>
      </c>
      <c r="V44">
        <v>7</v>
      </c>
      <c r="W44">
        <v>86</v>
      </c>
    </row>
    <row r="45" spans="1:23" x14ac:dyDescent="0.35">
      <c r="A45">
        <v>573</v>
      </c>
      <c r="B45">
        <v>0</v>
      </c>
      <c r="C45">
        <v>1993</v>
      </c>
      <c r="D45">
        <f t="shared" si="0"/>
        <v>23</v>
      </c>
      <c r="E45" t="s">
        <v>20</v>
      </c>
      <c r="G45">
        <v>4</v>
      </c>
      <c r="H45">
        <v>2</v>
      </c>
      <c r="I45">
        <v>3</v>
      </c>
      <c r="J45">
        <v>6</v>
      </c>
      <c r="K45">
        <v>2</v>
      </c>
      <c r="L45">
        <v>5</v>
      </c>
      <c r="M45">
        <v>8</v>
      </c>
      <c r="N45">
        <v>8</v>
      </c>
      <c r="O45">
        <v>5</v>
      </c>
      <c r="P45">
        <v>4</v>
      </c>
      <c r="Q45">
        <v>6</v>
      </c>
      <c r="R45">
        <v>9</v>
      </c>
      <c r="S45">
        <v>2</v>
      </c>
      <c r="T45">
        <v>8</v>
      </c>
      <c r="U45">
        <v>8</v>
      </c>
      <c r="V45">
        <v>1</v>
      </c>
      <c r="W45">
        <v>81</v>
      </c>
    </row>
    <row r="46" spans="1:23" x14ac:dyDescent="0.35">
      <c r="A46">
        <v>575</v>
      </c>
      <c r="B46">
        <v>0</v>
      </c>
      <c r="C46">
        <v>1994</v>
      </c>
      <c r="D46">
        <f t="shared" si="0"/>
        <v>22</v>
      </c>
      <c r="G46">
        <v>4</v>
      </c>
      <c r="H46">
        <v>3</v>
      </c>
      <c r="I46">
        <v>5</v>
      </c>
      <c r="J46">
        <v>8</v>
      </c>
      <c r="K46">
        <v>8</v>
      </c>
      <c r="L46">
        <v>6</v>
      </c>
      <c r="M46">
        <v>9</v>
      </c>
      <c r="N46">
        <v>9</v>
      </c>
      <c r="O46">
        <v>6</v>
      </c>
      <c r="P46">
        <v>5</v>
      </c>
      <c r="Q46">
        <v>8</v>
      </c>
      <c r="R46">
        <v>9</v>
      </c>
      <c r="S46">
        <v>5</v>
      </c>
      <c r="T46">
        <v>7</v>
      </c>
      <c r="U46">
        <v>6</v>
      </c>
      <c r="V46">
        <v>5</v>
      </c>
      <c r="W46">
        <v>103</v>
      </c>
    </row>
    <row r="47" spans="1:23" x14ac:dyDescent="0.35">
      <c r="A47">
        <v>576</v>
      </c>
      <c r="B47">
        <v>0</v>
      </c>
      <c r="C47">
        <v>1990</v>
      </c>
      <c r="D47">
        <f t="shared" si="0"/>
        <v>26</v>
      </c>
      <c r="G47">
        <v>8</v>
      </c>
      <c r="H47">
        <v>9</v>
      </c>
      <c r="I47">
        <v>6</v>
      </c>
      <c r="J47">
        <v>7</v>
      </c>
      <c r="K47">
        <v>3</v>
      </c>
      <c r="L47">
        <v>9</v>
      </c>
      <c r="M47">
        <v>9</v>
      </c>
      <c r="N47">
        <v>9</v>
      </c>
      <c r="O47">
        <v>9</v>
      </c>
      <c r="P47">
        <v>8</v>
      </c>
      <c r="Q47">
        <v>9</v>
      </c>
      <c r="R47">
        <v>9</v>
      </c>
      <c r="S47">
        <v>5</v>
      </c>
      <c r="T47">
        <v>9</v>
      </c>
      <c r="U47">
        <v>8</v>
      </c>
      <c r="V47">
        <v>8</v>
      </c>
      <c r="W47">
        <v>125</v>
      </c>
    </row>
    <row r="48" spans="1:23" x14ac:dyDescent="0.35">
      <c r="A48">
        <v>583</v>
      </c>
      <c r="B48">
        <v>0</v>
      </c>
      <c r="C48">
        <v>1997</v>
      </c>
      <c r="D48">
        <f t="shared" si="0"/>
        <v>19</v>
      </c>
      <c r="G48">
        <v>3</v>
      </c>
      <c r="H48">
        <v>1</v>
      </c>
      <c r="I48">
        <v>1</v>
      </c>
      <c r="J48">
        <v>3</v>
      </c>
      <c r="K48">
        <v>1</v>
      </c>
      <c r="L48">
        <v>5</v>
      </c>
      <c r="M48">
        <v>9</v>
      </c>
      <c r="N48">
        <v>7</v>
      </c>
      <c r="O48">
        <v>7</v>
      </c>
      <c r="P48">
        <v>7</v>
      </c>
      <c r="Q48">
        <v>9</v>
      </c>
      <c r="R48">
        <v>9</v>
      </c>
      <c r="S48">
        <v>2</v>
      </c>
      <c r="T48">
        <v>9</v>
      </c>
      <c r="U48">
        <v>1</v>
      </c>
      <c r="V48">
        <v>4</v>
      </c>
      <c r="W48">
        <v>78</v>
      </c>
    </row>
    <row r="49" spans="1:23" x14ac:dyDescent="0.35">
      <c r="A49">
        <v>579</v>
      </c>
      <c r="B49">
        <v>0</v>
      </c>
      <c r="C49">
        <v>1995</v>
      </c>
      <c r="D49">
        <f t="shared" si="0"/>
        <v>21</v>
      </c>
      <c r="E49" t="s">
        <v>21</v>
      </c>
      <c r="F49" t="s">
        <v>22</v>
      </c>
      <c r="G49">
        <v>7</v>
      </c>
      <c r="H49">
        <v>2</v>
      </c>
      <c r="I49">
        <v>5</v>
      </c>
      <c r="J49">
        <v>6</v>
      </c>
      <c r="K49">
        <v>2</v>
      </c>
      <c r="L49">
        <v>4</v>
      </c>
      <c r="M49">
        <v>7</v>
      </c>
      <c r="N49">
        <v>8</v>
      </c>
      <c r="O49">
        <v>7</v>
      </c>
      <c r="P49">
        <v>7</v>
      </c>
      <c r="Q49">
        <v>8</v>
      </c>
      <c r="R49">
        <v>9</v>
      </c>
      <c r="S49">
        <v>3</v>
      </c>
      <c r="T49">
        <v>9</v>
      </c>
      <c r="U49">
        <v>9</v>
      </c>
      <c r="V49">
        <v>7</v>
      </c>
      <c r="W49">
        <v>100</v>
      </c>
    </row>
    <row r="50" spans="1:23" x14ac:dyDescent="0.35">
      <c r="A50">
        <v>582</v>
      </c>
      <c r="B50">
        <v>0</v>
      </c>
      <c r="C50">
        <v>1989</v>
      </c>
      <c r="D50">
        <f t="shared" si="0"/>
        <v>27</v>
      </c>
      <c r="G50">
        <v>7</v>
      </c>
      <c r="H50">
        <v>4</v>
      </c>
      <c r="I50">
        <v>4</v>
      </c>
      <c r="J50">
        <v>5</v>
      </c>
      <c r="K50">
        <v>3</v>
      </c>
      <c r="L50">
        <v>4</v>
      </c>
      <c r="M50">
        <v>8</v>
      </c>
      <c r="N50">
        <v>8</v>
      </c>
      <c r="O50">
        <v>8</v>
      </c>
      <c r="P50">
        <v>2</v>
      </c>
      <c r="Q50">
        <v>3</v>
      </c>
      <c r="R50">
        <v>5</v>
      </c>
      <c r="S50">
        <v>3</v>
      </c>
      <c r="T50">
        <v>9</v>
      </c>
      <c r="U50">
        <v>8</v>
      </c>
      <c r="V50">
        <v>4</v>
      </c>
      <c r="W50">
        <v>85</v>
      </c>
    </row>
    <row r="51" spans="1:23" x14ac:dyDescent="0.35">
      <c r="A51">
        <v>581</v>
      </c>
      <c r="B51">
        <v>0</v>
      </c>
      <c r="C51">
        <v>1992</v>
      </c>
      <c r="D51">
        <f t="shared" si="0"/>
        <v>24</v>
      </c>
      <c r="E51" t="s">
        <v>21</v>
      </c>
      <c r="F51" t="s">
        <v>22</v>
      </c>
      <c r="G51">
        <v>7</v>
      </c>
      <c r="H51">
        <v>3</v>
      </c>
      <c r="I51">
        <v>5</v>
      </c>
      <c r="J51">
        <v>8</v>
      </c>
      <c r="K51">
        <v>4</v>
      </c>
      <c r="L51">
        <v>9</v>
      </c>
      <c r="M51">
        <v>7</v>
      </c>
      <c r="N51">
        <v>9</v>
      </c>
      <c r="O51">
        <v>9</v>
      </c>
      <c r="P51">
        <v>9</v>
      </c>
      <c r="Q51">
        <v>9</v>
      </c>
      <c r="R51">
        <v>9</v>
      </c>
      <c r="S51">
        <v>8</v>
      </c>
      <c r="T51">
        <v>9</v>
      </c>
      <c r="U51">
        <v>4</v>
      </c>
      <c r="V51">
        <v>5</v>
      </c>
      <c r="W51">
        <v>114</v>
      </c>
    </row>
    <row r="52" spans="1:23" x14ac:dyDescent="0.35">
      <c r="A52">
        <v>405</v>
      </c>
      <c r="B52">
        <v>0</v>
      </c>
      <c r="C52">
        <v>1991</v>
      </c>
      <c r="D52">
        <f t="shared" si="0"/>
        <v>25</v>
      </c>
      <c r="G52">
        <v>7</v>
      </c>
      <c r="H52">
        <v>2</v>
      </c>
      <c r="I52">
        <v>2</v>
      </c>
      <c r="J52">
        <v>5</v>
      </c>
      <c r="K52">
        <v>6</v>
      </c>
      <c r="L52">
        <v>9</v>
      </c>
      <c r="M52">
        <v>9</v>
      </c>
      <c r="N52">
        <v>9</v>
      </c>
      <c r="O52">
        <v>9</v>
      </c>
      <c r="P52">
        <v>9</v>
      </c>
      <c r="Q52">
        <v>9</v>
      </c>
      <c r="R52">
        <v>9</v>
      </c>
      <c r="S52">
        <v>2</v>
      </c>
      <c r="T52">
        <v>9</v>
      </c>
      <c r="U52">
        <v>9</v>
      </c>
      <c r="V52">
        <v>8</v>
      </c>
      <c r="W52">
        <v>113</v>
      </c>
    </row>
    <row r="53" spans="1:23" x14ac:dyDescent="0.35">
      <c r="A53">
        <v>585</v>
      </c>
      <c r="B53">
        <v>0</v>
      </c>
      <c r="C53">
        <v>1997</v>
      </c>
      <c r="D53">
        <f t="shared" si="0"/>
        <v>19</v>
      </c>
      <c r="E53" t="s">
        <v>21</v>
      </c>
      <c r="F53" t="s">
        <v>22</v>
      </c>
      <c r="G53">
        <v>4</v>
      </c>
      <c r="H53">
        <v>3</v>
      </c>
      <c r="I53">
        <v>1</v>
      </c>
      <c r="J53">
        <v>2</v>
      </c>
      <c r="K53">
        <v>1</v>
      </c>
      <c r="L53">
        <v>4</v>
      </c>
      <c r="M53">
        <v>2</v>
      </c>
      <c r="N53">
        <v>4</v>
      </c>
      <c r="O53">
        <v>6</v>
      </c>
      <c r="P53">
        <v>3</v>
      </c>
      <c r="Q53">
        <v>4</v>
      </c>
      <c r="R53">
        <v>4</v>
      </c>
      <c r="S53">
        <v>2</v>
      </c>
      <c r="T53">
        <v>5</v>
      </c>
      <c r="U53">
        <v>2</v>
      </c>
      <c r="V53">
        <v>1</v>
      </c>
      <c r="W53">
        <v>48</v>
      </c>
    </row>
    <row r="54" spans="1:23" x14ac:dyDescent="0.35">
      <c r="A54">
        <v>587</v>
      </c>
      <c r="B54">
        <v>0</v>
      </c>
      <c r="C54">
        <v>1993</v>
      </c>
      <c r="D54">
        <f t="shared" si="0"/>
        <v>23</v>
      </c>
      <c r="E54" t="s">
        <v>21</v>
      </c>
      <c r="F54" t="s">
        <v>22</v>
      </c>
      <c r="G54">
        <v>8</v>
      </c>
      <c r="H54">
        <v>2</v>
      </c>
      <c r="I54">
        <v>3</v>
      </c>
      <c r="J54">
        <v>4</v>
      </c>
      <c r="K54">
        <v>3</v>
      </c>
      <c r="L54">
        <v>3</v>
      </c>
      <c r="M54">
        <v>6</v>
      </c>
      <c r="N54">
        <v>8</v>
      </c>
      <c r="O54">
        <v>6</v>
      </c>
      <c r="P54">
        <v>5</v>
      </c>
      <c r="Q54">
        <v>7</v>
      </c>
      <c r="R54">
        <v>7</v>
      </c>
      <c r="S54">
        <v>4</v>
      </c>
      <c r="T54">
        <v>9</v>
      </c>
      <c r="U54">
        <v>8</v>
      </c>
      <c r="V54">
        <v>5</v>
      </c>
      <c r="W54">
        <v>88</v>
      </c>
    </row>
    <row r="55" spans="1:23" x14ac:dyDescent="0.35">
      <c r="A55">
        <v>586</v>
      </c>
      <c r="B55">
        <v>1</v>
      </c>
      <c r="C55">
        <v>1992</v>
      </c>
      <c r="D55">
        <f t="shared" si="0"/>
        <v>24</v>
      </c>
      <c r="G55">
        <v>8</v>
      </c>
      <c r="H55">
        <v>8</v>
      </c>
      <c r="I55">
        <v>8</v>
      </c>
      <c r="J55">
        <v>9</v>
      </c>
      <c r="K55">
        <v>8</v>
      </c>
      <c r="L55">
        <v>9</v>
      </c>
      <c r="M55">
        <v>6</v>
      </c>
      <c r="N55">
        <v>9</v>
      </c>
      <c r="O55">
        <v>9</v>
      </c>
      <c r="P55">
        <v>9</v>
      </c>
      <c r="Q55">
        <v>9</v>
      </c>
      <c r="R55">
        <v>9</v>
      </c>
      <c r="S55">
        <v>8</v>
      </c>
      <c r="T55">
        <v>9</v>
      </c>
      <c r="U55">
        <v>9</v>
      </c>
      <c r="V55">
        <v>8</v>
      </c>
      <c r="W55">
        <v>135</v>
      </c>
    </row>
    <row r="56" spans="1:23" x14ac:dyDescent="0.35">
      <c r="A56">
        <v>588</v>
      </c>
      <c r="B56">
        <v>0</v>
      </c>
      <c r="C56">
        <v>1997</v>
      </c>
      <c r="D56">
        <f t="shared" si="0"/>
        <v>19</v>
      </c>
      <c r="G56">
        <v>5</v>
      </c>
      <c r="H56">
        <v>1</v>
      </c>
      <c r="I56">
        <v>2</v>
      </c>
      <c r="J56">
        <v>3</v>
      </c>
      <c r="K56">
        <v>4</v>
      </c>
      <c r="L56">
        <v>7</v>
      </c>
      <c r="M56">
        <v>8</v>
      </c>
      <c r="N56">
        <v>8</v>
      </c>
      <c r="O56">
        <v>8</v>
      </c>
      <c r="P56">
        <v>6</v>
      </c>
      <c r="Q56">
        <v>8</v>
      </c>
      <c r="R56">
        <v>9</v>
      </c>
      <c r="S56">
        <v>5</v>
      </c>
      <c r="T56">
        <v>9</v>
      </c>
      <c r="U56">
        <v>6</v>
      </c>
      <c r="V56">
        <v>5</v>
      </c>
      <c r="W56">
        <v>94</v>
      </c>
    </row>
    <row r="57" spans="1:23" x14ac:dyDescent="0.35">
      <c r="A57">
        <v>584</v>
      </c>
      <c r="B57">
        <v>0</v>
      </c>
      <c r="C57">
        <v>1997</v>
      </c>
      <c r="D57">
        <f t="shared" si="0"/>
        <v>19</v>
      </c>
      <c r="G57">
        <v>6</v>
      </c>
      <c r="H57">
        <v>1</v>
      </c>
      <c r="I57">
        <v>1</v>
      </c>
      <c r="J57">
        <v>4</v>
      </c>
      <c r="K57">
        <v>2</v>
      </c>
      <c r="L57">
        <v>5</v>
      </c>
      <c r="M57">
        <v>6</v>
      </c>
      <c r="N57">
        <v>9</v>
      </c>
      <c r="O57">
        <v>7</v>
      </c>
      <c r="P57">
        <v>8</v>
      </c>
      <c r="Q57">
        <v>7</v>
      </c>
      <c r="R57">
        <v>8</v>
      </c>
      <c r="S57">
        <v>6</v>
      </c>
      <c r="T57">
        <v>9</v>
      </c>
      <c r="U57">
        <v>7</v>
      </c>
      <c r="V57">
        <v>6</v>
      </c>
      <c r="W57">
        <v>92</v>
      </c>
    </row>
    <row r="58" spans="1:23" x14ac:dyDescent="0.35">
      <c r="A58">
        <v>590</v>
      </c>
      <c r="B58">
        <v>1</v>
      </c>
      <c r="C58">
        <v>1990</v>
      </c>
      <c r="D58">
        <f t="shared" si="0"/>
        <v>26</v>
      </c>
      <c r="G58">
        <v>7</v>
      </c>
      <c r="H58">
        <v>8</v>
      </c>
      <c r="I58">
        <v>4</v>
      </c>
      <c r="J58">
        <v>9</v>
      </c>
      <c r="K58">
        <v>4</v>
      </c>
      <c r="L58">
        <v>9</v>
      </c>
      <c r="M58">
        <v>9</v>
      </c>
      <c r="N58">
        <v>8</v>
      </c>
      <c r="O58">
        <v>8</v>
      </c>
      <c r="P58">
        <v>7</v>
      </c>
      <c r="Q58">
        <v>9</v>
      </c>
      <c r="R58">
        <v>9</v>
      </c>
      <c r="S58">
        <v>8</v>
      </c>
      <c r="T58">
        <v>9</v>
      </c>
      <c r="U58">
        <v>9</v>
      </c>
      <c r="V58">
        <v>3</v>
      </c>
      <c r="W58">
        <v>120</v>
      </c>
    </row>
    <row r="59" spans="1:23" x14ac:dyDescent="0.35">
      <c r="A59">
        <v>591</v>
      </c>
      <c r="B59">
        <v>1</v>
      </c>
      <c r="C59">
        <v>1992</v>
      </c>
      <c r="D59">
        <f t="shared" si="0"/>
        <v>24</v>
      </c>
      <c r="G59">
        <v>7</v>
      </c>
      <c r="H59">
        <v>3</v>
      </c>
      <c r="I59">
        <v>2</v>
      </c>
      <c r="J59">
        <v>5</v>
      </c>
      <c r="K59">
        <v>4</v>
      </c>
      <c r="L59">
        <v>7</v>
      </c>
      <c r="M59">
        <v>5</v>
      </c>
      <c r="N59">
        <v>8</v>
      </c>
      <c r="O59">
        <v>9</v>
      </c>
      <c r="P59">
        <v>6</v>
      </c>
      <c r="Q59">
        <v>9</v>
      </c>
      <c r="R59">
        <v>9</v>
      </c>
      <c r="S59">
        <v>5</v>
      </c>
      <c r="T59">
        <v>9</v>
      </c>
      <c r="U59">
        <v>9</v>
      </c>
      <c r="V59">
        <v>7</v>
      </c>
      <c r="W59">
        <v>104</v>
      </c>
    </row>
    <row r="60" spans="1:23" x14ac:dyDescent="0.35">
      <c r="A60">
        <v>592</v>
      </c>
      <c r="B60">
        <v>0</v>
      </c>
      <c r="C60">
        <v>1996</v>
      </c>
      <c r="D60">
        <f t="shared" si="0"/>
        <v>20</v>
      </c>
      <c r="E60" t="s">
        <v>20</v>
      </c>
      <c r="G60">
        <v>8</v>
      </c>
      <c r="H60">
        <v>7</v>
      </c>
      <c r="I60">
        <v>7</v>
      </c>
      <c r="J60">
        <v>8</v>
      </c>
      <c r="K60">
        <v>5</v>
      </c>
      <c r="L60">
        <v>7</v>
      </c>
      <c r="M60">
        <v>9</v>
      </c>
      <c r="N60">
        <v>9</v>
      </c>
      <c r="O60">
        <v>8</v>
      </c>
      <c r="P60">
        <v>8</v>
      </c>
      <c r="Q60">
        <v>8</v>
      </c>
      <c r="R60">
        <v>9</v>
      </c>
      <c r="S60">
        <v>6</v>
      </c>
      <c r="T60">
        <v>8</v>
      </c>
      <c r="U60">
        <v>8</v>
      </c>
      <c r="V60">
        <v>8</v>
      </c>
      <c r="W60">
        <v>123</v>
      </c>
    </row>
    <row r="61" spans="1:23" x14ac:dyDescent="0.35">
      <c r="A61">
        <v>577</v>
      </c>
      <c r="B61">
        <v>1</v>
      </c>
      <c r="C61">
        <v>1993</v>
      </c>
      <c r="D61">
        <f t="shared" si="0"/>
        <v>23</v>
      </c>
      <c r="E61" t="s">
        <v>21</v>
      </c>
      <c r="F61" t="s">
        <v>22</v>
      </c>
      <c r="G61">
        <v>1</v>
      </c>
      <c r="H61">
        <v>1</v>
      </c>
      <c r="I61">
        <v>1</v>
      </c>
      <c r="J61">
        <v>2</v>
      </c>
      <c r="K61">
        <v>1</v>
      </c>
      <c r="L61">
        <v>3</v>
      </c>
      <c r="M61">
        <v>1</v>
      </c>
      <c r="N61">
        <v>2</v>
      </c>
      <c r="O61">
        <v>2</v>
      </c>
      <c r="P61">
        <v>1</v>
      </c>
      <c r="Q61">
        <v>3</v>
      </c>
      <c r="R61">
        <v>4</v>
      </c>
      <c r="S61">
        <v>2</v>
      </c>
      <c r="T61">
        <v>2</v>
      </c>
      <c r="U61">
        <v>1</v>
      </c>
      <c r="V61">
        <v>3</v>
      </c>
      <c r="W61">
        <v>30</v>
      </c>
    </row>
    <row r="62" spans="1:23" x14ac:dyDescent="0.35">
      <c r="A62">
        <v>594</v>
      </c>
      <c r="B62">
        <v>0</v>
      </c>
      <c r="C62">
        <v>1991</v>
      </c>
      <c r="D62">
        <f t="shared" si="0"/>
        <v>25</v>
      </c>
      <c r="G62">
        <v>7</v>
      </c>
      <c r="H62">
        <v>4</v>
      </c>
      <c r="I62">
        <v>5</v>
      </c>
      <c r="J62">
        <v>8</v>
      </c>
      <c r="K62">
        <v>7</v>
      </c>
      <c r="L62">
        <v>7</v>
      </c>
      <c r="M62">
        <v>8</v>
      </c>
      <c r="N62">
        <v>8</v>
      </c>
      <c r="O62">
        <v>7</v>
      </c>
      <c r="P62">
        <v>7</v>
      </c>
      <c r="Q62">
        <v>8</v>
      </c>
      <c r="R62">
        <v>8</v>
      </c>
      <c r="S62">
        <v>7</v>
      </c>
      <c r="T62">
        <v>8</v>
      </c>
      <c r="U62">
        <v>7</v>
      </c>
      <c r="V62">
        <v>7</v>
      </c>
      <c r="W62">
        <v>113</v>
      </c>
    </row>
    <row r="63" spans="1:23" x14ac:dyDescent="0.35">
      <c r="A63">
        <v>593</v>
      </c>
      <c r="B63">
        <v>0</v>
      </c>
      <c r="C63">
        <v>1993</v>
      </c>
      <c r="D63">
        <f t="shared" si="0"/>
        <v>23</v>
      </c>
      <c r="E63" t="s">
        <v>21</v>
      </c>
      <c r="F63" t="s">
        <v>23</v>
      </c>
      <c r="G63">
        <v>7</v>
      </c>
      <c r="H63">
        <v>3</v>
      </c>
      <c r="I63">
        <v>1</v>
      </c>
      <c r="J63">
        <v>3</v>
      </c>
      <c r="K63">
        <v>1</v>
      </c>
      <c r="L63">
        <v>2</v>
      </c>
      <c r="M63">
        <v>8</v>
      </c>
      <c r="N63">
        <v>9</v>
      </c>
      <c r="O63">
        <v>8</v>
      </c>
      <c r="P63">
        <v>6</v>
      </c>
      <c r="Q63">
        <v>7</v>
      </c>
      <c r="R63">
        <v>8</v>
      </c>
      <c r="S63">
        <v>1</v>
      </c>
      <c r="T63">
        <v>8</v>
      </c>
      <c r="U63">
        <v>7</v>
      </c>
      <c r="V63">
        <v>4</v>
      </c>
      <c r="W63">
        <v>83</v>
      </c>
    </row>
    <row r="64" spans="1:23" x14ac:dyDescent="0.35">
      <c r="A64">
        <v>595</v>
      </c>
      <c r="B64">
        <v>1</v>
      </c>
      <c r="C64">
        <v>1996</v>
      </c>
      <c r="D64">
        <f t="shared" si="0"/>
        <v>20</v>
      </c>
      <c r="G64">
        <v>4</v>
      </c>
      <c r="H64">
        <v>1</v>
      </c>
      <c r="I64">
        <v>4</v>
      </c>
      <c r="J64">
        <v>6</v>
      </c>
      <c r="K64">
        <v>5</v>
      </c>
      <c r="L64">
        <v>8</v>
      </c>
      <c r="M64">
        <v>8</v>
      </c>
      <c r="N64">
        <v>8</v>
      </c>
      <c r="O64">
        <v>7</v>
      </c>
      <c r="P64">
        <v>6</v>
      </c>
      <c r="Q64">
        <v>9</v>
      </c>
      <c r="R64">
        <v>9</v>
      </c>
      <c r="S64">
        <v>6</v>
      </c>
      <c r="T64">
        <v>6</v>
      </c>
      <c r="U64">
        <v>5</v>
      </c>
      <c r="V64">
        <v>3</v>
      </c>
      <c r="W64">
        <v>95</v>
      </c>
    </row>
    <row r="65" spans="1:23" x14ac:dyDescent="0.35">
      <c r="A65">
        <v>597</v>
      </c>
      <c r="B65">
        <v>0</v>
      </c>
      <c r="C65">
        <v>1994</v>
      </c>
      <c r="D65">
        <f t="shared" si="0"/>
        <v>22</v>
      </c>
      <c r="G65">
        <v>6</v>
      </c>
      <c r="H65">
        <v>3</v>
      </c>
      <c r="I65">
        <v>1</v>
      </c>
      <c r="J65">
        <v>6</v>
      </c>
      <c r="K65">
        <v>4</v>
      </c>
      <c r="L65">
        <v>4</v>
      </c>
      <c r="M65">
        <v>2</v>
      </c>
      <c r="N65">
        <v>6</v>
      </c>
      <c r="O65">
        <v>6</v>
      </c>
      <c r="P65">
        <v>5</v>
      </c>
      <c r="Q65">
        <v>8</v>
      </c>
      <c r="R65">
        <v>8</v>
      </c>
      <c r="S65">
        <v>4</v>
      </c>
      <c r="T65">
        <v>8</v>
      </c>
      <c r="U65">
        <v>4</v>
      </c>
      <c r="V65">
        <v>4</v>
      </c>
      <c r="W65">
        <v>79</v>
      </c>
    </row>
    <row r="66" spans="1:23" x14ac:dyDescent="0.35">
      <c r="A66">
        <v>596</v>
      </c>
      <c r="B66">
        <v>0</v>
      </c>
      <c r="C66">
        <v>1987</v>
      </c>
      <c r="D66">
        <f t="shared" si="0"/>
        <v>29</v>
      </c>
      <c r="G66">
        <v>7</v>
      </c>
      <c r="H66">
        <v>5</v>
      </c>
      <c r="I66">
        <v>6</v>
      </c>
      <c r="J66">
        <v>5</v>
      </c>
      <c r="K66">
        <v>4</v>
      </c>
      <c r="L66">
        <v>7</v>
      </c>
      <c r="M66">
        <v>9</v>
      </c>
      <c r="N66">
        <v>9</v>
      </c>
      <c r="O66">
        <v>6</v>
      </c>
      <c r="P66">
        <v>7</v>
      </c>
      <c r="Q66">
        <v>8</v>
      </c>
      <c r="R66">
        <v>9</v>
      </c>
      <c r="S66">
        <v>8</v>
      </c>
      <c r="T66">
        <v>9</v>
      </c>
      <c r="U66">
        <v>9</v>
      </c>
      <c r="V66">
        <v>7</v>
      </c>
      <c r="W66">
        <v>115</v>
      </c>
    </row>
    <row r="67" spans="1:23" x14ac:dyDescent="0.35">
      <c r="A67">
        <v>603</v>
      </c>
      <c r="B67">
        <v>0</v>
      </c>
      <c r="C67">
        <v>1998</v>
      </c>
      <c r="D67">
        <f t="shared" ref="D67:D130" si="1">2016-C67</f>
        <v>18</v>
      </c>
      <c r="G67">
        <v>7</v>
      </c>
      <c r="H67">
        <v>6</v>
      </c>
      <c r="I67">
        <v>3</v>
      </c>
      <c r="J67">
        <v>3</v>
      </c>
      <c r="K67">
        <v>2</v>
      </c>
      <c r="L67">
        <v>7</v>
      </c>
      <c r="M67">
        <v>8</v>
      </c>
      <c r="N67">
        <v>8</v>
      </c>
      <c r="O67">
        <v>6</v>
      </c>
      <c r="P67">
        <v>5</v>
      </c>
      <c r="Q67">
        <v>8</v>
      </c>
      <c r="R67">
        <v>8</v>
      </c>
      <c r="S67">
        <v>5</v>
      </c>
      <c r="T67">
        <v>7</v>
      </c>
      <c r="U67">
        <v>5</v>
      </c>
      <c r="V67">
        <v>3</v>
      </c>
      <c r="W67">
        <v>91</v>
      </c>
    </row>
    <row r="68" spans="1:23" x14ac:dyDescent="0.35">
      <c r="A68">
        <v>608</v>
      </c>
      <c r="B68">
        <v>0</v>
      </c>
      <c r="C68">
        <v>1993</v>
      </c>
      <c r="D68">
        <f t="shared" si="1"/>
        <v>23</v>
      </c>
      <c r="E68" t="s">
        <v>21</v>
      </c>
      <c r="F68" t="s">
        <v>22</v>
      </c>
      <c r="G68">
        <v>9</v>
      </c>
      <c r="H68">
        <v>1</v>
      </c>
      <c r="I68">
        <v>5</v>
      </c>
      <c r="J68">
        <v>7</v>
      </c>
      <c r="K68">
        <v>5</v>
      </c>
      <c r="L68">
        <v>9</v>
      </c>
      <c r="M68">
        <v>9</v>
      </c>
      <c r="N68">
        <v>9</v>
      </c>
      <c r="O68">
        <v>8</v>
      </c>
      <c r="P68">
        <v>6</v>
      </c>
      <c r="Q68">
        <v>5</v>
      </c>
      <c r="R68">
        <v>9</v>
      </c>
      <c r="S68">
        <v>3</v>
      </c>
      <c r="T68">
        <v>9</v>
      </c>
      <c r="U68">
        <v>5</v>
      </c>
      <c r="V68">
        <v>3</v>
      </c>
      <c r="W68">
        <v>102</v>
      </c>
    </row>
    <row r="69" spans="1:23" x14ac:dyDescent="0.35">
      <c r="A69">
        <v>610</v>
      </c>
      <c r="B69">
        <v>0</v>
      </c>
      <c r="C69">
        <v>1996</v>
      </c>
      <c r="D69">
        <f t="shared" si="1"/>
        <v>20</v>
      </c>
      <c r="G69">
        <v>4</v>
      </c>
      <c r="H69">
        <v>1</v>
      </c>
      <c r="I69">
        <v>2</v>
      </c>
      <c r="J69">
        <v>2</v>
      </c>
      <c r="K69">
        <v>2</v>
      </c>
      <c r="L69">
        <v>5</v>
      </c>
      <c r="M69">
        <v>6</v>
      </c>
      <c r="N69">
        <v>6</v>
      </c>
      <c r="O69">
        <v>6</v>
      </c>
      <c r="P69">
        <v>7</v>
      </c>
      <c r="Q69">
        <v>3</v>
      </c>
      <c r="R69">
        <v>2</v>
      </c>
      <c r="S69">
        <v>2</v>
      </c>
      <c r="T69">
        <v>6</v>
      </c>
      <c r="U69">
        <v>3</v>
      </c>
      <c r="V69">
        <v>5</v>
      </c>
      <c r="W69">
        <v>62</v>
      </c>
    </row>
    <row r="70" spans="1:23" x14ac:dyDescent="0.35">
      <c r="A70">
        <v>612</v>
      </c>
      <c r="B70">
        <v>0</v>
      </c>
      <c r="C70">
        <v>1996</v>
      </c>
      <c r="D70">
        <f t="shared" si="1"/>
        <v>20</v>
      </c>
      <c r="G70">
        <v>6</v>
      </c>
      <c r="H70">
        <v>6</v>
      </c>
      <c r="I70">
        <v>4</v>
      </c>
      <c r="J70">
        <v>8</v>
      </c>
      <c r="K70">
        <v>3</v>
      </c>
      <c r="L70">
        <v>4</v>
      </c>
      <c r="M70">
        <v>9</v>
      </c>
      <c r="N70">
        <v>8</v>
      </c>
      <c r="O70">
        <v>9</v>
      </c>
      <c r="P70">
        <v>8</v>
      </c>
      <c r="Q70">
        <v>9</v>
      </c>
      <c r="R70">
        <v>9</v>
      </c>
      <c r="S70">
        <v>7</v>
      </c>
      <c r="T70">
        <v>9</v>
      </c>
      <c r="U70">
        <v>6</v>
      </c>
      <c r="V70">
        <v>4</v>
      </c>
      <c r="W70">
        <v>109</v>
      </c>
    </row>
    <row r="71" spans="1:23" x14ac:dyDescent="0.35">
      <c r="A71">
        <v>614</v>
      </c>
      <c r="B71">
        <v>0</v>
      </c>
      <c r="C71">
        <v>1990</v>
      </c>
      <c r="D71">
        <f t="shared" si="1"/>
        <v>26</v>
      </c>
      <c r="G71">
        <v>5</v>
      </c>
      <c r="H71">
        <v>3</v>
      </c>
      <c r="I71">
        <v>2</v>
      </c>
      <c r="J71">
        <v>4</v>
      </c>
      <c r="K71">
        <v>3</v>
      </c>
      <c r="L71">
        <v>5</v>
      </c>
      <c r="M71">
        <v>4</v>
      </c>
      <c r="N71">
        <v>6</v>
      </c>
      <c r="O71">
        <v>5</v>
      </c>
      <c r="P71">
        <v>5</v>
      </c>
      <c r="Q71">
        <v>8</v>
      </c>
      <c r="R71">
        <v>9</v>
      </c>
      <c r="S71">
        <v>5</v>
      </c>
      <c r="T71">
        <v>8</v>
      </c>
      <c r="U71">
        <v>6</v>
      </c>
      <c r="V71">
        <v>2</v>
      </c>
      <c r="W71">
        <v>80</v>
      </c>
    </row>
    <row r="72" spans="1:23" x14ac:dyDescent="0.35">
      <c r="A72">
        <v>616</v>
      </c>
      <c r="B72">
        <v>0</v>
      </c>
      <c r="C72">
        <v>1988</v>
      </c>
      <c r="D72">
        <f t="shared" si="1"/>
        <v>28</v>
      </c>
      <c r="E72" t="s">
        <v>21</v>
      </c>
      <c r="F72" t="s">
        <v>22</v>
      </c>
      <c r="G72">
        <v>8</v>
      </c>
      <c r="H72">
        <v>5</v>
      </c>
      <c r="I72">
        <v>2</v>
      </c>
      <c r="J72">
        <v>3</v>
      </c>
      <c r="K72">
        <v>5</v>
      </c>
      <c r="L72">
        <v>7</v>
      </c>
      <c r="M72">
        <v>2</v>
      </c>
      <c r="N72">
        <v>6</v>
      </c>
      <c r="O72">
        <v>7</v>
      </c>
      <c r="P72">
        <v>6</v>
      </c>
      <c r="Q72">
        <v>8</v>
      </c>
      <c r="R72">
        <v>9</v>
      </c>
      <c r="S72">
        <v>1</v>
      </c>
      <c r="T72">
        <v>9</v>
      </c>
      <c r="U72">
        <v>5</v>
      </c>
      <c r="V72">
        <v>4</v>
      </c>
      <c r="W72">
        <v>87</v>
      </c>
    </row>
    <row r="73" spans="1:23" x14ac:dyDescent="0.35">
      <c r="A73">
        <v>615</v>
      </c>
      <c r="B73">
        <v>1</v>
      </c>
      <c r="C73">
        <v>1993</v>
      </c>
      <c r="D73">
        <f t="shared" si="1"/>
        <v>23</v>
      </c>
      <c r="E73" t="s">
        <v>21</v>
      </c>
      <c r="F73" t="s">
        <v>22</v>
      </c>
      <c r="G73">
        <v>6</v>
      </c>
      <c r="H73">
        <v>1</v>
      </c>
      <c r="I73">
        <v>1</v>
      </c>
      <c r="J73">
        <v>5</v>
      </c>
      <c r="K73">
        <v>3</v>
      </c>
      <c r="L73">
        <v>7</v>
      </c>
      <c r="M73">
        <v>9</v>
      </c>
      <c r="N73">
        <v>7</v>
      </c>
      <c r="O73">
        <v>8</v>
      </c>
      <c r="P73">
        <v>5</v>
      </c>
      <c r="Q73">
        <v>8</v>
      </c>
      <c r="R73">
        <v>7</v>
      </c>
      <c r="S73">
        <v>3</v>
      </c>
      <c r="T73">
        <v>9</v>
      </c>
      <c r="U73">
        <v>7</v>
      </c>
      <c r="V73">
        <v>5</v>
      </c>
      <c r="W73">
        <v>91</v>
      </c>
    </row>
    <row r="74" spans="1:23" x14ac:dyDescent="0.35">
      <c r="A74">
        <v>621</v>
      </c>
      <c r="B74">
        <v>0</v>
      </c>
      <c r="C74">
        <v>1997</v>
      </c>
      <c r="D74">
        <f t="shared" si="1"/>
        <v>19</v>
      </c>
      <c r="G74">
        <v>4</v>
      </c>
      <c r="H74">
        <v>1</v>
      </c>
      <c r="I74">
        <v>1</v>
      </c>
      <c r="J74">
        <v>4</v>
      </c>
      <c r="K74">
        <v>1</v>
      </c>
      <c r="L74">
        <v>7</v>
      </c>
      <c r="M74">
        <v>6</v>
      </c>
      <c r="N74">
        <v>8</v>
      </c>
      <c r="O74">
        <v>8</v>
      </c>
      <c r="P74">
        <v>3</v>
      </c>
      <c r="Q74">
        <v>5</v>
      </c>
      <c r="R74">
        <v>7</v>
      </c>
      <c r="S74">
        <v>4</v>
      </c>
      <c r="T74">
        <v>9</v>
      </c>
      <c r="U74">
        <v>2</v>
      </c>
      <c r="V74">
        <v>6</v>
      </c>
      <c r="W74">
        <v>76</v>
      </c>
    </row>
    <row r="75" spans="1:23" x14ac:dyDescent="0.35">
      <c r="A75">
        <v>605</v>
      </c>
      <c r="B75">
        <v>0</v>
      </c>
      <c r="C75">
        <v>1989</v>
      </c>
      <c r="D75">
        <f t="shared" si="1"/>
        <v>27</v>
      </c>
      <c r="E75" t="s">
        <v>21</v>
      </c>
      <c r="F75" t="s">
        <v>23</v>
      </c>
      <c r="G75">
        <v>8</v>
      </c>
      <c r="H75">
        <v>6</v>
      </c>
      <c r="I75">
        <v>6</v>
      </c>
      <c r="J75">
        <v>6</v>
      </c>
      <c r="K75">
        <v>4</v>
      </c>
      <c r="L75">
        <v>3</v>
      </c>
      <c r="M75">
        <v>9</v>
      </c>
      <c r="N75">
        <v>8</v>
      </c>
      <c r="O75">
        <v>7</v>
      </c>
      <c r="P75">
        <v>6</v>
      </c>
      <c r="Q75">
        <v>8</v>
      </c>
      <c r="R75">
        <v>8</v>
      </c>
      <c r="S75">
        <v>7</v>
      </c>
      <c r="T75">
        <v>9</v>
      </c>
      <c r="U75">
        <v>7</v>
      </c>
      <c r="V75">
        <v>5</v>
      </c>
      <c r="W75">
        <v>107</v>
      </c>
    </row>
    <row r="76" spans="1:23" x14ac:dyDescent="0.35">
      <c r="A76">
        <v>623</v>
      </c>
      <c r="B76">
        <v>0</v>
      </c>
      <c r="C76">
        <v>1987</v>
      </c>
      <c r="D76">
        <f t="shared" si="1"/>
        <v>29</v>
      </c>
      <c r="G76">
        <v>5</v>
      </c>
      <c r="H76">
        <v>5</v>
      </c>
      <c r="I76">
        <v>4</v>
      </c>
      <c r="J76">
        <v>4</v>
      </c>
      <c r="K76">
        <v>3</v>
      </c>
      <c r="L76">
        <v>6</v>
      </c>
      <c r="M76">
        <v>7</v>
      </c>
      <c r="N76">
        <v>8</v>
      </c>
      <c r="O76">
        <v>5</v>
      </c>
      <c r="P76">
        <v>4</v>
      </c>
      <c r="Q76">
        <v>8</v>
      </c>
      <c r="R76">
        <v>8</v>
      </c>
      <c r="S76">
        <v>3</v>
      </c>
      <c r="T76">
        <v>5</v>
      </c>
      <c r="U76">
        <v>4</v>
      </c>
      <c r="V76">
        <v>4</v>
      </c>
      <c r="W76">
        <v>83</v>
      </c>
    </row>
    <row r="77" spans="1:23" x14ac:dyDescent="0.35">
      <c r="A77">
        <v>631</v>
      </c>
      <c r="B77">
        <v>0</v>
      </c>
      <c r="C77">
        <v>1988</v>
      </c>
      <c r="D77">
        <f t="shared" si="1"/>
        <v>28</v>
      </c>
      <c r="E77" t="s">
        <v>21</v>
      </c>
      <c r="F77" t="s">
        <v>22</v>
      </c>
      <c r="G77">
        <v>9</v>
      </c>
      <c r="H77">
        <v>7</v>
      </c>
      <c r="I77">
        <v>5</v>
      </c>
      <c r="J77">
        <v>5</v>
      </c>
      <c r="K77">
        <v>6</v>
      </c>
      <c r="L77">
        <v>9</v>
      </c>
      <c r="M77">
        <v>5</v>
      </c>
      <c r="N77">
        <v>9</v>
      </c>
      <c r="O77">
        <v>7</v>
      </c>
      <c r="P77">
        <v>7</v>
      </c>
      <c r="Q77">
        <v>9</v>
      </c>
      <c r="R77">
        <v>9</v>
      </c>
      <c r="S77">
        <v>5</v>
      </c>
      <c r="T77">
        <v>9</v>
      </c>
      <c r="U77">
        <v>7</v>
      </c>
      <c r="V77">
        <v>8</v>
      </c>
      <c r="W77">
        <v>116</v>
      </c>
    </row>
    <row r="78" spans="1:23" x14ac:dyDescent="0.35">
      <c r="A78">
        <v>630</v>
      </c>
      <c r="B78">
        <v>0</v>
      </c>
      <c r="C78">
        <v>1990</v>
      </c>
      <c r="D78">
        <f t="shared" si="1"/>
        <v>26</v>
      </c>
      <c r="G78">
        <v>5</v>
      </c>
      <c r="H78">
        <v>3</v>
      </c>
      <c r="I78">
        <v>2</v>
      </c>
      <c r="J78">
        <v>4</v>
      </c>
      <c r="K78">
        <v>4</v>
      </c>
      <c r="L78">
        <v>7</v>
      </c>
      <c r="M78">
        <v>8</v>
      </c>
      <c r="N78">
        <v>9</v>
      </c>
      <c r="O78">
        <v>9</v>
      </c>
      <c r="P78">
        <v>7</v>
      </c>
      <c r="Q78">
        <v>8</v>
      </c>
      <c r="R78">
        <v>9</v>
      </c>
      <c r="S78">
        <v>6</v>
      </c>
      <c r="T78">
        <v>8</v>
      </c>
      <c r="U78">
        <v>6</v>
      </c>
      <c r="V78">
        <v>5</v>
      </c>
      <c r="W78">
        <v>100</v>
      </c>
    </row>
    <row r="79" spans="1:23" x14ac:dyDescent="0.35">
      <c r="A79">
        <v>635</v>
      </c>
      <c r="B79">
        <v>1</v>
      </c>
      <c r="C79">
        <v>1979</v>
      </c>
      <c r="D79">
        <f t="shared" si="1"/>
        <v>37</v>
      </c>
      <c r="G79">
        <v>7</v>
      </c>
      <c r="H79">
        <v>3</v>
      </c>
      <c r="I79">
        <v>3</v>
      </c>
      <c r="J79">
        <v>6</v>
      </c>
      <c r="K79">
        <v>3</v>
      </c>
      <c r="L79">
        <v>3</v>
      </c>
      <c r="M79">
        <v>6</v>
      </c>
      <c r="N79">
        <v>6</v>
      </c>
      <c r="O79">
        <v>4</v>
      </c>
      <c r="P79">
        <v>3</v>
      </c>
      <c r="Q79">
        <v>6</v>
      </c>
      <c r="R79">
        <v>6</v>
      </c>
      <c r="S79">
        <v>3</v>
      </c>
      <c r="T79">
        <v>8</v>
      </c>
      <c r="U79">
        <v>7</v>
      </c>
      <c r="V79">
        <v>7</v>
      </c>
      <c r="W79">
        <v>81</v>
      </c>
    </row>
    <row r="80" spans="1:23" x14ac:dyDescent="0.35">
      <c r="A80">
        <v>637</v>
      </c>
      <c r="B80">
        <v>0</v>
      </c>
      <c r="C80">
        <v>1997</v>
      </c>
      <c r="D80">
        <f t="shared" si="1"/>
        <v>19</v>
      </c>
      <c r="G80">
        <v>6</v>
      </c>
      <c r="H80">
        <v>2</v>
      </c>
      <c r="I80">
        <v>2</v>
      </c>
      <c r="J80">
        <v>3</v>
      </c>
      <c r="K80">
        <v>2</v>
      </c>
      <c r="L80">
        <v>5</v>
      </c>
      <c r="M80">
        <v>7</v>
      </c>
      <c r="N80">
        <v>8</v>
      </c>
      <c r="O80">
        <v>5</v>
      </c>
      <c r="P80">
        <v>7</v>
      </c>
      <c r="Q80">
        <v>7</v>
      </c>
      <c r="R80">
        <v>9</v>
      </c>
      <c r="S80">
        <v>3</v>
      </c>
      <c r="T80">
        <v>5</v>
      </c>
      <c r="U80">
        <v>4</v>
      </c>
      <c r="V80">
        <v>3</v>
      </c>
      <c r="W80">
        <v>78</v>
      </c>
    </row>
    <row r="81" spans="1:23" x14ac:dyDescent="0.35">
      <c r="A81">
        <v>636</v>
      </c>
      <c r="B81">
        <v>0</v>
      </c>
      <c r="C81">
        <v>1993</v>
      </c>
      <c r="D81">
        <f t="shared" si="1"/>
        <v>23</v>
      </c>
      <c r="E81" t="s">
        <v>20</v>
      </c>
      <c r="G81">
        <v>7</v>
      </c>
      <c r="H81">
        <v>3</v>
      </c>
      <c r="I81">
        <v>2</v>
      </c>
      <c r="J81">
        <v>7</v>
      </c>
      <c r="K81">
        <v>6</v>
      </c>
      <c r="L81">
        <v>8</v>
      </c>
      <c r="M81">
        <v>7</v>
      </c>
      <c r="N81">
        <v>9</v>
      </c>
      <c r="O81">
        <v>7</v>
      </c>
      <c r="P81">
        <v>6</v>
      </c>
      <c r="Q81">
        <v>8</v>
      </c>
      <c r="R81">
        <v>9</v>
      </c>
      <c r="S81">
        <v>6</v>
      </c>
      <c r="T81">
        <v>9</v>
      </c>
      <c r="U81">
        <v>8</v>
      </c>
      <c r="V81">
        <v>6</v>
      </c>
      <c r="W81">
        <v>108</v>
      </c>
    </row>
    <row r="82" spans="1:23" x14ac:dyDescent="0.35">
      <c r="A82">
        <v>602</v>
      </c>
      <c r="B82">
        <v>0</v>
      </c>
      <c r="C82">
        <v>1992</v>
      </c>
      <c r="D82">
        <f t="shared" si="1"/>
        <v>24</v>
      </c>
      <c r="E82" t="s">
        <v>21</v>
      </c>
      <c r="F82" t="s">
        <v>22</v>
      </c>
      <c r="G82">
        <v>6</v>
      </c>
      <c r="H82">
        <v>2</v>
      </c>
      <c r="I82">
        <v>4</v>
      </c>
      <c r="J82">
        <v>8</v>
      </c>
      <c r="K82">
        <v>6</v>
      </c>
      <c r="L82">
        <v>5</v>
      </c>
      <c r="M82">
        <v>9</v>
      </c>
      <c r="N82">
        <v>9</v>
      </c>
      <c r="O82">
        <v>6</v>
      </c>
      <c r="P82">
        <v>6</v>
      </c>
      <c r="Q82">
        <v>9</v>
      </c>
      <c r="R82">
        <v>9</v>
      </c>
      <c r="S82">
        <v>7</v>
      </c>
      <c r="T82">
        <v>9</v>
      </c>
      <c r="U82">
        <v>6</v>
      </c>
      <c r="V82">
        <v>4</v>
      </c>
      <c r="W82">
        <v>105</v>
      </c>
    </row>
    <row r="83" spans="1:23" x14ac:dyDescent="0.35">
      <c r="A83">
        <v>641</v>
      </c>
      <c r="B83">
        <v>1</v>
      </c>
      <c r="C83">
        <v>1990</v>
      </c>
      <c r="D83">
        <f t="shared" si="1"/>
        <v>26</v>
      </c>
      <c r="E83" t="s">
        <v>20</v>
      </c>
      <c r="G83">
        <v>8</v>
      </c>
      <c r="H83">
        <v>6</v>
      </c>
      <c r="I83">
        <v>2</v>
      </c>
      <c r="J83">
        <v>4</v>
      </c>
      <c r="K83">
        <v>4</v>
      </c>
      <c r="L83">
        <v>5</v>
      </c>
      <c r="M83">
        <v>7</v>
      </c>
      <c r="N83">
        <v>7</v>
      </c>
      <c r="O83">
        <v>7</v>
      </c>
      <c r="P83">
        <v>7</v>
      </c>
      <c r="Q83">
        <v>8</v>
      </c>
      <c r="R83">
        <v>8</v>
      </c>
      <c r="S83">
        <v>6</v>
      </c>
      <c r="T83">
        <v>8</v>
      </c>
      <c r="U83">
        <v>7</v>
      </c>
      <c r="V83">
        <v>6</v>
      </c>
      <c r="W83">
        <v>100</v>
      </c>
    </row>
    <row r="84" spans="1:23" x14ac:dyDescent="0.35">
      <c r="A84">
        <v>642</v>
      </c>
      <c r="B84">
        <v>0</v>
      </c>
      <c r="C84">
        <v>1995</v>
      </c>
      <c r="D84">
        <f t="shared" si="1"/>
        <v>21</v>
      </c>
      <c r="E84" t="s">
        <v>21</v>
      </c>
      <c r="G84">
        <v>3</v>
      </c>
      <c r="H84">
        <v>1</v>
      </c>
      <c r="I84">
        <v>2</v>
      </c>
      <c r="J84">
        <v>3</v>
      </c>
      <c r="K84">
        <v>4</v>
      </c>
      <c r="L84">
        <v>5</v>
      </c>
      <c r="M84">
        <v>4</v>
      </c>
      <c r="N84">
        <v>6</v>
      </c>
      <c r="O84">
        <v>5</v>
      </c>
      <c r="P84">
        <v>6</v>
      </c>
      <c r="Q84">
        <v>8</v>
      </c>
      <c r="R84">
        <v>8</v>
      </c>
      <c r="S84">
        <v>3</v>
      </c>
      <c r="T84">
        <v>9</v>
      </c>
      <c r="U84">
        <v>6</v>
      </c>
      <c r="V84">
        <v>7</v>
      </c>
      <c r="W84">
        <v>80</v>
      </c>
    </row>
    <row r="85" spans="1:23" x14ac:dyDescent="0.35">
      <c r="A85">
        <v>643</v>
      </c>
      <c r="B85">
        <v>1</v>
      </c>
      <c r="C85">
        <v>1993</v>
      </c>
      <c r="D85">
        <f t="shared" si="1"/>
        <v>23</v>
      </c>
      <c r="E85" t="s">
        <v>21</v>
      </c>
      <c r="F85" t="s">
        <v>22</v>
      </c>
      <c r="G85">
        <v>8</v>
      </c>
      <c r="H85">
        <v>6</v>
      </c>
      <c r="I85">
        <v>5</v>
      </c>
      <c r="J85">
        <v>5</v>
      </c>
      <c r="K85">
        <v>5</v>
      </c>
      <c r="L85">
        <v>5</v>
      </c>
      <c r="M85">
        <v>6</v>
      </c>
      <c r="N85">
        <v>7</v>
      </c>
      <c r="O85">
        <v>5</v>
      </c>
      <c r="P85">
        <v>5</v>
      </c>
      <c r="Q85">
        <v>7</v>
      </c>
      <c r="R85">
        <v>7</v>
      </c>
      <c r="S85">
        <v>6</v>
      </c>
      <c r="T85">
        <v>9</v>
      </c>
      <c r="U85">
        <v>7</v>
      </c>
      <c r="V85">
        <v>7</v>
      </c>
      <c r="W85">
        <v>100</v>
      </c>
    </row>
    <row r="86" spans="1:23" x14ac:dyDescent="0.35">
      <c r="A86">
        <v>448</v>
      </c>
      <c r="B86">
        <v>0</v>
      </c>
      <c r="C86">
        <v>1950</v>
      </c>
      <c r="D86">
        <f t="shared" si="1"/>
        <v>66</v>
      </c>
      <c r="E86" t="s">
        <v>20</v>
      </c>
      <c r="G86">
        <v>5</v>
      </c>
      <c r="H86">
        <v>3</v>
      </c>
      <c r="I86">
        <v>2</v>
      </c>
      <c r="J86">
        <v>5</v>
      </c>
      <c r="K86">
        <v>4</v>
      </c>
      <c r="L86">
        <v>5</v>
      </c>
      <c r="M86">
        <v>7</v>
      </c>
      <c r="N86">
        <v>7</v>
      </c>
      <c r="O86">
        <v>7</v>
      </c>
      <c r="P86">
        <v>6</v>
      </c>
      <c r="Q86">
        <v>8</v>
      </c>
      <c r="R86">
        <v>7</v>
      </c>
      <c r="S86">
        <v>6</v>
      </c>
      <c r="T86">
        <v>8</v>
      </c>
      <c r="U86">
        <v>7</v>
      </c>
      <c r="V86">
        <v>6</v>
      </c>
      <c r="W86">
        <v>93</v>
      </c>
    </row>
    <row r="87" spans="1:23" x14ac:dyDescent="0.35">
      <c r="A87">
        <v>645</v>
      </c>
      <c r="B87">
        <v>0</v>
      </c>
      <c r="C87">
        <v>1994</v>
      </c>
      <c r="D87">
        <f t="shared" si="1"/>
        <v>22</v>
      </c>
      <c r="E87" t="s">
        <v>21</v>
      </c>
      <c r="F87" t="s">
        <v>22</v>
      </c>
      <c r="G87">
        <v>7</v>
      </c>
      <c r="H87">
        <v>5</v>
      </c>
      <c r="I87">
        <v>6</v>
      </c>
      <c r="J87">
        <v>9</v>
      </c>
      <c r="K87">
        <v>5</v>
      </c>
      <c r="L87">
        <v>7</v>
      </c>
      <c r="M87">
        <v>9</v>
      </c>
      <c r="N87">
        <v>8</v>
      </c>
      <c r="O87">
        <v>8</v>
      </c>
      <c r="P87">
        <v>8</v>
      </c>
      <c r="Q87">
        <v>9</v>
      </c>
      <c r="R87">
        <v>9</v>
      </c>
      <c r="S87">
        <v>5</v>
      </c>
      <c r="T87">
        <v>8</v>
      </c>
      <c r="U87">
        <v>6</v>
      </c>
      <c r="V87">
        <v>5</v>
      </c>
      <c r="W87">
        <v>114</v>
      </c>
    </row>
    <row r="88" spans="1:23" x14ac:dyDescent="0.35">
      <c r="A88">
        <v>647</v>
      </c>
      <c r="B88">
        <v>1</v>
      </c>
      <c r="C88">
        <v>1995</v>
      </c>
      <c r="D88">
        <f t="shared" si="1"/>
        <v>21</v>
      </c>
      <c r="G88">
        <v>9</v>
      </c>
      <c r="H88">
        <v>7</v>
      </c>
      <c r="I88">
        <v>6</v>
      </c>
      <c r="J88">
        <v>7</v>
      </c>
      <c r="K88">
        <v>6</v>
      </c>
      <c r="L88">
        <v>8</v>
      </c>
      <c r="M88">
        <v>8</v>
      </c>
      <c r="N88">
        <v>7</v>
      </c>
      <c r="O88">
        <v>6</v>
      </c>
      <c r="P88">
        <v>6</v>
      </c>
      <c r="Q88">
        <v>8</v>
      </c>
      <c r="R88">
        <v>9</v>
      </c>
      <c r="S88">
        <v>5</v>
      </c>
      <c r="T88">
        <v>9</v>
      </c>
      <c r="U88">
        <v>7</v>
      </c>
      <c r="V88">
        <v>7</v>
      </c>
      <c r="W88">
        <v>115</v>
      </c>
    </row>
    <row r="89" spans="1:23" x14ac:dyDescent="0.35">
      <c r="A89">
        <v>649</v>
      </c>
      <c r="B89">
        <v>0</v>
      </c>
      <c r="C89">
        <v>1993</v>
      </c>
      <c r="D89">
        <f t="shared" si="1"/>
        <v>23</v>
      </c>
      <c r="G89">
        <v>5</v>
      </c>
      <c r="H89">
        <v>3</v>
      </c>
      <c r="I89">
        <v>5</v>
      </c>
      <c r="J89">
        <v>7</v>
      </c>
      <c r="K89">
        <v>4</v>
      </c>
      <c r="L89">
        <v>6</v>
      </c>
      <c r="M89">
        <v>7</v>
      </c>
      <c r="N89">
        <v>8</v>
      </c>
      <c r="O89">
        <v>8</v>
      </c>
      <c r="P89">
        <v>8</v>
      </c>
      <c r="Q89">
        <v>7</v>
      </c>
      <c r="R89">
        <v>7</v>
      </c>
      <c r="S89">
        <v>4</v>
      </c>
      <c r="T89">
        <v>9</v>
      </c>
      <c r="U89">
        <v>9</v>
      </c>
      <c r="V89">
        <v>6</v>
      </c>
      <c r="W89">
        <v>103</v>
      </c>
    </row>
    <row r="90" spans="1:23" x14ac:dyDescent="0.35">
      <c r="A90">
        <v>650</v>
      </c>
      <c r="B90">
        <v>1</v>
      </c>
      <c r="C90">
        <v>1995</v>
      </c>
      <c r="D90">
        <f t="shared" si="1"/>
        <v>21</v>
      </c>
      <c r="G90">
        <v>3</v>
      </c>
      <c r="H90">
        <v>5</v>
      </c>
      <c r="I90">
        <v>8</v>
      </c>
      <c r="J90">
        <v>2</v>
      </c>
      <c r="K90">
        <v>2</v>
      </c>
      <c r="L90">
        <v>4</v>
      </c>
      <c r="M90">
        <v>5</v>
      </c>
      <c r="N90">
        <v>9</v>
      </c>
      <c r="O90">
        <v>8</v>
      </c>
      <c r="P90">
        <v>3</v>
      </c>
      <c r="Q90">
        <v>9</v>
      </c>
      <c r="R90">
        <v>8</v>
      </c>
      <c r="S90">
        <v>2</v>
      </c>
      <c r="T90">
        <v>7</v>
      </c>
      <c r="U90">
        <v>6</v>
      </c>
      <c r="V90">
        <v>6</v>
      </c>
      <c r="W90">
        <v>87</v>
      </c>
    </row>
    <row r="91" spans="1:23" x14ac:dyDescent="0.35">
      <c r="A91">
        <v>300</v>
      </c>
      <c r="B91">
        <v>0</v>
      </c>
      <c r="C91">
        <v>1995</v>
      </c>
      <c r="D91">
        <f t="shared" si="1"/>
        <v>21</v>
      </c>
      <c r="E91" t="s">
        <v>20</v>
      </c>
      <c r="G91">
        <v>7</v>
      </c>
      <c r="H91">
        <v>4</v>
      </c>
      <c r="I91">
        <v>3</v>
      </c>
      <c r="J91">
        <v>5</v>
      </c>
      <c r="K91">
        <v>3</v>
      </c>
      <c r="L91">
        <v>6</v>
      </c>
      <c r="M91">
        <v>7</v>
      </c>
      <c r="N91">
        <v>8</v>
      </c>
      <c r="O91">
        <v>6</v>
      </c>
      <c r="P91">
        <v>6</v>
      </c>
      <c r="Q91">
        <v>6</v>
      </c>
      <c r="R91">
        <v>6</v>
      </c>
      <c r="S91">
        <v>3</v>
      </c>
      <c r="T91">
        <v>7</v>
      </c>
      <c r="U91">
        <v>6</v>
      </c>
      <c r="V91">
        <v>5</v>
      </c>
      <c r="W91">
        <v>88</v>
      </c>
    </row>
    <row r="92" spans="1:23" x14ac:dyDescent="0.35">
      <c r="A92">
        <v>653</v>
      </c>
      <c r="B92">
        <v>0</v>
      </c>
      <c r="C92">
        <v>1994</v>
      </c>
      <c r="D92">
        <f t="shared" si="1"/>
        <v>22</v>
      </c>
      <c r="G92">
        <v>6</v>
      </c>
      <c r="H92">
        <v>6</v>
      </c>
      <c r="I92">
        <v>6</v>
      </c>
      <c r="J92">
        <v>4</v>
      </c>
      <c r="K92">
        <v>5</v>
      </c>
      <c r="L92">
        <v>7</v>
      </c>
      <c r="M92">
        <v>9</v>
      </c>
      <c r="N92">
        <v>8</v>
      </c>
      <c r="O92">
        <v>9</v>
      </c>
      <c r="P92">
        <v>8</v>
      </c>
      <c r="Q92">
        <v>7</v>
      </c>
      <c r="R92">
        <v>9</v>
      </c>
      <c r="S92">
        <v>5</v>
      </c>
      <c r="T92">
        <v>9</v>
      </c>
      <c r="U92">
        <v>7</v>
      </c>
      <c r="V92">
        <v>5</v>
      </c>
      <c r="W92">
        <v>110</v>
      </c>
    </row>
    <row r="93" spans="1:23" x14ac:dyDescent="0.35">
      <c r="A93">
        <v>652</v>
      </c>
      <c r="B93">
        <v>0</v>
      </c>
      <c r="C93">
        <v>1995</v>
      </c>
      <c r="D93">
        <f t="shared" si="1"/>
        <v>21</v>
      </c>
      <c r="G93">
        <v>4</v>
      </c>
      <c r="H93">
        <v>3</v>
      </c>
      <c r="I93">
        <v>2</v>
      </c>
      <c r="J93">
        <v>5</v>
      </c>
      <c r="K93">
        <v>3</v>
      </c>
      <c r="L93">
        <v>5</v>
      </c>
      <c r="M93">
        <v>4</v>
      </c>
      <c r="N93">
        <v>8</v>
      </c>
      <c r="O93">
        <v>8</v>
      </c>
      <c r="P93">
        <v>5</v>
      </c>
      <c r="Q93">
        <v>7</v>
      </c>
      <c r="R93">
        <v>7</v>
      </c>
      <c r="S93">
        <v>1</v>
      </c>
      <c r="T93">
        <v>7</v>
      </c>
      <c r="U93">
        <v>1</v>
      </c>
      <c r="V93">
        <v>1</v>
      </c>
      <c r="W93">
        <v>71</v>
      </c>
    </row>
    <row r="94" spans="1:23" x14ac:dyDescent="0.35">
      <c r="A94">
        <v>654</v>
      </c>
      <c r="B94">
        <v>0</v>
      </c>
      <c r="C94">
        <v>1994</v>
      </c>
      <c r="D94">
        <f t="shared" si="1"/>
        <v>22</v>
      </c>
      <c r="G94">
        <v>4</v>
      </c>
      <c r="H94">
        <v>3</v>
      </c>
      <c r="I94">
        <v>1</v>
      </c>
      <c r="J94">
        <v>2</v>
      </c>
      <c r="K94">
        <v>3</v>
      </c>
      <c r="L94">
        <v>5</v>
      </c>
      <c r="M94">
        <v>5</v>
      </c>
      <c r="N94">
        <v>6</v>
      </c>
      <c r="O94">
        <v>6</v>
      </c>
      <c r="P94">
        <v>6</v>
      </c>
      <c r="Q94">
        <v>7</v>
      </c>
      <c r="R94">
        <v>7</v>
      </c>
      <c r="S94">
        <v>4</v>
      </c>
      <c r="T94">
        <v>9</v>
      </c>
      <c r="U94">
        <v>8</v>
      </c>
      <c r="V94">
        <v>6</v>
      </c>
      <c r="W94">
        <v>82</v>
      </c>
    </row>
    <row r="95" spans="1:23" x14ac:dyDescent="0.35">
      <c r="A95">
        <v>656</v>
      </c>
      <c r="B95">
        <v>0</v>
      </c>
      <c r="C95">
        <v>1994</v>
      </c>
      <c r="D95">
        <f t="shared" si="1"/>
        <v>22</v>
      </c>
      <c r="E95" t="s">
        <v>20</v>
      </c>
      <c r="G95">
        <v>8</v>
      </c>
      <c r="H95">
        <v>5</v>
      </c>
      <c r="I95">
        <v>5</v>
      </c>
      <c r="J95">
        <v>6</v>
      </c>
      <c r="K95">
        <v>6</v>
      </c>
      <c r="L95">
        <v>7</v>
      </c>
      <c r="M95">
        <v>8</v>
      </c>
      <c r="N95">
        <v>9</v>
      </c>
      <c r="O95">
        <v>7</v>
      </c>
      <c r="P95">
        <v>7</v>
      </c>
      <c r="Q95">
        <v>7</v>
      </c>
      <c r="R95">
        <v>8</v>
      </c>
      <c r="S95">
        <v>6</v>
      </c>
      <c r="T95">
        <v>9</v>
      </c>
      <c r="U95">
        <v>9</v>
      </c>
      <c r="V95">
        <v>8</v>
      </c>
      <c r="W95">
        <v>115</v>
      </c>
    </row>
    <row r="96" spans="1:23" x14ac:dyDescent="0.35">
      <c r="A96">
        <v>449</v>
      </c>
      <c r="B96">
        <v>0</v>
      </c>
      <c r="C96">
        <v>1994</v>
      </c>
      <c r="D96">
        <f t="shared" si="1"/>
        <v>22</v>
      </c>
      <c r="G96">
        <v>9</v>
      </c>
      <c r="H96">
        <v>6</v>
      </c>
      <c r="I96">
        <v>7</v>
      </c>
      <c r="J96">
        <v>3</v>
      </c>
      <c r="K96">
        <v>3</v>
      </c>
      <c r="L96">
        <v>4</v>
      </c>
      <c r="M96">
        <v>6</v>
      </c>
      <c r="N96">
        <v>9</v>
      </c>
      <c r="O96">
        <v>8</v>
      </c>
      <c r="P96">
        <v>5</v>
      </c>
      <c r="Q96">
        <v>4</v>
      </c>
      <c r="R96">
        <v>8</v>
      </c>
      <c r="S96">
        <v>3</v>
      </c>
      <c r="T96">
        <v>7</v>
      </c>
      <c r="U96">
        <v>6</v>
      </c>
      <c r="V96">
        <v>1</v>
      </c>
      <c r="W96">
        <v>89</v>
      </c>
    </row>
    <row r="97" spans="1:23" x14ac:dyDescent="0.35">
      <c r="A97">
        <v>666</v>
      </c>
      <c r="B97">
        <v>1</v>
      </c>
      <c r="C97">
        <v>1996</v>
      </c>
      <c r="D97">
        <f t="shared" si="1"/>
        <v>20</v>
      </c>
      <c r="G97">
        <v>7</v>
      </c>
      <c r="H97">
        <v>6</v>
      </c>
      <c r="I97">
        <v>3</v>
      </c>
      <c r="J97">
        <v>4</v>
      </c>
      <c r="K97">
        <v>4</v>
      </c>
      <c r="L97">
        <v>4</v>
      </c>
      <c r="M97">
        <v>3</v>
      </c>
      <c r="N97">
        <v>5</v>
      </c>
      <c r="O97">
        <v>4</v>
      </c>
      <c r="P97">
        <v>4</v>
      </c>
      <c r="Q97">
        <v>6</v>
      </c>
      <c r="R97">
        <v>4</v>
      </c>
      <c r="S97">
        <v>4</v>
      </c>
      <c r="T97">
        <v>9</v>
      </c>
      <c r="U97">
        <v>7</v>
      </c>
      <c r="V97">
        <v>6</v>
      </c>
      <c r="W97">
        <v>80</v>
      </c>
    </row>
    <row r="98" spans="1:23" x14ac:dyDescent="0.35">
      <c r="A98">
        <v>670</v>
      </c>
      <c r="B98">
        <v>0</v>
      </c>
      <c r="C98">
        <v>1994</v>
      </c>
      <c r="D98">
        <f t="shared" si="1"/>
        <v>22</v>
      </c>
      <c r="G98">
        <v>7</v>
      </c>
      <c r="H98">
        <v>3</v>
      </c>
      <c r="I98">
        <v>3</v>
      </c>
      <c r="J98">
        <v>3</v>
      </c>
      <c r="K98">
        <v>2</v>
      </c>
      <c r="L98">
        <v>4</v>
      </c>
      <c r="M98">
        <v>6</v>
      </c>
      <c r="N98">
        <v>7</v>
      </c>
      <c r="O98">
        <v>4</v>
      </c>
      <c r="P98">
        <v>7</v>
      </c>
      <c r="Q98">
        <v>7</v>
      </c>
      <c r="R98">
        <v>6</v>
      </c>
      <c r="S98">
        <v>2</v>
      </c>
      <c r="T98">
        <v>8</v>
      </c>
      <c r="U98">
        <v>6</v>
      </c>
      <c r="V98">
        <v>6</v>
      </c>
      <c r="W98">
        <v>81</v>
      </c>
    </row>
    <row r="99" spans="1:23" x14ac:dyDescent="0.35">
      <c r="A99">
        <v>672</v>
      </c>
      <c r="B99">
        <v>0</v>
      </c>
      <c r="C99">
        <v>1997</v>
      </c>
      <c r="D99">
        <f t="shared" si="1"/>
        <v>19</v>
      </c>
      <c r="E99" t="s">
        <v>21</v>
      </c>
      <c r="F99" t="s">
        <v>23</v>
      </c>
      <c r="G99">
        <v>5</v>
      </c>
      <c r="H99">
        <v>1</v>
      </c>
      <c r="I99">
        <v>1</v>
      </c>
      <c r="J99">
        <v>3</v>
      </c>
      <c r="K99">
        <v>1</v>
      </c>
      <c r="L99">
        <v>1</v>
      </c>
      <c r="M99">
        <v>9</v>
      </c>
      <c r="N99">
        <v>9</v>
      </c>
      <c r="O99">
        <v>5</v>
      </c>
      <c r="P99">
        <v>6</v>
      </c>
      <c r="Q99">
        <v>8</v>
      </c>
      <c r="R99">
        <v>6</v>
      </c>
      <c r="S99">
        <v>2</v>
      </c>
      <c r="T99">
        <v>9</v>
      </c>
      <c r="U99">
        <v>5</v>
      </c>
      <c r="V99">
        <v>1</v>
      </c>
      <c r="W99">
        <v>72</v>
      </c>
    </row>
    <row r="100" spans="1:23" x14ac:dyDescent="0.35">
      <c r="A100">
        <v>674</v>
      </c>
      <c r="B100">
        <v>0</v>
      </c>
      <c r="C100">
        <v>1994</v>
      </c>
      <c r="D100">
        <f t="shared" si="1"/>
        <v>22</v>
      </c>
      <c r="G100">
        <v>7</v>
      </c>
      <c r="H100">
        <v>5</v>
      </c>
      <c r="I100">
        <v>4</v>
      </c>
      <c r="J100">
        <v>6</v>
      </c>
      <c r="K100">
        <v>5</v>
      </c>
      <c r="L100">
        <v>5</v>
      </c>
      <c r="M100">
        <v>8</v>
      </c>
      <c r="N100">
        <v>8</v>
      </c>
      <c r="O100">
        <v>7</v>
      </c>
      <c r="P100">
        <v>4</v>
      </c>
      <c r="Q100">
        <v>8</v>
      </c>
      <c r="R100">
        <v>9</v>
      </c>
      <c r="S100">
        <v>3</v>
      </c>
      <c r="T100">
        <v>9</v>
      </c>
      <c r="U100">
        <v>4</v>
      </c>
      <c r="V100">
        <v>2</v>
      </c>
      <c r="W100">
        <v>94</v>
      </c>
    </row>
    <row r="101" spans="1:23" x14ac:dyDescent="0.35">
      <c r="A101">
        <v>675</v>
      </c>
      <c r="B101">
        <v>0</v>
      </c>
      <c r="C101">
        <v>1993</v>
      </c>
      <c r="D101">
        <f t="shared" si="1"/>
        <v>23</v>
      </c>
      <c r="G101">
        <v>3</v>
      </c>
      <c r="H101">
        <v>4</v>
      </c>
      <c r="I101">
        <v>1</v>
      </c>
      <c r="J101">
        <v>2</v>
      </c>
      <c r="K101">
        <v>3</v>
      </c>
      <c r="L101">
        <v>6</v>
      </c>
      <c r="M101">
        <v>7</v>
      </c>
      <c r="N101">
        <v>8</v>
      </c>
      <c r="O101">
        <v>3</v>
      </c>
      <c r="P101">
        <v>3</v>
      </c>
      <c r="Q101">
        <v>5</v>
      </c>
      <c r="R101">
        <v>8</v>
      </c>
      <c r="S101">
        <v>4</v>
      </c>
      <c r="T101">
        <v>8</v>
      </c>
      <c r="U101">
        <v>9</v>
      </c>
      <c r="V101">
        <v>5</v>
      </c>
      <c r="W101">
        <v>79</v>
      </c>
    </row>
    <row r="102" spans="1:23" x14ac:dyDescent="0.35">
      <c r="A102">
        <v>680</v>
      </c>
      <c r="B102">
        <v>1</v>
      </c>
      <c r="C102">
        <v>1992</v>
      </c>
      <c r="D102">
        <f t="shared" si="1"/>
        <v>24</v>
      </c>
      <c r="G102">
        <v>6</v>
      </c>
      <c r="H102">
        <v>4</v>
      </c>
      <c r="I102">
        <v>3</v>
      </c>
      <c r="J102">
        <v>3</v>
      </c>
      <c r="K102">
        <v>4</v>
      </c>
      <c r="L102">
        <v>8</v>
      </c>
      <c r="M102">
        <v>8</v>
      </c>
      <c r="N102">
        <v>7</v>
      </c>
      <c r="O102">
        <v>5</v>
      </c>
      <c r="P102">
        <v>4</v>
      </c>
      <c r="Q102">
        <v>6</v>
      </c>
      <c r="R102">
        <v>8</v>
      </c>
      <c r="S102">
        <v>3</v>
      </c>
      <c r="T102">
        <v>9</v>
      </c>
      <c r="U102">
        <v>4</v>
      </c>
      <c r="V102">
        <v>7</v>
      </c>
      <c r="W102">
        <v>89</v>
      </c>
    </row>
    <row r="103" spans="1:23" x14ac:dyDescent="0.35">
      <c r="A103">
        <v>181</v>
      </c>
      <c r="B103">
        <v>0</v>
      </c>
      <c r="C103">
        <v>1993</v>
      </c>
      <c r="D103">
        <f t="shared" si="1"/>
        <v>23</v>
      </c>
      <c r="E103" t="s">
        <v>21</v>
      </c>
      <c r="F103" t="s">
        <v>22</v>
      </c>
      <c r="G103">
        <v>7</v>
      </c>
      <c r="H103">
        <v>5</v>
      </c>
      <c r="I103">
        <v>6</v>
      </c>
      <c r="J103">
        <v>5</v>
      </c>
      <c r="K103">
        <v>4</v>
      </c>
      <c r="L103">
        <v>6</v>
      </c>
      <c r="M103">
        <v>5</v>
      </c>
      <c r="N103">
        <v>7</v>
      </c>
      <c r="O103">
        <v>5</v>
      </c>
      <c r="P103">
        <v>6</v>
      </c>
      <c r="Q103">
        <v>9</v>
      </c>
      <c r="R103">
        <v>9</v>
      </c>
      <c r="S103">
        <v>5</v>
      </c>
      <c r="T103">
        <v>7</v>
      </c>
      <c r="U103">
        <v>8</v>
      </c>
      <c r="V103">
        <v>4</v>
      </c>
      <c r="W103">
        <v>98</v>
      </c>
    </row>
    <row r="104" spans="1:23" x14ac:dyDescent="0.35">
      <c r="A104">
        <v>599</v>
      </c>
      <c r="B104">
        <v>0</v>
      </c>
      <c r="C104">
        <v>1994</v>
      </c>
      <c r="D104">
        <f t="shared" si="1"/>
        <v>22</v>
      </c>
      <c r="G104">
        <v>8</v>
      </c>
      <c r="H104">
        <v>4</v>
      </c>
      <c r="I104">
        <v>4</v>
      </c>
      <c r="J104">
        <v>2</v>
      </c>
      <c r="K104">
        <v>2</v>
      </c>
      <c r="L104">
        <v>9</v>
      </c>
      <c r="M104">
        <v>8</v>
      </c>
      <c r="N104">
        <v>8</v>
      </c>
      <c r="O104">
        <v>9</v>
      </c>
      <c r="P104">
        <v>9</v>
      </c>
      <c r="Q104">
        <v>9</v>
      </c>
      <c r="R104">
        <v>9</v>
      </c>
      <c r="S104">
        <v>6</v>
      </c>
      <c r="T104">
        <v>9</v>
      </c>
      <c r="U104">
        <v>7</v>
      </c>
      <c r="V104">
        <v>6</v>
      </c>
      <c r="W104">
        <v>109</v>
      </c>
    </row>
    <row r="105" spans="1:23" x14ac:dyDescent="0.35">
      <c r="A105">
        <v>683</v>
      </c>
      <c r="B105">
        <v>0</v>
      </c>
      <c r="C105">
        <v>1993</v>
      </c>
      <c r="D105">
        <f t="shared" si="1"/>
        <v>23</v>
      </c>
      <c r="G105">
        <v>8</v>
      </c>
      <c r="H105">
        <v>7</v>
      </c>
      <c r="I105">
        <v>8</v>
      </c>
      <c r="J105">
        <v>6</v>
      </c>
      <c r="K105">
        <v>4</v>
      </c>
      <c r="L105">
        <v>8</v>
      </c>
      <c r="M105">
        <v>9</v>
      </c>
      <c r="N105">
        <v>9</v>
      </c>
      <c r="O105">
        <v>7</v>
      </c>
      <c r="P105">
        <v>8</v>
      </c>
      <c r="Q105">
        <v>7</v>
      </c>
      <c r="R105">
        <v>9</v>
      </c>
      <c r="S105">
        <v>7</v>
      </c>
      <c r="T105">
        <v>9</v>
      </c>
      <c r="U105">
        <v>9</v>
      </c>
      <c r="V105">
        <v>8</v>
      </c>
      <c r="W105">
        <v>123</v>
      </c>
    </row>
    <row r="106" spans="1:23" x14ac:dyDescent="0.35">
      <c r="A106">
        <v>685</v>
      </c>
      <c r="B106">
        <v>0</v>
      </c>
      <c r="C106">
        <v>1996</v>
      </c>
      <c r="D106">
        <f t="shared" si="1"/>
        <v>20</v>
      </c>
      <c r="G106">
        <v>3</v>
      </c>
      <c r="H106">
        <v>3</v>
      </c>
      <c r="I106">
        <v>4</v>
      </c>
      <c r="J106">
        <v>3</v>
      </c>
      <c r="K106">
        <v>1</v>
      </c>
      <c r="L106">
        <v>2</v>
      </c>
      <c r="M106">
        <v>7</v>
      </c>
      <c r="N106">
        <v>9</v>
      </c>
      <c r="O106">
        <v>3</v>
      </c>
      <c r="P106">
        <v>3</v>
      </c>
      <c r="Q106">
        <v>7</v>
      </c>
      <c r="R106">
        <v>9</v>
      </c>
      <c r="S106">
        <v>2</v>
      </c>
      <c r="T106">
        <v>8</v>
      </c>
      <c r="U106">
        <v>4</v>
      </c>
      <c r="V106">
        <v>3</v>
      </c>
      <c r="W106">
        <v>71</v>
      </c>
    </row>
    <row r="107" spans="1:23" x14ac:dyDescent="0.35">
      <c r="A107">
        <v>688</v>
      </c>
      <c r="B107">
        <v>1</v>
      </c>
      <c r="C107">
        <v>1997</v>
      </c>
      <c r="D107">
        <f t="shared" si="1"/>
        <v>19</v>
      </c>
      <c r="G107">
        <v>4</v>
      </c>
      <c r="H107">
        <v>2</v>
      </c>
      <c r="I107">
        <v>2</v>
      </c>
      <c r="J107">
        <v>6</v>
      </c>
      <c r="K107">
        <v>2</v>
      </c>
      <c r="L107">
        <v>9</v>
      </c>
      <c r="M107">
        <v>8</v>
      </c>
      <c r="N107">
        <v>7</v>
      </c>
      <c r="O107">
        <v>7</v>
      </c>
      <c r="P107">
        <v>4</v>
      </c>
      <c r="Q107">
        <v>6</v>
      </c>
      <c r="R107">
        <v>6</v>
      </c>
      <c r="S107">
        <v>6</v>
      </c>
      <c r="T107">
        <v>9</v>
      </c>
      <c r="U107">
        <v>3</v>
      </c>
      <c r="V107">
        <v>1</v>
      </c>
      <c r="W107">
        <v>82</v>
      </c>
    </row>
    <row r="108" spans="1:23" x14ac:dyDescent="0.35">
      <c r="A108">
        <v>689</v>
      </c>
      <c r="B108">
        <v>0</v>
      </c>
      <c r="C108">
        <v>1992</v>
      </c>
      <c r="D108">
        <f t="shared" si="1"/>
        <v>24</v>
      </c>
      <c r="G108">
        <v>7</v>
      </c>
      <c r="H108">
        <v>4</v>
      </c>
      <c r="I108">
        <v>7</v>
      </c>
      <c r="J108">
        <v>8</v>
      </c>
      <c r="K108">
        <v>7</v>
      </c>
      <c r="L108">
        <v>3</v>
      </c>
      <c r="M108">
        <v>9</v>
      </c>
      <c r="N108">
        <v>9</v>
      </c>
      <c r="O108">
        <v>6</v>
      </c>
      <c r="P108">
        <v>7</v>
      </c>
      <c r="Q108">
        <v>5</v>
      </c>
      <c r="R108">
        <v>8</v>
      </c>
      <c r="S108">
        <v>7</v>
      </c>
      <c r="T108">
        <v>9</v>
      </c>
      <c r="U108">
        <v>7</v>
      </c>
      <c r="V108">
        <v>6</v>
      </c>
      <c r="W108">
        <v>109</v>
      </c>
    </row>
    <row r="109" spans="1:23" x14ac:dyDescent="0.35">
      <c r="A109">
        <v>690</v>
      </c>
      <c r="B109">
        <v>0</v>
      </c>
      <c r="C109">
        <v>1986</v>
      </c>
      <c r="D109">
        <f t="shared" si="1"/>
        <v>30</v>
      </c>
      <c r="E109" t="s">
        <v>20</v>
      </c>
      <c r="G109">
        <v>6</v>
      </c>
      <c r="H109">
        <v>4</v>
      </c>
      <c r="I109">
        <v>4</v>
      </c>
      <c r="J109">
        <v>3</v>
      </c>
      <c r="K109">
        <v>4</v>
      </c>
      <c r="L109">
        <v>5</v>
      </c>
      <c r="M109">
        <v>5</v>
      </c>
      <c r="N109">
        <v>6</v>
      </c>
      <c r="O109">
        <v>6</v>
      </c>
      <c r="P109">
        <v>5</v>
      </c>
      <c r="Q109">
        <v>6</v>
      </c>
      <c r="R109">
        <v>5</v>
      </c>
      <c r="S109">
        <v>4</v>
      </c>
      <c r="T109">
        <v>5</v>
      </c>
      <c r="U109">
        <v>4</v>
      </c>
      <c r="V109">
        <v>5</v>
      </c>
      <c r="W109">
        <v>77</v>
      </c>
    </row>
    <row r="110" spans="1:23" x14ac:dyDescent="0.35">
      <c r="A110">
        <v>694</v>
      </c>
      <c r="B110">
        <v>1</v>
      </c>
      <c r="C110">
        <v>1995</v>
      </c>
      <c r="D110">
        <f t="shared" si="1"/>
        <v>21</v>
      </c>
      <c r="E110" t="s">
        <v>21</v>
      </c>
      <c r="F110" t="s">
        <v>22</v>
      </c>
      <c r="G110">
        <v>6</v>
      </c>
      <c r="H110">
        <v>4</v>
      </c>
      <c r="I110">
        <v>3</v>
      </c>
      <c r="J110">
        <v>4</v>
      </c>
      <c r="K110">
        <v>3</v>
      </c>
      <c r="L110">
        <v>4</v>
      </c>
      <c r="M110">
        <v>6</v>
      </c>
      <c r="N110">
        <v>7</v>
      </c>
      <c r="O110">
        <v>5</v>
      </c>
      <c r="P110">
        <v>5</v>
      </c>
      <c r="Q110">
        <v>8</v>
      </c>
      <c r="R110">
        <v>9</v>
      </c>
      <c r="S110">
        <v>3</v>
      </c>
      <c r="T110">
        <v>9</v>
      </c>
      <c r="U110">
        <v>6</v>
      </c>
      <c r="V110">
        <v>8</v>
      </c>
      <c r="W110">
        <v>90</v>
      </c>
    </row>
    <row r="111" spans="1:23" x14ac:dyDescent="0.35">
      <c r="A111">
        <v>695</v>
      </c>
      <c r="B111">
        <v>1</v>
      </c>
      <c r="C111">
        <v>1997</v>
      </c>
      <c r="D111">
        <f t="shared" si="1"/>
        <v>19</v>
      </c>
      <c r="G111">
        <v>7</v>
      </c>
      <c r="H111">
        <v>3</v>
      </c>
      <c r="I111">
        <v>3</v>
      </c>
      <c r="J111">
        <v>8</v>
      </c>
      <c r="K111">
        <v>1</v>
      </c>
      <c r="L111">
        <v>2</v>
      </c>
      <c r="M111">
        <v>5</v>
      </c>
      <c r="N111">
        <v>8</v>
      </c>
      <c r="O111">
        <v>5</v>
      </c>
      <c r="P111">
        <v>6</v>
      </c>
      <c r="Q111">
        <v>6</v>
      </c>
      <c r="R111">
        <v>8</v>
      </c>
      <c r="S111">
        <v>2</v>
      </c>
      <c r="T111">
        <v>8</v>
      </c>
      <c r="U111">
        <v>5</v>
      </c>
      <c r="V111">
        <v>2</v>
      </c>
      <c r="W111">
        <v>79</v>
      </c>
    </row>
    <row r="112" spans="1:23" x14ac:dyDescent="0.35">
      <c r="A112">
        <v>698</v>
      </c>
      <c r="B112">
        <v>0</v>
      </c>
      <c r="C112">
        <v>1990</v>
      </c>
      <c r="D112">
        <f t="shared" si="1"/>
        <v>26</v>
      </c>
      <c r="E112" t="s">
        <v>20</v>
      </c>
      <c r="G112">
        <v>9</v>
      </c>
      <c r="H112">
        <v>8</v>
      </c>
      <c r="I112">
        <v>6</v>
      </c>
      <c r="J112">
        <v>9</v>
      </c>
      <c r="K112">
        <v>7</v>
      </c>
      <c r="L112">
        <v>9</v>
      </c>
      <c r="M112">
        <v>9</v>
      </c>
      <c r="N112">
        <v>9</v>
      </c>
      <c r="O112">
        <v>8</v>
      </c>
      <c r="P112">
        <v>9</v>
      </c>
      <c r="Q112">
        <v>9</v>
      </c>
      <c r="R112">
        <v>9</v>
      </c>
      <c r="S112">
        <v>7</v>
      </c>
      <c r="T112">
        <v>9</v>
      </c>
      <c r="U112">
        <v>9</v>
      </c>
      <c r="V112">
        <v>8</v>
      </c>
      <c r="W112">
        <v>134</v>
      </c>
    </row>
    <row r="113" spans="1:23" x14ac:dyDescent="0.35">
      <c r="A113">
        <v>699</v>
      </c>
      <c r="B113">
        <v>0</v>
      </c>
      <c r="C113">
        <v>1996</v>
      </c>
      <c r="D113">
        <f t="shared" si="1"/>
        <v>20</v>
      </c>
      <c r="G113">
        <v>6</v>
      </c>
      <c r="H113">
        <v>3</v>
      </c>
      <c r="I113">
        <v>2</v>
      </c>
      <c r="J113">
        <v>4</v>
      </c>
      <c r="K113">
        <v>1</v>
      </c>
      <c r="L113">
        <v>8</v>
      </c>
      <c r="M113">
        <v>5</v>
      </c>
      <c r="N113">
        <v>8</v>
      </c>
      <c r="O113">
        <v>2</v>
      </c>
      <c r="P113">
        <v>5</v>
      </c>
      <c r="Q113">
        <v>8</v>
      </c>
      <c r="R113">
        <v>5</v>
      </c>
      <c r="S113">
        <v>2</v>
      </c>
      <c r="T113">
        <v>7</v>
      </c>
      <c r="U113">
        <v>5</v>
      </c>
      <c r="V113">
        <v>6</v>
      </c>
      <c r="W113">
        <v>77</v>
      </c>
    </row>
    <row r="114" spans="1:23" x14ac:dyDescent="0.35">
      <c r="A114">
        <v>704</v>
      </c>
      <c r="B114">
        <v>0</v>
      </c>
      <c r="C114">
        <v>1992</v>
      </c>
      <c r="D114">
        <f t="shared" si="1"/>
        <v>24</v>
      </c>
      <c r="E114" t="s">
        <v>21</v>
      </c>
      <c r="F114" t="s">
        <v>22</v>
      </c>
      <c r="G114">
        <v>6</v>
      </c>
      <c r="H114">
        <v>3</v>
      </c>
      <c r="I114">
        <v>2</v>
      </c>
      <c r="J114">
        <v>4</v>
      </c>
      <c r="K114">
        <v>4</v>
      </c>
      <c r="L114">
        <v>6</v>
      </c>
      <c r="M114">
        <v>9</v>
      </c>
      <c r="N114">
        <v>7</v>
      </c>
      <c r="O114">
        <v>8</v>
      </c>
      <c r="P114">
        <v>7</v>
      </c>
      <c r="Q114">
        <v>9</v>
      </c>
      <c r="R114">
        <v>9</v>
      </c>
      <c r="S114">
        <v>5</v>
      </c>
      <c r="T114">
        <v>9</v>
      </c>
      <c r="U114">
        <v>8</v>
      </c>
      <c r="V114">
        <v>7</v>
      </c>
      <c r="W114">
        <v>103</v>
      </c>
    </row>
    <row r="115" spans="1:23" x14ac:dyDescent="0.35">
      <c r="A115">
        <v>710</v>
      </c>
      <c r="B115">
        <v>1</v>
      </c>
      <c r="C115">
        <v>1995</v>
      </c>
      <c r="D115">
        <f t="shared" si="1"/>
        <v>21</v>
      </c>
      <c r="G115">
        <v>7</v>
      </c>
      <c r="H115">
        <v>3</v>
      </c>
      <c r="I115">
        <v>1</v>
      </c>
      <c r="J115">
        <v>4</v>
      </c>
      <c r="K115">
        <v>3</v>
      </c>
      <c r="L115">
        <v>4</v>
      </c>
      <c r="M115">
        <v>5</v>
      </c>
      <c r="N115">
        <v>5</v>
      </c>
      <c r="O115">
        <v>2</v>
      </c>
      <c r="P115">
        <v>4</v>
      </c>
      <c r="Q115">
        <v>5</v>
      </c>
      <c r="R115">
        <v>8</v>
      </c>
      <c r="S115">
        <v>3</v>
      </c>
      <c r="T115">
        <v>8</v>
      </c>
      <c r="U115">
        <v>5</v>
      </c>
      <c r="V115">
        <v>3</v>
      </c>
      <c r="W115">
        <v>70</v>
      </c>
    </row>
    <row r="116" spans="1:23" x14ac:dyDescent="0.35">
      <c r="A116">
        <v>712</v>
      </c>
      <c r="B116">
        <v>0</v>
      </c>
      <c r="C116">
        <v>1974</v>
      </c>
      <c r="D116">
        <f t="shared" si="1"/>
        <v>42</v>
      </c>
      <c r="E116" t="s">
        <v>20</v>
      </c>
      <c r="G116">
        <v>5</v>
      </c>
      <c r="H116">
        <v>3</v>
      </c>
      <c r="I116">
        <v>1</v>
      </c>
      <c r="J116">
        <v>5</v>
      </c>
      <c r="K116">
        <v>3</v>
      </c>
      <c r="L116">
        <v>4</v>
      </c>
      <c r="M116">
        <v>9</v>
      </c>
      <c r="N116">
        <v>9</v>
      </c>
      <c r="O116">
        <v>7</v>
      </c>
      <c r="P116">
        <v>5</v>
      </c>
      <c r="Q116">
        <v>7</v>
      </c>
      <c r="R116">
        <v>9</v>
      </c>
      <c r="S116">
        <v>3</v>
      </c>
      <c r="T116">
        <v>9</v>
      </c>
      <c r="U116">
        <v>7</v>
      </c>
      <c r="V116">
        <v>5</v>
      </c>
      <c r="W116">
        <v>91</v>
      </c>
    </row>
    <row r="117" spans="1:23" x14ac:dyDescent="0.35">
      <c r="A117">
        <v>714</v>
      </c>
      <c r="B117">
        <v>0</v>
      </c>
      <c r="C117">
        <v>1992</v>
      </c>
      <c r="D117">
        <f t="shared" si="1"/>
        <v>24</v>
      </c>
      <c r="G117">
        <v>6</v>
      </c>
      <c r="H117">
        <v>8</v>
      </c>
      <c r="I117">
        <v>2</v>
      </c>
      <c r="J117">
        <v>7</v>
      </c>
      <c r="K117">
        <v>8</v>
      </c>
      <c r="L117">
        <v>8</v>
      </c>
      <c r="M117">
        <v>9</v>
      </c>
      <c r="N117">
        <v>3</v>
      </c>
      <c r="O117">
        <v>4</v>
      </c>
      <c r="P117">
        <v>5</v>
      </c>
      <c r="Q117">
        <v>9</v>
      </c>
      <c r="R117">
        <v>9</v>
      </c>
      <c r="S117">
        <v>9</v>
      </c>
      <c r="T117">
        <v>9</v>
      </c>
      <c r="U117">
        <v>3</v>
      </c>
      <c r="V117">
        <v>2</v>
      </c>
      <c r="W117">
        <v>101</v>
      </c>
    </row>
    <row r="118" spans="1:23" x14ac:dyDescent="0.35">
      <c r="A118">
        <v>715</v>
      </c>
      <c r="B118">
        <v>1</v>
      </c>
      <c r="C118">
        <v>1994</v>
      </c>
      <c r="D118">
        <f t="shared" si="1"/>
        <v>22</v>
      </c>
      <c r="E118" t="s">
        <v>21</v>
      </c>
      <c r="F118" t="s">
        <v>22</v>
      </c>
      <c r="G118">
        <v>8</v>
      </c>
      <c r="H118">
        <v>6</v>
      </c>
      <c r="I118">
        <v>5</v>
      </c>
      <c r="J118">
        <v>6</v>
      </c>
      <c r="K118">
        <v>4</v>
      </c>
      <c r="L118">
        <v>5</v>
      </c>
      <c r="M118">
        <v>5</v>
      </c>
      <c r="N118">
        <v>8</v>
      </c>
      <c r="O118">
        <v>6</v>
      </c>
      <c r="P118">
        <v>7</v>
      </c>
      <c r="Q118">
        <v>9</v>
      </c>
      <c r="R118">
        <v>9</v>
      </c>
      <c r="S118">
        <v>6</v>
      </c>
      <c r="T118">
        <v>9</v>
      </c>
      <c r="U118">
        <v>7</v>
      </c>
      <c r="V118">
        <v>5</v>
      </c>
      <c r="W118">
        <v>105</v>
      </c>
    </row>
    <row r="119" spans="1:23" x14ac:dyDescent="0.35">
      <c r="A119">
        <v>716</v>
      </c>
      <c r="B119">
        <v>0</v>
      </c>
      <c r="C119">
        <v>1996</v>
      </c>
      <c r="D119">
        <f t="shared" si="1"/>
        <v>20</v>
      </c>
      <c r="E119" t="s">
        <v>21</v>
      </c>
      <c r="F119" t="s">
        <v>22</v>
      </c>
      <c r="G119">
        <v>8</v>
      </c>
      <c r="H119">
        <v>5</v>
      </c>
      <c r="I119">
        <v>5</v>
      </c>
      <c r="J119">
        <v>6</v>
      </c>
      <c r="K119">
        <v>9</v>
      </c>
      <c r="L119">
        <v>9</v>
      </c>
      <c r="M119">
        <v>8</v>
      </c>
      <c r="N119">
        <v>9</v>
      </c>
      <c r="O119">
        <v>9</v>
      </c>
      <c r="P119">
        <v>7</v>
      </c>
      <c r="Q119">
        <v>9</v>
      </c>
      <c r="R119">
        <v>9</v>
      </c>
      <c r="S119">
        <v>4</v>
      </c>
      <c r="T119">
        <v>9</v>
      </c>
      <c r="U119">
        <v>9</v>
      </c>
      <c r="V119">
        <v>5</v>
      </c>
      <c r="W119">
        <v>120</v>
      </c>
    </row>
    <row r="120" spans="1:23" x14ac:dyDescent="0.35">
      <c r="A120">
        <v>719</v>
      </c>
      <c r="B120">
        <v>1</v>
      </c>
      <c r="C120">
        <v>1990</v>
      </c>
      <c r="D120">
        <f t="shared" si="1"/>
        <v>26</v>
      </c>
      <c r="E120" t="s">
        <v>21</v>
      </c>
      <c r="F120" t="s">
        <v>22</v>
      </c>
      <c r="G120">
        <v>8</v>
      </c>
      <c r="H120">
        <v>4</v>
      </c>
      <c r="I120">
        <v>1</v>
      </c>
      <c r="J120">
        <v>3</v>
      </c>
      <c r="K120">
        <v>3</v>
      </c>
      <c r="L120">
        <v>4</v>
      </c>
      <c r="M120">
        <v>6</v>
      </c>
      <c r="N120">
        <v>8</v>
      </c>
      <c r="O120">
        <v>8</v>
      </c>
      <c r="P120">
        <v>7</v>
      </c>
      <c r="Q120">
        <v>8</v>
      </c>
      <c r="R120">
        <v>7</v>
      </c>
      <c r="S120">
        <v>1</v>
      </c>
      <c r="T120">
        <v>9</v>
      </c>
      <c r="U120">
        <v>2</v>
      </c>
      <c r="V120">
        <v>5</v>
      </c>
      <c r="W120">
        <v>84</v>
      </c>
    </row>
    <row r="121" spans="1:23" x14ac:dyDescent="0.35">
      <c r="A121">
        <v>720</v>
      </c>
      <c r="B121">
        <v>0</v>
      </c>
      <c r="C121">
        <v>1993</v>
      </c>
      <c r="D121">
        <f t="shared" si="1"/>
        <v>23</v>
      </c>
      <c r="G121">
        <v>8</v>
      </c>
      <c r="H121">
        <v>4</v>
      </c>
      <c r="I121">
        <v>4</v>
      </c>
      <c r="J121">
        <v>5</v>
      </c>
      <c r="K121">
        <v>3</v>
      </c>
      <c r="L121">
        <v>6</v>
      </c>
      <c r="M121">
        <v>8</v>
      </c>
      <c r="N121">
        <v>8</v>
      </c>
      <c r="O121">
        <v>3</v>
      </c>
      <c r="P121">
        <v>6</v>
      </c>
      <c r="Q121">
        <v>8</v>
      </c>
      <c r="R121">
        <v>9</v>
      </c>
      <c r="S121">
        <v>2</v>
      </c>
      <c r="T121">
        <v>9</v>
      </c>
      <c r="U121">
        <v>7</v>
      </c>
      <c r="V121">
        <v>6</v>
      </c>
      <c r="W121">
        <v>96</v>
      </c>
    </row>
    <row r="122" spans="1:23" x14ac:dyDescent="0.35">
      <c r="A122">
        <v>723</v>
      </c>
      <c r="B122">
        <v>0</v>
      </c>
      <c r="C122">
        <v>1995</v>
      </c>
      <c r="D122">
        <f t="shared" si="1"/>
        <v>21</v>
      </c>
      <c r="E122" t="s">
        <v>20</v>
      </c>
      <c r="G122">
        <v>6</v>
      </c>
      <c r="H122">
        <v>3</v>
      </c>
      <c r="I122">
        <v>2</v>
      </c>
      <c r="J122">
        <v>3</v>
      </c>
      <c r="K122">
        <v>1</v>
      </c>
      <c r="L122">
        <v>4</v>
      </c>
      <c r="M122">
        <v>6</v>
      </c>
      <c r="N122">
        <v>7</v>
      </c>
      <c r="O122">
        <v>6</v>
      </c>
      <c r="P122">
        <v>6</v>
      </c>
      <c r="Q122">
        <v>6</v>
      </c>
      <c r="R122">
        <v>7</v>
      </c>
      <c r="S122">
        <v>1</v>
      </c>
      <c r="T122">
        <v>8</v>
      </c>
      <c r="U122">
        <v>6</v>
      </c>
      <c r="V122">
        <v>5</v>
      </c>
      <c r="W122">
        <v>77</v>
      </c>
    </row>
    <row r="123" spans="1:23" x14ac:dyDescent="0.35">
      <c r="A123">
        <v>726</v>
      </c>
      <c r="B123">
        <v>0</v>
      </c>
      <c r="C123">
        <v>1993</v>
      </c>
      <c r="D123">
        <f t="shared" si="1"/>
        <v>23</v>
      </c>
      <c r="G123">
        <v>8</v>
      </c>
      <c r="H123">
        <v>9</v>
      </c>
      <c r="I123">
        <v>6</v>
      </c>
      <c r="J123">
        <v>9</v>
      </c>
      <c r="K123">
        <v>3</v>
      </c>
      <c r="L123">
        <v>9</v>
      </c>
      <c r="M123">
        <v>5</v>
      </c>
      <c r="N123">
        <v>9</v>
      </c>
      <c r="O123">
        <v>9</v>
      </c>
      <c r="P123">
        <v>9</v>
      </c>
      <c r="Q123">
        <v>9</v>
      </c>
      <c r="R123">
        <v>9</v>
      </c>
      <c r="S123">
        <v>3</v>
      </c>
      <c r="T123">
        <v>9</v>
      </c>
      <c r="U123">
        <v>7</v>
      </c>
      <c r="V123">
        <v>8</v>
      </c>
      <c r="W123">
        <v>121</v>
      </c>
    </row>
    <row r="124" spans="1:23" x14ac:dyDescent="0.35">
      <c r="A124">
        <v>727</v>
      </c>
      <c r="B124">
        <v>1</v>
      </c>
      <c r="C124">
        <v>1996</v>
      </c>
      <c r="D124">
        <f t="shared" si="1"/>
        <v>20</v>
      </c>
      <c r="G124">
        <v>3</v>
      </c>
      <c r="H124">
        <v>1</v>
      </c>
      <c r="I124">
        <v>1</v>
      </c>
      <c r="J124">
        <v>4</v>
      </c>
      <c r="K124">
        <v>2</v>
      </c>
      <c r="L124">
        <v>6</v>
      </c>
      <c r="M124">
        <v>8</v>
      </c>
      <c r="N124">
        <v>5</v>
      </c>
      <c r="O124">
        <v>4</v>
      </c>
      <c r="P124">
        <v>7</v>
      </c>
      <c r="Q124">
        <v>8</v>
      </c>
      <c r="R124">
        <v>8</v>
      </c>
      <c r="S124">
        <v>1</v>
      </c>
      <c r="T124">
        <v>9</v>
      </c>
      <c r="U124">
        <v>7</v>
      </c>
      <c r="V124">
        <v>5</v>
      </c>
      <c r="W124">
        <v>79</v>
      </c>
    </row>
    <row r="125" spans="1:23" x14ac:dyDescent="0.35">
      <c r="A125">
        <v>731</v>
      </c>
      <c r="B125">
        <v>0</v>
      </c>
      <c r="C125">
        <v>1992</v>
      </c>
      <c r="D125">
        <f t="shared" si="1"/>
        <v>24</v>
      </c>
      <c r="E125" t="s">
        <v>21</v>
      </c>
      <c r="F125" t="s">
        <v>22</v>
      </c>
      <c r="G125">
        <v>6</v>
      </c>
      <c r="H125">
        <v>5</v>
      </c>
      <c r="I125">
        <v>4</v>
      </c>
      <c r="J125">
        <v>6</v>
      </c>
      <c r="K125">
        <v>3</v>
      </c>
      <c r="L125">
        <v>4</v>
      </c>
      <c r="M125">
        <v>9</v>
      </c>
      <c r="N125">
        <v>8</v>
      </c>
      <c r="O125">
        <v>6</v>
      </c>
      <c r="P125">
        <v>3</v>
      </c>
      <c r="Q125">
        <v>7</v>
      </c>
      <c r="R125">
        <v>8</v>
      </c>
      <c r="S125">
        <v>2</v>
      </c>
      <c r="T125">
        <v>9</v>
      </c>
      <c r="U125">
        <v>7</v>
      </c>
      <c r="V125">
        <v>1</v>
      </c>
      <c r="W125">
        <v>88</v>
      </c>
    </row>
    <row r="126" spans="1:23" x14ac:dyDescent="0.35">
      <c r="A126">
        <v>733</v>
      </c>
      <c r="B126">
        <v>0</v>
      </c>
      <c r="C126">
        <v>1993</v>
      </c>
      <c r="D126">
        <f t="shared" si="1"/>
        <v>23</v>
      </c>
      <c r="G126">
        <v>5</v>
      </c>
      <c r="H126">
        <v>2</v>
      </c>
      <c r="I126">
        <v>1</v>
      </c>
      <c r="J126">
        <v>6</v>
      </c>
      <c r="K126">
        <v>3</v>
      </c>
      <c r="L126">
        <v>6</v>
      </c>
      <c r="M126">
        <v>8</v>
      </c>
      <c r="N126">
        <v>9</v>
      </c>
      <c r="O126">
        <v>6</v>
      </c>
      <c r="P126">
        <v>2</v>
      </c>
      <c r="Q126">
        <v>9</v>
      </c>
      <c r="R126">
        <v>9</v>
      </c>
      <c r="S126">
        <v>3</v>
      </c>
      <c r="T126">
        <v>9</v>
      </c>
      <c r="U126">
        <v>7</v>
      </c>
      <c r="V126">
        <v>4</v>
      </c>
      <c r="W126">
        <v>89</v>
      </c>
    </row>
    <row r="127" spans="1:23" x14ac:dyDescent="0.35">
      <c r="A127">
        <v>735</v>
      </c>
      <c r="B127">
        <v>0</v>
      </c>
      <c r="C127">
        <v>1983</v>
      </c>
      <c r="D127">
        <f t="shared" si="1"/>
        <v>33</v>
      </c>
      <c r="E127" t="s">
        <v>21</v>
      </c>
      <c r="F127" t="s">
        <v>23</v>
      </c>
      <c r="G127">
        <v>5</v>
      </c>
      <c r="H127">
        <v>3</v>
      </c>
      <c r="I127">
        <v>2</v>
      </c>
      <c r="J127">
        <v>4</v>
      </c>
      <c r="K127">
        <v>2</v>
      </c>
      <c r="L127">
        <v>3</v>
      </c>
      <c r="M127">
        <v>9</v>
      </c>
      <c r="N127">
        <v>6</v>
      </c>
      <c r="O127">
        <v>5</v>
      </c>
      <c r="P127">
        <v>4</v>
      </c>
      <c r="Q127">
        <v>7</v>
      </c>
      <c r="R127">
        <v>6</v>
      </c>
      <c r="S127">
        <v>2</v>
      </c>
      <c r="T127">
        <v>5</v>
      </c>
      <c r="U127">
        <v>3</v>
      </c>
      <c r="V127">
        <v>2</v>
      </c>
      <c r="W127">
        <v>68</v>
      </c>
    </row>
    <row r="128" spans="1:23" x14ac:dyDescent="0.35">
      <c r="A128">
        <v>742</v>
      </c>
      <c r="B128">
        <v>1</v>
      </c>
      <c r="C128">
        <v>1995</v>
      </c>
      <c r="D128">
        <f t="shared" si="1"/>
        <v>21</v>
      </c>
      <c r="G128">
        <v>6</v>
      </c>
      <c r="H128">
        <v>2</v>
      </c>
      <c r="I128">
        <v>3</v>
      </c>
      <c r="J128">
        <v>4</v>
      </c>
      <c r="K128">
        <v>4</v>
      </c>
      <c r="L128">
        <v>3</v>
      </c>
      <c r="M128">
        <v>4</v>
      </c>
      <c r="N128">
        <v>5</v>
      </c>
      <c r="O128">
        <v>5</v>
      </c>
      <c r="P128">
        <v>6</v>
      </c>
      <c r="Q128">
        <v>8</v>
      </c>
      <c r="R128">
        <v>9</v>
      </c>
      <c r="S128">
        <v>2</v>
      </c>
      <c r="T128">
        <v>9</v>
      </c>
      <c r="U128">
        <v>5</v>
      </c>
      <c r="V128">
        <v>3</v>
      </c>
      <c r="W128">
        <v>78</v>
      </c>
    </row>
    <row r="129" spans="1:23" x14ac:dyDescent="0.35">
      <c r="A129">
        <v>744</v>
      </c>
      <c r="B129">
        <v>0</v>
      </c>
      <c r="C129">
        <v>1995</v>
      </c>
      <c r="D129">
        <f t="shared" si="1"/>
        <v>21</v>
      </c>
      <c r="E129" t="s">
        <v>21</v>
      </c>
      <c r="F129" t="s">
        <v>22</v>
      </c>
      <c r="G129">
        <v>4</v>
      </c>
      <c r="H129">
        <v>3</v>
      </c>
      <c r="I129">
        <v>3</v>
      </c>
      <c r="J129">
        <v>3</v>
      </c>
      <c r="K129">
        <v>4</v>
      </c>
      <c r="L129">
        <v>6</v>
      </c>
      <c r="M129">
        <v>5</v>
      </c>
      <c r="N129">
        <v>6</v>
      </c>
      <c r="O129">
        <v>4</v>
      </c>
      <c r="P129">
        <v>4</v>
      </c>
      <c r="Q129">
        <v>7</v>
      </c>
      <c r="R129">
        <v>8</v>
      </c>
      <c r="S129">
        <v>6</v>
      </c>
      <c r="T129">
        <v>8</v>
      </c>
      <c r="U129">
        <v>6</v>
      </c>
      <c r="V129">
        <v>6</v>
      </c>
      <c r="W129">
        <v>83</v>
      </c>
    </row>
    <row r="130" spans="1:23" x14ac:dyDescent="0.35">
      <c r="A130">
        <v>745</v>
      </c>
      <c r="B130">
        <v>1</v>
      </c>
      <c r="C130">
        <v>1994</v>
      </c>
      <c r="D130">
        <f t="shared" si="1"/>
        <v>22</v>
      </c>
      <c r="G130">
        <v>6</v>
      </c>
      <c r="H130">
        <v>1</v>
      </c>
      <c r="I130">
        <v>1</v>
      </c>
      <c r="J130">
        <v>3</v>
      </c>
      <c r="K130">
        <v>4</v>
      </c>
      <c r="L130">
        <v>5</v>
      </c>
      <c r="M130">
        <v>5</v>
      </c>
      <c r="N130">
        <v>6</v>
      </c>
      <c r="O130">
        <v>7</v>
      </c>
      <c r="P130">
        <v>6</v>
      </c>
      <c r="Q130">
        <v>8</v>
      </c>
      <c r="R130">
        <v>6</v>
      </c>
      <c r="S130">
        <v>1</v>
      </c>
      <c r="T130">
        <v>9</v>
      </c>
      <c r="U130">
        <v>3</v>
      </c>
      <c r="V130">
        <v>6</v>
      </c>
      <c r="W130">
        <v>77</v>
      </c>
    </row>
    <row r="131" spans="1:23" x14ac:dyDescent="0.35">
      <c r="A131">
        <v>746</v>
      </c>
      <c r="B131">
        <v>0</v>
      </c>
      <c r="C131">
        <v>1993</v>
      </c>
      <c r="D131">
        <f t="shared" ref="D131:D193" si="2">2016-C131</f>
        <v>23</v>
      </c>
      <c r="G131">
        <v>8</v>
      </c>
      <c r="H131">
        <v>3</v>
      </c>
      <c r="I131">
        <v>5</v>
      </c>
      <c r="J131">
        <v>3</v>
      </c>
      <c r="K131">
        <v>3</v>
      </c>
      <c r="L131">
        <v>7</v>
      </c>
      <c r="M131">
        <v>3</v>
      </c>
      <c r="N131">
        <v>7</v>
      </c>
      <c r="O131">
        <v>8</v>
      </c>
      <c r="P131">
        <v>7</v>
      </c>
      <c r="Q131">
        <v>7</v>
      </c>
      <c r="R131">
        <v>8</v>
      </c>
      <c r="S131">
        <v>2</v>
      </c>
      <c r="T131">
        <v>9</v>
      </c>
      <c r="U131">
        <v>3</v>
      </c>
      <c r="V131">
        <v>6</v>
      </c>
      <c r="W131">
        <v>89</v>
      </c>
    </row>
    <row r="132" spans="1:23" x14ac:dyDescent="0.35">
      <c r="A132">
        <v>747</v>
      </c>
      <c r="B132">
        <v>0</v>
      </c>
      <c r="C132">
        <v>1997</v>
      </c>
      <c r="D132">
        <f t="shared" si="2"/>
        <v>19</v>
      </c>
      <c r="G132">
        <v>6</v>
      </c>
      <c r="H132">
        <v>3</v>
      </c>
      <c r="I132">
        <v>5</v>
      </c>
      <c r="J132">
        <v>7</v>
      </c>
      <c r="K132">
        <v>2</v>
      </c>
      <c r="L132">
        <v>3</v>
      </c>
      <c r="M132">
        <v>8</v>
      </c>
      <c r="N132">
        <v>9</v>
      </c>
      <c r="O132">
        <v>7</v>
      </c>
      <c r="P132">
        <v>7</v>
      </c>
      <c r="Q132">
        <v>9</v>
      </c>
      <c r="R132">
        <v>9</v>
      </c>
      <c r="S132">
        <v>5</v>
      </c>
      <c r="T132">
        <v>9</v>
      </c>
      <c r="U132">
        <v>5</v>
      </c>
      <c r="V132">
        <v>6</v>
      </c>
      <c r="W132">
        <v>100</v>
      </c>
    </row>
    <row r="133" spans="1:23" x14ac:dyDescent="0.35">
      <c r="A133">
        <v>748</v>
      </c>
      <c r="B133">
        <v>0</v>
      </c>
      <c r="C133">
        <v>1995</v>
      </c>
      <c r="D133">
        <f t="shared" si="2"/>
        <v>21</v>
      </c>
      <c r="G133">
        <v>4</v>
      </c>
      <c r="H133">
        <v>1</v>
      </c>
      <c r="I133">
        <v>2</v>
      </c>
      <c r="J133">
        <v>1</v>
      </c>
      <c r="K133">
        <v>2</v>
      </c>
      <c r="L133">
        <v>7</v>
      </c>
      <c r="M133">
        <v>6</v>
      </c>
      <c r="N133">
        <v>7</v>
      </c>
      <c r="O133">
        <v>9</v>
      </c>
      <c r="P133">
        <v>7</v>
      </c>
      <c r="Q133">
        <v>9</v>
      </c>
      <c r="R133">
        <v>8</v>
      </c>
      <c r="S133">
        <v>1</v>
      </c>
      <c r="T133">
        <v>5</v>
      </c>
      <c r="U133">
        <v>3</v>
      </c>
      <c r="V133">
        <v>2</v>
      </c>
      <c r="W133">
        <v>74</v>
      </c>
    </row>
    <row r="134" spans="1:23" x14ac:dyDescent="0.35">
      <c r="A134">
        <v>749</v>
      </c>
      <c r="B134">
        <v>1</v>
      </c>
      <c r="C134">
        <v>1995</v>
      </c>
      <c r="D134">
        <f t="shared" si="2"/>
        <v>21</v>
      </c>
      <c r="E134" t="s">
        <v>21</v>
      </c>
      <c r="G134">
        <v>6</v>
      </c>
      <c r="H134">
        <v>3</v>
      </c>
      <c r="I134">
        <v>3</v>
      </c>
      <c r="J134">
        <v>6</v>
      </c>
      <c r="K134">
        <v>4</v>
      </c>
      <c r="L134">
        <v>4</v>
      </c>
      <c r="M134">
        <v>8</v>
      </c>
      <c r="N134">
        <v>8</v>
      </c>
      <c r="O134">
        <v>7</v>
      </c>
      <c r="P134">
        <v>7</v>
      </c>
      <c r="Q134">
        <v>9</v>
      </c>
      <c r="R134">
        <v>9</v>
      </c>
      <c r="S134">
        <v>6</v>
      </c>
      <c r="T134">
        <v>8</v>
      </c>
      <c r="U134">
        <v>4</v>
      </c>
      <c r="V134">
        <v>5</v>
      </c>
      <c r="W134">
        <v>97</v>
      </c>
    </row>
    <row r="135" spans="1:23" x14ac:dyDescent="0.35">
      <c r="A135">
        <v>752</v>
      </c>
      <c r="B135">
        <v>1</v>
      </c>
      <c r="C135">
        <v>1995</v>
      </c>
      <c r="D135">
        <f t="shared" si="2"/>
        <v>21</v>
      </c>
      <c r="E135" t="s">
        <v>20</v>
      </c>
      <c r="G135">
        <v>3</v>
      </c>
      <c r="H135">
        <v>1</v>
      </c>
      <c r="I135">
        <v>2</v>
      </c>
      <c r="J135">
        <v>8</v>
      </c>
      <c r="K135">
        <v>2</v>
      </c>
      <c r="L135">
        <v>6</v>
      </c>
      <c r="M135">
        <v>7</v>
      </c>
      <c r="N135">
        <v>9</v>
      </c>
      <c r="O135">
        <v>7</v>
      </c>
      <c r="P135">
        <v>4</v>
      </c>
      <c r="Q135">
        <v>9</v>
      </c>
      <c r="R135">
        <v>8</v>
      </c>
      <c r="S135">
        <v>1</v>
      </c>
      <c r="T135">
        <v>9</v>
      </c>
      <c r="U135">
        <v>2</v>
      </c>
      <c r="V135">
        <v>3</v>
      </c>
      <c r="W135">
        <v>81</v>
      </c>
    </row>
    <row r="136" spans="1:23" x14ac:dyDescent="0.35">
      <c r="A136">
        <v>756</v>
      </c>
      <c r="B136">
        <v>0</v>
      </c>
      <c r="C136">
        <v>1992</v>
      </c>
      <c r="D136">
        <f t="shared" si="2"/>
        <v>24</v>
      </c>
      <c r="G136">
        <v>8</v>
      </c>
      <c r="H136">
        <v>8</v>
      </c>
      <c r="I136">
        <v>4</v>
      </c>
      <c r="J136">
        <v>6</v>
      </c>
      <c r="K136">
        <v>6</v>
      </c>
      <c r="L136">
        <v>7</v>
      </c>
      <c r="M136">
        <v>5</v>
      </c>
      <c r="N136">
        <v>7</v>
      </c>
      <c r="O136">
        <v>6</v>
      </c>
      <c r="P136">
        <v>7</v>
      </c>
      <c r="Q136">
        <v>8</v>
      </c>
      <c r="R136">
        <v>6</v>
      </c>
      <c r="S136">
        <v>5</v>
      </c>
      <c r="T136">
        <v>8</v>
      </c>
      <c r="U136">
        <v>6</v>
      </c>
      <c r="V136">
        <v>8</v>
      </c>
      <c r="W136">
        <v>105</v>
      </c>
    </row>
    <row r="137" spans="1:23" x14ac:dyDescent="0.35">
      <c r="A137">
        <v>764</v>
      </c>
      <c r="B137">
        <v>0</v>
      </c>
      <c r="C137">
        <v>1978</v>
      </c>
      <c r="D137">
        <f t="shared" si="2"/>
        <v>38</v>
      </c>
      <c r="G137">
        <v>7</v>
      </c>
      <c r="H137">
        <v>7</v>
      </c>
      <c r="I137">
        <v>6</v>
      </c>
      <c r="J137">
        <v>7</v>
      </c>
      <c r="K137">
        <v>7</v>
      </c>
      <c r="L137">
        <v>6</v>
      </c>
      <c r="M137">
        <v>9</v>
      </c>
      <c r="N137">
        <v>9</v>
      </c>
      <c r="O137">
        <v>9</v>
      </c>
      <c r="P137">
        <v>9</v>
      </c>
      <c r="Q137">
        <v>8</v>
      </c>
      <c r="R137">
        <v>9</v>
      </c>
      <c r="S137">
        <v>7</v>
      </c>
      <c r="T137">
        <v>9</v>
      </c>
      <c r="U137">
        <v>9</v>
      </c>
      <c r="V137">
        <v>8</v>
      </c>
      <c r="W137">
        <v>126</v>
      </c>
    </row>
    <row r="138" spans="1:23" x14ac:dyDescent="0.35">
      <c r="A138">
        <v>774</v>
      </c>
      <c r="B138">
        <v>0</v>
      </c>
      <c r="C138">
        <v>1993</v>
      </c>
      <c r="D138">
        <f t="shared" si="2"/>
        <v>23</v>
      </c>
      <c r="E138" t="s">
        <v>20</v>
      </c>
      <c r="G138">
        <v>6</v>
      </c>
      <c r="H138">
        <v>7</v>
      </c>
      <c r="I138">
        <v>5</v>
      </c>
      <c r="J138">
        <v>4</v>
      </c>
      <c r="K138">
        <v>4</v>
      </c>
      <c r="L138">
        <v>5</v>
      </c>
      <c r="M138">
        <v>6</v>
      </c>
      <c r="N138">
        <v>8</v>
      </c>
      <c r="O138">
        <v>7</v>
      </c>
      <c r="P138">
        <v>5</v>
      </c>
      <c r="Q138">
        <v>6</v>
      </c>
      <c r="R138">
        <v>8</v>
      </c>
      <c r="S138">
        <v>5</v>
      </c>
      <c r="T138">
        <v>6</v>
      </c>
      <c r="U138">
        <v>7</v>
      </c>
      <c r="V138">
        <v>4</v>
      </c>
      <c r="W138">
        <v>93</v>
      </c>
    </row>
    <row r="139" spans="1:23" x14ac:dyDescent="0.35">
      <c r="A139">
        <v>777</v>
      </c>
      <c r="B139">
        <v>0</v>
      </c>
      <c r="C139">
        <v>1996</v>
      </c>
      <c r="D139">
        <f t="shared" si="2"/>
        <v>20</v>
      </c>
      <c r="G139">
        <v>4</v>
      </c>
      <c r="H139">
        <v>2</v>
      </c>
      <c r="I139">
        <v>5</v>
      </c>
      <c r="J139">
        <v>5</v>
      </c>
      <c r="K139">
        <v>3</v>
      </c>
      <c r="L139">
        <v>6</v>
      </c>
      <c r="M139">
        <v>5</v>
      </c>
      <c r="N139">
        <v>5</v>
      </c>
      <c r="O139">
        <v>3</v>
      </c>
      <c r="P139">
        <v>6</v>
      </c>
      <c r="Q139">
        <v>9</v>
      </c>
      <c r="R139">
        <v>9</v>
      </c>
      <c r="S139">
        <v>4</v>
      </c>
      <c r="T139">
        <v>9</v>
      </c>
      <c r="U139">
        <v>6</v>
      </c>
      <c r="V139">
        <v>3</v>
      </c>
      <c r="W139">
        <v>84</v>
      </c>
    </row>
    <row r="140" spans="1:23" x14ac:dyDescent="0.35">
      <c r="A140">
        <v>781</v>
      </c>
      <c r="B140">
        <v>0</v>
      </c>
      <c r="C140">
        <v>1992</v>
      </c>
      <c r="D140">
        <f t="shared" si="2"/>
        <v>24</v>
      </c>
      <c r="E140" t="s">
        <v>21</v>
      </c>
      <c r="F140" t="s">
        <v>22</v>
      </c>
      <c r="G140">
        <v>6</v>
      </c>
      <c r="H140">
        <v>3</v>
      </c>
      <c r="I140">
        <v>2</v>
      </c>
      <c r="J140">
        <v>2</v>
      </c>
      <c r="K140">
        <v>3</v>
      </c>
      <c r="L140">
        <v>4</v>
      </c>
      <c r="M140">
        <v>3</v>
      </c>
      <c r="N140">
        <v>6</v>
      </c>
      <c r="O140">
        <v>6</v>
      </c>
      <c r="P140">
        <v>7</v>
      </c>
      <c r="Q140">
        <v>6</v>
      </c>
      <c r="R140">
        <v>7</v>
      </c>
      <c r="S140">
        <v>5</v>
      </c>
      <c r="T140">
        <v>8</v>
      </c>
      <c r="U140">
        <v>6</v>
      </c>
      <c r="V140">
        <v>6</v>
      </c>
      <c r="W140">
        <v>80</v>
      </c>
    </row>
    <row r="141" spans="1:23" x14ac:dyDescent="0.35">
      <c r="A141">
        <v>785</v>
      </c>
      <c r="B141">
        <v>1</v>
      </c>
      <c r="C141">
        <v>1992</v>
      </c>
      <c r="D141">
        <f t="shared" si="2"/>
        <v>24</v>
      </c>
      <c r="E141" t="s">
        <v>21</v>
      </c>
      <c r="F141" t="s">
        <v>22</v>
      </c>
      <c r="G141">
        <v>9</v>
      </c>
      <c r="H141">
        <v>7</v>
      </c>
      <c r="I141">
        <v>3</v>
      </c>
      <c r="J141">
        <v>8</v>
      </c>
      <c r="K141">
        <v>1</v>
      </c>
      <c r="L141">
        <v>9</v>
      </c>
      <c r="M141">
        <v>9</v>
      </c>
      <c r="N141">
        <v>9</v>
      </c>
      <c r="O141">
        <v>2</v>
      </c>
      <c r="P141">
        <v>3</v>
      </c>
      <c r="Q141">
        <v>9</v>
      </c>
      <c r="R141">
        <v>9</v>
      </c>
      <c r="S141">
        <v>4</v>
      </c>
      <c r="T141">
        <v>9</v>
      </c>
      <c r="U141">
        <v>4</v>
      </c>
      <c r="V141">
        <v>4</v>
      </c>
      <c r="W141">
        <v>99</v>
      </c>
    </row>
    <row r="142" spans="1:23" x14ac:dyDescent="0.35">
      <c r="A142">
        <v>791</v>
      </c>
      <c r="B142">
        <v>1</v>
      </c>
      <c r="C142">
        <v>1991</v>
      </c>
      <c r="D142">
        <f t="shared" si="2"/>
        <v>25</v>
      </c>
      <c r="G142">
        <v>7</v>
      </c>
      <c r="H142">
        <v>2</v>
      </c>
      <c r="I142">
        <v>4</v>
      </c>
      <c r="J142">
        <v>4</v>
      </c>
      <c r="K142">
        <v>1</v>
      </c>
      <c r="L142">
        <v>3</v>
      </c>
      <c r="M142">
        <v>8</v>
      </c>
      <c r="N142">
        <v>8</v>
      </c>
      <c r="O142">
        <v>5</v>
      </c>
      <c r="P142">
        <v>4</v>
      </c>
      <c r="Q142">
        <v>5</v>
      </c>
      <c r="R142">
        <v>6</v>
      </c>
      <c r="S142">
        <v>6</v>
      </c>
      <c r="T142">
        <v>9</v>
      </c>
      <c r="U142">
        <v>9</v>
      </c>
      <c r="V142">
        <v>3</v>
      </c>
      <c r="W142">
        <v>84</v>
      </c>
    </row>
    <row r="143" spans="1:23" x14ac:dyDescent="0.35">
      <c r="A143">
        <v>792</v>
      </c>
      <c r="B143">
        <v>0</v>
      </c>
      <c r="C143">
        <v>1982</v>
      </c>
      <c r="D143">
        <f t="shared" si="2"/>
        <v>34</v>
      </c>
      <c r="E143" t="s">
        <v>21</v>
      </c>
      <c r="F143" t="s">
        <v>22</v>
      </c>
      <c r="G143">
        <v>7</v>
      </c>
      <c r="H143">
        <v>5</v>
      </c>
      <c r="I143">
        <v>3</v>
      </c>
      <c r="J143">
        <v>6</v>
      </c>
      <c r="K143">
        <v>4</v>
      </c>
      <c r="L143">
        <v>7</v>
      </c>
      <c r="M143">
        <v>8</v>
      </c>
      <c r="N143">
        <v>8</v>
      </c>
      <c r="O143">
        <v>6</v>
      </c>
      <c r="P143">
        <v>7</v>
      </c>
      <c r="Q143">
        <v>9</v>
      </c>
      <c r="R143">
        <v>8</v>
      </c>
      <c r="S143">
        <v>5</v>
      </c>
      <c r="T143">
        <v>7</v>
      </c>
      <c r="U143">
        <v>6</v>
      </c>
      <c r="V143">
        <v>6</v>
      </c>
      <c r="W143">
        <v>102</v>
      </c>
    </row>
    <row r="144" spans="1:23" x14ac:dyDescent="0.35">
      <c r="A144">
        <v>793</v>
      </c>
      <c r="B144">
        <v>1</v>
      </c>
      <c r="C144">
        <v>1992</v>
      </c>
      <c r="D144">
        <f t="shared" si="2"/>
        <v>24</v>
      </c>
      <c r="G144">
        <v>6</v>
      </c>
      <c r="H144">
        <v>4</v>
      </c>
      <c r="I144">
        <v>7</v>
      </c>
      <c r="J144">
        <v>5</v>
      </c>
      <c r="K144">
        <v>3</v>
      </c>
      <c r="L144">
        <v>6</v>
      </c>
      <c r="M144">
        <v>8</v>
      </c>
      <c r="N144">
        <v>5</v>
      </c>
      <c r="O144">
        <v>4</v>
      </c>
      <c r="P144">
        <v>4</v>
      </c>
      <c r="Q144">
        <v>5</v>
      </c>
      <c r="R144">
        <v>5</v>
      </c>
      <c r="S144">
        <v>3</v>
      </c>
      <c r="T144">
        <v>5</v>
      </c>
      <c r="U144">
        <v>3</v>
      </c>
      <c r="V144">
        <v>2</v>
      </c>
      <c r="W144">
        <v>75</v>
      </c>
    </row>
    <row r="145" spans="1:23" x14ac:dyDescent="0.35">
      <c r="A145">
        <v>795</v>
      </c>
      <c r="B145">
        <v>1</v>
      </c>
      <c r="C145">
        <v>1994</v>
      </c>
      <c r="D145">
        <f t="shared" si="2"/>
        <v>22</v>
      </c>
      <c r="E145" t="s">
        <v>21</v>
      </c>
      <c r="G145">
        <v>9</v>
      </c>
      <c r="H145">
        <v>3</v>
      </c>
      <c r="I145">
        <v>4</v>
      </c>
      <c r="J145">
        <v>5</v>
      </c>
      <c r="K145">
        <v>2</v>
      </c>
      <c r="L145">
        <v>6</v>
      </c>
      <c r="M145">
        <v>9</v>
      </c>
      <c r="N145">
        <v>7</v>
      </c>
      <c r="O145">
        <v>6</v>
      </c>
      <c r="P145">
        <v>5</v>
      </c>
      <c r="Q145">
        <v>9</v>
      </c>
      <c r="R145">
        <v>9</v>
      </c>
      <c r="S145">
        <v>3</v>
      </c>
      <c r="T145">
        <v>9</v>
      </c>
      <c r="U145">
        <v>6</v>
      </c>
      <c r="V145">
        <v>4</v>
      </c>
      <c r="W145">
        <v>96</v>
      </c>
    </row>
    <row r="146" spans="1:23" x14ac:dyDescent="0.35">
      <c r="A146">
        <v>798</v>
      </c>
      <c r="B146">
        <v>0</v>
      </c>
      <c r="C146">
        <v>1990</v>
      </c>
      <c r="D146">
        <f t="shared" si="2"/>
        <v>26</v>
      </c>
      <c r="G146">
        <v>7</v>
      </c>
      <c r="H146">
        <v>4</v>
      </c>
      <c r="I146">
        <v>1</v>
      </c>
      <c r="J146">
        <v>4</v>
      </c>
      <c r="K146">
        <v>1</v>
      </c>
      <c r="L146">
        <v>2</v>
      </c>
      <c r="M146">
        <v>4</v>
      </c>
      <c r="N146">
        <v>7</v>
      </c>
      <c r="O146">
        <v>7</v>
      </c>
      <c r="P146">
        <v>7</v>
      </c>
      <c r="Q146">
        <v>9</v>
      </c>
      <c r="R146">
        <v>9</v>
      </c>
      <c r="S146">
        <v>1</v>
      </c>
      <c r="T146">
        <v>9</v>
      </c>
      <c r="U146">
        <v>9</v>
      </c>
      <c r="V146">
        <v>5</v>
      </c>
      <c r="W146">
        <v>86</v>
      </c>
    </row>
    <row r="147" spans="1:23" x14ac:dyDescent="0.35">
      <c r="A147">
        <v>796</v>
      </c>
      <c r="B147">
        <v>0</v>
      </c>
      <c r="C147">
        <v>1997</v>
      </c>
      <c r="D147">
        <f t="shared" si="2"/>
        <v>19</v>
      </c>
      <c r="E147" t="s">
        <v>21</v>
      </c>
      <c r="F147" t="s">
        <v>22</v>
      </c>
      <c r="G147">
        <v>5</v>
      </c>
      <c r="H147">
        <v>3</v>
      </c>
      <c r="I147">
        <v>7</v>
      </c>
      <c r="J147">
        <v>7</v>
      </c>
      <c r="K147">
        <v>3</v>
      </c>
      <c r="L147">
        <v>8</v>
      </c>
      <c r="M147">
        <v>9</v>
      </c>
      <c r="N147">
        <v>9</v>
      </c>
      <c r="O147">
        <v>7</v>
      </c>
      <c r="P147">
        <v>5</v>
      </c>
      <c r="Q147">
        <v>8</v>
      </c>
      <c r="R147">
        <v>9</v>
      </c>
      <c r="S147">
        <v>6</v>
      </c>
      <c r="T147">
        <v>7</v>
      </c>
      <c r="U147">
        <v>5</v>
      </c>
      <c r="V147">
        <v>3</v>
      </c>
      <c r="W147">
        <v>101</v>
      </c>
    </row>
    <row r="148" spans="1:23" x14ac:dyDescent="0.35">
      <c r="A148">
        <v>797</v>
      </c>
      <c r="B148">
        <v>1</v>
      </c>
      <c r="C148">
        <v>1993</v>
      </c>
      <c r="D148">
        <f t="shared" si="2"/>
        <v>23</v>
      </c>
      <c r="G148">
        <v>6</v>
      </c>
      <c r="H148">
        <v>3</v>
      </c>
      <c r="I148">
        <v>2</v>
      </c>
      <c r="J148">
        <v>2</v>
      </c>
      <c r="K148">
        <v>3</v>
      </c>
      <c r="L148">
        <v>4</v>
      </c>
      <c r="M148">
        <v>5</v>
      </c>
      <c r="N148">
        <v>6</v>
      </c>
      <c r="O148">
        <v>4</v>
      </c>
      <c r="P148">
        <v>4</v>
      </c>
      <c r="Q148">
        <v>6</v>
      </c>
      <c r="R148">
        <v>7</v>
      </c>
      <c r="S148">
        <v>3</v>
      </c>
      <c r="T148">
        <v>6</v>
      </c>
      <c r="U148">
        <v>4</v>
      </c>
      <c r="V148">
        <v>3</v>
      </c>
      <c r="W148">
        <v>68</v>
      </c>
    </row>
    <row r="149" spans="1:23" x14ac:dyDescent="0.35">
      <c r="A149">
        <v>800</v>
      </c>
      <c r="B149">
        <v>1</v>
      </c>
      <c r="C149">
        <v>1992</v>
      </c>
      <c r="D149">
        <f t="shared" si="2"/>
        <v>24</v>
      </c>
      <c r="E149" t="s">
        <v>21</v>
      </c>
      <c r="F149" t="s">
        <v>22</v>
      </c>
      <c r="G149">
        <v>6</v>
      </c>
      <c r="H149">
        <v>5</v>
      </c>
      <c r="I149">
        <v>1</v>
      </c>
      <c r="J149">
        <v>8</v>
      </c>
      <c r="K149">
        <v>5</v>
      </c>
      <c r="L149">
        <v>9</v>
      </c>
      <c r="M149">
        <v>9</v>
      </c>
      <c r="N149">
        <v>9</v>
      </c>
      <c r="O149">
        <v>9</v>
      </c>
      <c r="P149">
        <v>7</v>
      </c>
      <c r="Q149">
        <v>9</v>
      </c>
      <c r="R149">
        <v>9</v>
      </c>
      <c r="S149">
        <v>1</v>
      </c>
      <c r="T149">
        <v>9</v>
      </c>
      <c r="U149">
        <v>6</v>
      </c>
      <c r="V149">
        <v>7</v>
      </c>
      <c r="W149">
        <v>109</v>
      </c>
    </row>
    <row r="150" spans="1:23" x14ac:dyDescent="0.35">
      <c r="A150">
        <v>804</v>
      </c>
      <c r="B150">
        <v>0</v>
      </c>
      <c r="C150">
        <v>1996</v>
      </c>
      <c r="D150">
        <f t="shared" si="2"/>
        <v>20</v>
      </c>
      <c r="E150" t="s">
        <v>20</v>
      </c>
      <c r="G150">
        <v>7</v>
      </c>
      <c r="H150">
        <v>7</v>
      </c>
      <c r="I150">
        <v>3</v>
      </c>
      <c r="J150">
        <v>6</v>
      </c>
      <c r="K150">
        <v>3</v>
      </c>
      <c r="L150">
        <v>2</v>
      </c>
      <c r="M150">
        <v>4</v>
      </c>
      <c r="N150">
        <v>4</v>
      </c>
      <c r="O150">
        <v>5</v>
      </c>
      <c r="P150">
        <v>4</v>
      </c>
      <c r="Q150">
        <v>3</v>
      </c>
      <c r="R150">
        <v>7</v>
      </c>
      <c r="S150">
        <v>1</v>
      </c>
      <c r="T150">
        <v>4</v>
      </c>
      <c r="U150">
        <v>6</v>
      </c>
      <c r="V150">
        <v>2</v>
      </c>
      <c r="W150">
        <v>68</v>
      </c>
    </row>
    <row r="151" spans="1:23" x14ac:dyDescent="0.35">
      <c r="A151">
        <v>807</v>
      </c>
      <c r="B151">
        <v>0</v>
      </c>
      <c r="C151">
        <v>1995</v>
      </c>
      <c r="D151">
        <f t="shared" si="2"/>
        <v>21</v>
      </c>
      <c r="E151" t="s">
        <v>20</v>
      </c>
      <c r="G151">
        <v>5</v>
      </c>
      <c r="H151">
        <v>4</v>
      </c>
      <c r="I151">
        <v>3</v>
      </c>
      <c r="J151">
        <v>5</v>
      </c>
      <c r="K151">
        <v>4</v>
      </c>
      <c r="L151">
        <v>7</v>
      </c>
      <c r="M151">
        <v>8</v>
      </c>
      <c r="N151">
        <v>8</v>
      </c>
      <c r="O151">
        <v>8</v>
      </c>
      <c r="P151">
        <v>6</v>
      </c>
      <c r="Q151">
        <v>9</v>
      </c>
      <c r="R151">
        <v>9</v>
      </c>
      <c r="S151">
        <v>7</v>
      </c>
      <c r="T151">
        <v>8</v>
      </c>
      <c r="U151">
        <v>8</v>
      </c>
      <c r="V151">
        <v>6</v>
      </c>
      <c r="W151">
        <v>105</v>
      </c>
    </row>
    <row r="152" spans="1:23" x14ac:dyDescent="0.35">
      <c r="A152">
        <v>806</v>
      </c>
      <c r="B152">
        <v>1</v>
      </c>
      <c r="C152">
        <v>1995</v>
      </c>
      <c r="D152">
        <f t="shared" si="2"/>
        <v>21</v>
      </c>
      <c r="G152">
        <v>4</v>
      </c>
      <c r="H152">
        <v>4</v>
      </c>
      <c r="I152">
        <v>4</v>
      </c>
      <c r="J152">
        <v>4</v>
      </c>
      <c r="K152">
        <v>4</v>
      </c>
      <c r="L152">
        <v>7</v>
      </c>
      <c r="M152">
        <v>4</v>
      </c>
      <c r="N152">
        <v>4</v>
      </c>
      <c r="O152">
        <v>7</v>
      </c>
      <c r="P152">
        <v>7</v>
      </c>
      <c r="Q152">
        <v>8</v>
      </c>
      <c r="R152">
        <v>4</v>
      </c>
      <c r="S152">
        <v>5</v>
      </c>
      <c r="T152">
        <v>8</v>
      </c>
      <c r="U152">
        <v>1</v>
      </c>
      <c r="V152">
        <v>8</v>
      </c>
      <c r="W152">
        <v>83</v>
      </c>
    </row>
    <row r="153" spans="1:23" x14ac:dyDescent="0.35">
      <c r="A153">
        <v>809</v>
      </c>
      <c r="B153">
        <v>0</v>
      </c>
      <c r="C153">
        <v>1996</v>
      </c>
      <c r="D153">
        <f t="shared" si="2"/>
        <v>20</v>
      </c>
      <c r="G153">
        <v>7</v>
      </c>
      <c r="H153">
        <v>6</v>
      </c>
      <c r="I153">
        <v>2</v>
      </c>
      <c r="J153">
        <v>7</v>
      </c>
      <c r="K153">
        <v>7</v>
      </c>
      <c r="L153">
        <v>9</v>
      </c>
      <c r="M153">
        <v>8</v>
      </c>
      <c r="N153">
        <v>9</v>
      </c>
      <c r="O153">
        <v>8</v>
      </c>
      <c r="P153">
        <v>9</v>
      </c>
      <c r="Q153">
        <v>8</v>
      </c>
      <c r="R153">
        <v>8</v>
      </c>
      <c r="S153">
        <v>6</v>
      </c>
      <c r="T153">
        <v>9</v>
      </c>
      <c r="U153">
        <v>8</v>
      </c>
      <c r="V153">
        <v>7</v>
      </c>
      <c r="W153">
        <v>118</v>
      </c>
    </row>
    <row r="154" spans="1:23" x14ac:dyDescent="0.35">
      <c r="A154">
        <v>810</v>
      </c>
      <c r="B154">
        <v>1</v>
      </c>
      <c r="C154">
        <v>1994</v>
      </c>
      <c r="D154">
        <f t="shared" si="2"/>
        <v>22</v>
      </c>
      <c r="E154" t="s">
        <v>20</v>
      </c>
      <c r="G154">
        <v>5</v>
      </c>
      <c r="H154">
        <v>6</v>
      </c>
      <c r="I154">
        <v>2</v>
      </c>
      <c r="J154">
        <v>4</v>
      </c>
      <c r="K154">
        <v>2</v>
      </c>
      <c r="L154">
        <v>6</v>
      </c>
      <c r="M154">
        <v>3</v>
      </c>
      <c r="N154">
        <v>7</v>
      </c>
      <c r="O154">
        <v>7</v>
      </c>
      <c r="P154">
        <v>6</v>
      </c>
      <c r="Q154">
        <v>8</v>
      </c>
      <c r="R154">
        <v>8</v>
      </c>
      <c r="S154">
        <v>3</v>
      </c>
      <c r="T154">
        <v>7</v>
      </c>
      <c r="U154">
        <v>7</v>
      </c>
      <c r="V154">
        <v>5</v>
      </c>
      <c r="W154">
        <v>86</v>
      </c>
    </row>
    <row r="155" spans="1:23" x14ac:dyDescent="0.35">
      <c r="A155">
        <v>811</v>
      </c>
      <c r="B155">
        <v>1</v>
      </c>
      <c r="C155">
        <v>1993</v>
      </c>
      <c r="D155">
        <f t="shared" si="2"/>
        <v>23</v>
      </c>
      <c r="G155">
        <v>5</v>
      </c>
      <c r="H155">
        <v>2</v>
      </c>
      <c r="I155">
        <v>1</v>
      </c>
      <c r="J155">
        <v>2</v>
      </c>
      <c r="K155">
        <v>1</v>
      </c>
      <c r="L155">
        <v>1</v>
      </c>
      <c r="M155">
        <v>1</v>
      </c>
      <c r="N155">
        <v>3</v>
      </c>
      <c r="O155">
        <v>3</v>
      </c>
      <c r="P155">
        <v>2</v>
      </c>
      <c r="Q155">
        <v>6</v>
      </c>
      <c r="R155">
        <v>8</v>
      </c>
      <c r="S155">
        <v>1</v>
      </c>
      <c r="T155">
        <v>7</v>
      </c>
      <c r="U155">
        <v>2</v>
      </c>
      <c r="V155">
        <v>2</v>
      </c>
      <c r="W155">
        <v>47</v>
      </c>
    </row>
    <row r="156" spans="1:23" x14ac:dyDescent="0.35">
      <c r="A156">
        <v>812</v>
      </c>
      <c r="B156">
        <v>0</v>
      </c>
      <c r="C156">
        <v>1994</v>
      </c>
      <c r="D156">
        <f t="shared" si="2"/>
        <v>22</v>
      </c>
      <c r="E156" t="s">
        <v>20</v>
      </c>
      <c r="G156">
        <v>6</v>
      </c>
      <c r="H156">
        <v>5</v>
      </c>
      <c r="I156">
        <v>7</v>
      </c>
      <c r="J156">
        <v>4</v>
      </c>
      <c r="K156">
        <v>7</v>
      </c>
      <c r="L156">
        <v>8</v>
      </c>
      <c r="M156">
        <v>9</v>
      </c>
      <c r="N156">
        <v>9</v>
      </c>
      <c r="O156">
        <v>9</v>
      </c>
      <c r="P156">
        <v>6</v>
      </c>
      <c r="Q156">
        <v>9</v>
      </c>
      <c r="R156">
        <v>9</v>
      </c>
      <c r="S156">
        <v>6</v>
      </c>
      <c r="T156">
        <v>9</v>
      </c>
      <c r="U156">
        <v>9</v>
      </c>
      <c r="V156">
        <v>6</v>
      </c>
      <c r="W156">
        <v>118</v>
      </c>
    </row>
    <row r="157" spans="1:23" x14ac:dyDescent="0.35">
      <c r="A157">
        <v>814</v>
      </c>
      <c r="B157">
        <v>1</v>
      </c>
      <c r="C157">
        <v>1996</v>
      </c>
      <c r="D157">
        <f t="shared" si="2"/>
        <v>20</v>
      </c>
      <c r="G157">
        <v>3</v>
      </c>
      <c r="H157">
        <v>1</v>
      </c>
      <c r="I157">
        <v>1</v>
      </c>
      <c r="J157">
        <v>5</v>
      </c>
      <c r="K157">
        <v>4</v>
      </c>
      <c r="L157">
        <v>2</v>
      </c>
      <c r="M157">
        <v>4</v>
      </c>
      <c r="N157">
        <v>6</v>
      </c>
      <c r="O157">
        <v>3</v>
      </c>
      <c r="P157">
        <v>7</v>
      </c>
      <c r="Q157">
        <v>7</v>
      </c>
      <c r="R157">
        <v>4</v>
      </c>
      <c r="S157">
        <v>5</v>
      </c>
      <c r="T157">
        <v>7</v>
      </c>
      <c r="U157">
        <v>4</v>
      </c>
      <c r="V157">
        <v>3</v>
      </c>
      <c r="W157">
        <v>66</v>
      </c>
    </row>
    <row r="158" spans="1:23" x14ac:dyDescent="0.35">
      <c r="A158">
        <v>815</v>
      </c>
      <c r="B158">
        <v>0</v>
      </c>
      <c r="C158">
        <v>1990</v>
      </c>
      <c r="D158">
        <f t="shared" si="2"/>
        <v>26</v>
      </c>
      <c r="E158" t="s">
        <v>20</v>
      </c>
      <c r="G158">
        <v>3</v>
      </c>
      <c r="H158">
        <v>2</v>
      </c>
      <c r="I158">
        <v>2</v>
      </c>
      <c r="J158">
        <v>5</v>
      </c>
      <c r="K158">
        <v>2</v>
      </c>
      <c r="L158">
        <v>7</v>
      </c>
      <c r="M158">
        <v>8</v>
      </c>
      <c r="N158">
        <v>4</v>
      </c>
      <c r="O158">
        <v>5</v>
      </c>
      <c r="P158">
        <v>4</v>
      </c>
      <c r="Q158">
        <v>9</v>
      </c>
      <c r="R158">
        <v>9</v>
      </c>
      <c r="S158">
        <v>2</v>
      </c>
      <c r="T158">
        <v>8</v>
      </c>
      <c r="U158">
        <v>4</v>
      </c>
      <c r="V158">
        <v>3</v>
      </c>
      <c r="W158">
        <v>77</v>
      </c>
    </row>
    <row r="159" spans="1:23" x14ac:dyDescent="0.35">
      <c r="A159">
        <v>817</v>
      </c>
      <c r="B159">
        <v>0</v>
      </c>
      <c r="C159">
        <v>1995</v>
      </c>
      <c r="D159">
        <f t="shared" si="2"/>
        <v>21</v>
      </c>
      <c r="G159">
        <v>6</v>
      </c>
      <c r="H159">
        <v>4</v>
      </c>
      <c r="I159">
        <v>5</v>
      </c>
      <c r="J159">
        <v>6</v>
      </c>
      <c r="K159">
        <v>5</v>
      </c>
      <c r="L159">
        <v>8</v>
      </c>
      <c r="M159">
        <v>7</v>
      </c>
      <c r="N159">
        <v>9</v>
      </c>
      <c r="O159">
        <v>7</v>
      </c>
      <c r="P159">
        <v>8</v>
      </c>
      <c r="Q159">
        <v>9</v>
      </c>
      <c r="R159">
        <v>8</v>
      </c>
      <c r="S159">
        <v>4</v>
      </c>
      <c r="T159">
        <v>9</v>
      </c>
      <c r="U159">
        <v>8</v>
      </c>
      <c r="V159">
        <v>6</v>
      </c>
      <c r="W159">
        <v>109</v>
      </c>
    </row>
    <row r="160" spans="1:23" x14ac:dyDescent="0.35">
      <c r="A160">
        <v>823</v>
      </c>
      <c r="B160">
        <v>1</v>
      </c>
      <c r="C160">
        <v>1997</v>
      </c>
      <c r="D160">
        <f t="shared" si="2"/>
        <v>19</v>
      </c>
      <c r="G160">
        <v>9</v>
      </c>
      <c r="H160">
        <v>2</v>
      </c>
      <c r="I160">
        <v>1</v>
      </c>
      <c r="J160">
        <v>1</v>
      </c>
      <c r="K160">
        <v>1</v>
      </c>
      <c r="L160">
        <v>3</v>
      </c>
      <c r="M160">
        <v>8</v>
      </c>
      <c r="N160">
        <v>7</v>
      </c>
      <c r="O160">
        <v>6</v>
      </c>
      <c r="P160">
        <v>5</v>
      </c>
      <c r="Q160">
        <v>9</v>
      </c>
      <c r="R160">
        <v>9</v>
      </c>
      <c r="S160">
        <v>1</v>
      </c>
      <c r="T160">
        <v>9</v>
      </c>
      <c r="U160">
        <v>7</v>
      </c>
      <c r="V160">
        <v>4</v>
      </c>
      <c r="W160">
        <v>82</v>
      </c>
    </row>
    <row r="161" spans="1:23" x14ac:dyDescent="0.35">
      <c r="A161">
        <v>821</v>
      </c>
      <c r="B161">
        <v>1</v>
      </c>
      <c r="C161">
        <v>1994</v>
      </c>
      <c r="D161">
        <f t="shared" si="2"/>
        <v>22</v>
      </c>
      <c r="G161">
        <v>5</v>
      </c>
      <c r="H161">
        <v>7</v>
      </c>
      <c r="I161">
        <v>3</v>
      </c>
      <c r="J161">
        <v>2</v>
      </c>
      <c r="K161">
        <v>1</v>
      </c>
      <c r="L161">
        <v>1</v>
      </c>
      <c r="M161">
        <v>3</v>
      </c>
      <c r="N161">
        <v>6</v>
      </c>
      <c r="O161">
        <v>3</v>
      </c>
      <c r="P161">
        <v>2</v>
      </c>
      <c r="Q161">
        <v>5</v>
      </c>
      <c r="R161">
        <v>4</v>
      </c>
      <c r="S161">
        <v>1</v>
      </c>
      <c r="T161">
        <v>6</v>
      </c>
      <c r="U161">
        <v>1</v>
      </c>
      <c r="V161">
        <v>3</v>
      </c>
      <c r="W161">
        <v>53</v>
      </c>
    </row>
    <row r="162" spans="1:23" x14ac:dyDescent="0.35">
      <c r="A162">
        <v>830</v>
      </c>
      <c r="B162">
        <v>0</v>
      </c>
      <c r="C162">
        <v>1991</v>
      </c>
      <c r="D162">
        <f t="shared" si="2"/>
        <v>25</v>
      </c>
      <c r="E162" t="s">
        <v>20</v>
      </c>
      <c r="G162">
        <v>6</v>
      </c>
      <c r="H162">
        <v>3</v>
      </c>
      <c r="I162">
        <v>4</v>
      </c>
      <c r="J162">
        <v>7</v>
      </c>
      <c r="K162">
        <v>7</v>
      </c>
      <c r="L162">
        <v>9</v>
      </c>
      <c r="M162">
        <v>8</v>
      </c>
      <c r="N162">
        <v>8</v>
      </c>
      <c r="O162">
        <v>6</v>
      </c>
      <c r="P162">
        <v>6</v>
      </c>
      <c r="Q162">
        <v>9</v>
      </c>
      <c r="R162">
        <v>9</v>
      </c>
      <c r="S162">
        <v>6</v>
      </c>
      <c r="T162">
        <v>9</v>
      </c>
      <c r="U162">
        <v>7</v>
      </c>
      <c r="V162">
        <v>3</v>
      </c>
      <c r="W162">
        <v>107</v>
      </c>
    </row>
    <row r="163" spans="1:23" x14ac:dyDescent="0.35">
      <c r="A163">
        <v>835</v>
      </c>
      <c r="B163">
        <v>1</v>
      </c>
      <c r="C163">
        <v>1996</v>
      </c>
      <c r="D163">
        <f t="shared" si="2"/>
        <v>20</v>
      </c>
      <c r="G163">
        <v>7</v>
      </c>
      <c r="H163">
        <v>4</v>
      </c>
      <c r="I163">
        <v>1</v>
      </c>
      <c r="J163">
        <v>5</v>
      </c>
      <c r="K163">
        <v>2</v>
      </c>
      <c r="L163">
        <v>3</v>
      </c>
      <c r="M163">
        <v>3</v>
      </c>
      <c r="N163">
        <v>5</v>
      </c>
      <c r="O163">
        <v>4</v>
      </c>
      <c r="P163">
        <v>4</v>
      </c>
      <c r="Q163">
        <v>9</v>
      </c>
      <c r="R163">
        <v>9</v>
      </c>
      <c r="S163">
        <v>2</v>
      </c>
      <c r="T163">
        <v>9</v>
      </c>
      <c r="U163">
        <v>9</v>
      </c>
      <c r="V163">
        <v>7</v>
      </c>
      <c r="W163">
        <v>83</v>
      </c>
    </row>
    <row r="164" spans="1:23" x14ac:dyDescent="0.35">
      <c r="A164">
        <v>836</v>
      </c>
      <c r="B164">
        <v>0</v>
      </c>
      <c r="C164">
        <v>1993</v>
      </c>
      <c r="D164">
        <f t="shared" si="2"/>
        <v>23</v>
      </c>
      <c r="E164" t="s">
        <v>21</v>
      </c>
      <c r="F164" t="s">
        <v>22</v>
      </c>
      <c r="G164">
        <v>6</v>
      </c>
      <c r="H164">
        <v>7</v>
      </c>
      <c r="I164">
        <v>1</v>
      </c>
      <c r="J164">
        <v>3</v>
      </c>
      <c r="K164">
        <v>2</v>
      </c>
      <c r="L164">
        <v>7</v>
      </c>
      <c r="M164">
        <v>8</v>
      </c>
      <c r="N164">
        <v>8</v>
      </c>
      <c r="O164">
        <v>9</v>
      </c>
      <c r="P164">
        <v>9</v>
      </c>
      <c r="Q164">
        <v>9</v>
      </c>
      <c r="R164">
        <v>9</v>
      </c>
      <c r="S164">
        <v>5</v>
      </c>
      <c r="T164">
        <v>9</v>
      </c>
      <c r="U164">
        <v>8</v>
      </c>
      <c r="V164">
        <v>3</v>
      </c>
      <c r="W164">
        <v>103</v>
      </c>
    </row>
    <row r="165" spans="1:23" x14ac:dyDescent="0.35">
      <c r="A165">
        <v>819</v>
      </c>
      <c r="B165">
        <v>0</v>
      </c>
      <c r="C165">
        <v>1995</v>
      </c>
      <c r="D165">
        <f t="shared" si="2"/>
        <v>21</v>
      </c>
      <c r="E165" t="s">
        <v>24</v>
      </c>
      <c r="F165" t="s">
        <v>25</v>
      </c>
      <c r="G165">
        <v>8</v>
      </c>
      <c r="H165">
        <v>3</v>
      </c>
      <c r="I165">
        <v>3</v>
      </c>
      <c r="J165">
        <v>5</v>
      </c>
      <c r="K165">
        <v>4</v>
      </c>
      <c r="L165">
        <v>7</v>
      </c>
      <c r="M165">
        <v>8</v>
      </c>
      <c r="N165">
        <v>9</v>
      </c>
      <c r="O165">
        <v>8</v>
      </c>
      <c r="P165">
        <v>5</v>
      </c>
      <c r="Q165">
        <v>3</v>
      </c>
      <c r="R165">
        <v>9</v>
      </c>
      <c r="S165">
        <v>2</v>
      </c>
      <c r="T165">
        <v>9</v>
      </c>
      <c r="U165">
        <v>5</v>
      </c>
      <c r="V165">
        <v>3</v>
      </c>
      <c r="W165">
        <v>91</v>
      </c>
    </row>
    <row r="166" spans="1:23" x14ac:dyDescent="0.35">
      <c r="A166">
        <v>844</v>
      </c>
      <c r="B166">
        <v>0</v>
      </c>
      <c r="C166">
        <v>1991</v>
      </c>
      <c r="D166">
        <f t="shared" si="2"/>
        <v>25</v>
      </c>
      <c r="E166" t="s">
        <v>26</v>
      </c>
      <c r="G166">
        <v>7</v>
      </c>
      <c r="H166">
        <v>4</v>
      </c>
      <c r="I166">
        <v>7</v>
      </c>
      <c r="J166">
        <v>9</v>
      </c>
      <c r="K166">
        <v>6</v>
      </c>
      <c r="L166">
        <v>7</v>
      </c>
      <c r="M166">
        <v>8</v>
      </c>
      <c r="N166">
        <v>9</v>
      </c>
      <c r="O166">
        <v>9</v>
      </c>
      <c r="P166">
        <v>8</v>
      </c>
      <c r="Q166">
        <v>9</v>
      </c>
      <c r="R166">
        <v>9</v>
      </c>
      <c r="S166">
        <v>6</v>
      </c>
      <c r="T166">
        <v>8</v>
      </c>
      <c r="U166">
        <v>6</v>
      </c>
      <c r="V166">
        <v>6</v>
      </c>
      <c r="W166">
        <v>118</v>
      </c>
    </row>
    <row r="167" spans="1:23" x14ac:dyDescent="0.35">
      <c r="A167">
        <v>851</v>
      </c>
      <c r="B167">
        <v>1</v>
      </c>
      <c r="C167">
        <v>1989</v>
      </c>
      <c r="D167">
        <f t="shared" si="2"/>
        <v>27</v>
      </c>
      <c r="G167">
        <v>6</v>
      </c>
      <c r="H167">
        <v>2</v>
      </c>
      <c r="I167">
        <v>1</v>
      </c>
      <c r="J167">
        <v>3</v>
      </c>
      <c r="K167">
        <v>1</v>
      </c>
      <c r="L167">
        <v>5</v>
      </c>
      <c r="M167">
        <v>4</v>
      </c>
      <c r="N167">
        <v>7</v>
      </c>
      <c r="O167">
        <v>3</v>
      </c>
      <c r="P167">
        <v>4</v>
      </c>
      <c r="Q167">
        <v>8</v>
      </c>
      <c r="R167">
        <v>5</v>
      </c>
      <c r="S167">
        <v>2</v>
      </c>
      <c r="T167">
        <v>9</v>
      </c>
      <c r="U167">
        <v>1</v>
      </c>
      <c r="V167">
        <v>2</v>
      </c>
      <c r="W167">
        <v>63</v>
      </c>
    </row>
    <row r="168" spans="1:23" x14ac:dyDescent="0.35">
      <c r="A168">
        <v>853</v>
      </c>
      <c r="B168">
        <v>0</v>
      </c>
      <c r="C168">
        <v>1992</v>
      </c>
      <c r="D168">
        <f t="shared" si="2"/>
        <v>24</v>
      </c>
      <c r="G168">
        <v>8</v>
      </c>
      <c r="H168">
        <v>7</v>
      </c>
      <c r="I168">
        <v>5</v>
      </c>
      <c r="J168">
        <v>8</v>
      </c>
      <c r="K168">
        <v>3</v>
      </c>
      <c r="L168">
        <v>2</v>
      </c>
      <c r="M168">
        <v>6</v>
      </c>
      <c r="N168">
        <v>7</v>
      </c>
      <c r="O168">
        <v>3</v>
      </c>
      <c r="P168">
        <v>5</v>
      </c>
      <c r="Q168">
        <v>6</v>
      </c>
      <c r="R168">
        <v>9</v>
      </c>
      <c r="S168">
        <v>1</v>
      </c>
      <c r="T168">
        <v>9</v>
      </c>
      <c r="U168">
        <v>7</v>
      </c>
      <c r="V168">
        <v>4</v>
      </c>
      <c r="W168">
        <v>90</v>
      </c>
    </row>
    <row r="169" spans="1:23" x14ac:dyDescent="0.35">
      <c r="A169">
        <v>861</v>
      </c>
      <c r="B169">
        <v>0</v>
      </c>
      <c r="C169">
        <v>1993</v>
      </c>
      <c r="D169">
        <f t="shared" si="2"/>
        <v>23</v>
      </c>
      <c r="E169" t="s">
        <v>26</v>
      </c>
      <c r="G169">
        <v>9</v>
      </c>
      <c r="H169">
        <v>8</v>
      </c>
      <c r="I169">
        <v>7</v>
      </c>
      <c r="J169">
        <v>9</v>
      </c>
      <c r="K169">
        <v>8</v>
      </c>
      <c r="L169">
        <v>8</v>
      </c>
      <c r="M169">
        <v>9</v>
      </c>
      <c r="N169">
        <v>9</v>
      </c>
      <c r="O169">
        <v>9</v>
      </c>
      <c r="P169">
        <v>9</v>
      </c>
      <c r="Q169">
        <v>9</v>
      </c>
      <c r="R169">
        <v>9</v>
      </c>
      <c r="S169">
        <v>8</v>
      </c>
      <c r="T169">
        <v>9</v>
      </c>
      <c r="U169">
        <v>9</v>
      </c>
      <c r="V169">
        <v>8</v>
      </c>
      <c r="W169">
        <v>137</v>
      </c>
    </row>
    <row r="170" spans="1:23" x14ac:dyDescent="0.35">
      <c r="A170">
        <v>862</v>
      </c>
      <c r="B170">
        <v>0</v>
      </c>
      <c r="C170">
        <v>1997</v>
      </c>
      <c r="D170">
        <f t="shared" si="2"/>
        <v>19</v>
      </c>
      <c r="G170">
        <v>6</v>
      </c>
      <c r="H170">
        <v>5</v>
      </c>
      <c r="I170">
        <v>4</v>
      </c>
      <c r="J170">
        <v>4</v>
      </c>
      <c r="K170">
        <v>2</v>
      </c>
      <c r="L170">
        <v>5</v>
      </c>
      <c r="M170">
        <v>5</v>
      </c>
      <c r="N170">
        <v>5</v>
      </c>
      <c r="O170">
        <v>6</v>
      </c>
      <c r="P170">
        <v>7</v>
      </c>
      <c r="Q170">
        <v>8</v>
      </c>
      <c r="R170">
        <v>8</v>
      </c>
      <c r="S170">
        <v>5</v>
      </c>
      <c r="T170">
        <v>9</v>
      </c>
      <c r="U170">
        <v>7</v>
      </c>
      <c r="V170">
        <v>7</v>
      </c>
      <c r="W170">
        <v>93</v>
      </c>
    </row>
    <row r="171" spans="1:23" x14ac:dyDescent="0.35">
      <c r="A171">
        <v>866</v>
      </c>
      <c r="B171">
        <v>0</v>
      </c>
      <c r="C171">
        <v>1988</v>
      </c>
      <c r="D171">
        <f t="shared" si="2"/>
        <v>28</v>
      </c>
      <c r="G171">
        <v>9</v>
      </c>
      <c r="H171">
        <v>7</v>
      </c>
      <c r="I171">
        <v>6</v>
      </c>
      <c r="J171">
        <v>7</v>
      </c>
      <c r="K171">
        <v>4</v>
      </c>
      <c r="L171">
        <v>5</v>
      </c>
      <c r="M171">
        <v>8</v>
      </c>
      <c r="N171">
        <v>8</v>
      </c>
      <c r="O171">
        <v>9</v>
      </c>
      <c r="P171">
        <v>8</v>
      </c>
      <c r="Q171">
        <v>9</v>
      </c>
      <c r="R171">
        <v>8</v>
      </c>
      <c r="S171">
        <v>6</v>
      </c>
      <c r="T171">
        <v>9</v>
      </c>
      <c r="U171">
        <v>6</v>
      </c>
      <c r="V171">
        <v>7</v>
      </c>
      <c r="W171">
        <v>116</v>
      </c>
    </row>
    <row r="172" spans="1:23" x14ac:dyDescent="0.35">
      <c r="A172">
        <v>865</v>
      </c>
      <c r="B172">
        <v>1</v>
      </c>
      <c r="C172">
        <v>1994</v>
      </c>
      <c r="D172">
        <f t="shared" si="2"/>
        <v>22</v>
      </c>
      <c r="G172">
        <v>7</v>
      </c>
      <c r="H172">
        <v>3</v>
      </c>
      <c r="I172">
        <v>1</v>
      </c>
      <c r="J172">
        <v>7</v>
      </c>
      <c r="K172">
        <v>1</v>
      </c>
      <c r="L172">
        <v>1</v>
      </c>
      <c r="M172">
        <v>5</v>
      </c>
      <c r="N172">
        <v>9</v>
      </c>
      <c r="O172">
        <v>8</v>
      </c>
      <c r="P172">
        <v>6</v>
      </c>
      <c r="Q172">
        <v>5</v>
      </c>
      <c r="R172">
        <v>7</v>
      </c>
      <c r="S172">
        <v>5</v>
      </c>
      <c r="T172">
        <v>9</v>
      </c>
      <c r="U172">
        <v>8</v>
      </c>
      <c r="V172">
        <v>5</v>
      </c>
      <c r="W172">
        <v>87</v>
      </c>
    </row>
    <row r="173" spans="1:23" x14ac:dyDescent="0.35">
      <c r="A173">
        <v>867</v>
      </c>
      <c r="B173">
        <v>1</v>
      </c>
      <c r="C173">
        <v>1991</v>
      </c>
      <c r="D173">
        <f t="shared" si="2"/>
        <v>25</v>
      </c>
      <c r="E173" t="s">
        <v>24</v>
      </c>
      <c r="F173" t="s">
        <v>25</v>
      </c>
      <c r="G173">
        <v>7</v>
      </c>
      <c r="H173">
        <v>5</v>
      </c>
      <c r="I173">
        <v>4</v>
      </c>
      <c r="J173">
        <v>8</v>
      </c>
      <c r="K173">
        <v>6</v>
      </c>
      <c r="L173">
        <v>6</v>
      </c>
      <c r="M173">
        <v>8</v>
      </c>
      <c r="N173">
        <v>7</v>
      </c>
      <c r="O173">
        <v>7</v>
      </c>
      <c r="P173">
        <v>7</v>
      </c>
      <c r="Q173">
        <v>8</v>
      </c>
      <c r="R173">
        <v>9</v>
      </c>
      <c r="S173">
        <v>5</v>
      </c>
      <c r="T173">
        <v>8</v>
      </c>
      <c r="U173">
        <v>6</v>
      </c>
      <c r="V173">
        <v>6</v>
      </c>
      <c r="W173">
        <v>107</v>
      </c>
    </row>
    <row r="174" spans="1:23" x14ac:dyDescent="0.35">
      <c r="A174">
        <v>869</v>
      </c>
      <c r="B174">
        <v>0</v>
      </c>
      <c r="C174">
        <v>1996</v>
      </c>
      <c r="D174">
        <f t="shared" si="2"/>
        <v>20</v>
      </c>
      <c r="G174">
        <v>5</v>
      </c>
      <c r="H174">
        <v>2</v>
      </c>
      <c r="I174">
        <v>1</v>
      </c>
      <c r="J174">
        <v>2</v>
      </c>
      <c r="K174">
        <v>2</v>
      </c>
      <c r="L174">
        <v>3</v>
      </c>
      <c r="M174">
        <v>2</v>
      </c>
      <c r="N174">
        <v>3</v>
      </c>
      <c r="O174">
        <v>4</v>
      </c>
      <c r="P174">
        <v>4</v>
      </c>
      <c r="Q174">
        <v>6</v>
      </c>
      <c r="R174">
        <v>6</v>
      </c>
      <c r="S174">
        <v>2</v>
      </c>
      <c r="T174">
        <v>6</v>
      </c>
      <c r="U174">
        <v>3</v>
      </c>
      <c r="V174">
        <v>3</v>
      </c>
      <c r="W174">
        <v>54</v>
      </c>
    </row>
    <row r="175" spans="1:23" x14ac:dyDescent="0.35">
      <c r="A175">
        <v>870</v>
      </c>
      <c r="B175">
        <v>1</v>
      </c>
      <c r="C175">
        <v>1995</v>
      </c>
      <c r="D175">
        <f t="shared" si="2"/>
        <v>21</v>
      </c>
      <c r="G175">
        <v>5</v>
      </c>
      <c r="H175">
        <v>3</v>
      </c>
      <c r="I175">
        <v>1</v>
      </c>
      <c r="J175">
        <v>3</v>
      </c>
      <c r="K175">
        <v>2</v>
      </c>
      <c r="L175">
        <v>2</v>
      </c>
      <c r="M175">
        <v>9</v>
      </c>
      <c r="N175">
        <v>8</v>
      </c>
      <c r="O175">
        <v>4</v>
      </c>
      <c r="P175">
        <v>5</v>
      </c>
      <c r="Q175">
        <v>4</v>
      </c>
      <c r="R175">
        <v>6</v>
      </c>
      <c r="S175">
        <v>1</v>
      </c>
      <c r="T175">
        <v>6</v>
      </c>
      <c r="U175">
        <v>7</v>
      </c>
      <c r="V175">
        <v>7</v>
      </c>
      <c r="W175">
        <v>73</v>
      </c>
    </row>
    <row r="176" spans="1:23" x14ac:dyDescent="0.35">
      <c r="A176">
        <v>873</v>
      </c>
      <c r="B176">
        <v>1</v>
      </c>
      <c r="C176">
        <v>1993</v>
      </c>
      <c r="D176">
        <f t="shared" si="2"/>
        <v>23</v>
      </c>
      <c r="E176" t="s">
        <v>26</v>
      </c>
      <c r="G176">
        <v>8</v>
      </c>
      <c r="H176">
        <v>6</v>
      </c>
      <c r="I176">
        <v>6</v>
      </c>
      <c r="J176">
        <v>7</v>
      </c>
      <c r="K176">
        <v>2</v>
      </c>
      <c r="L176">
        <v>3</v>
      </c>
      <c r="M176">
        <v>5</v>
      </c>
      <c r="N176">
        <v>6</v>
      </c>
      <c r="O176">
        <v>5</v>
      </c>
      <c r="P176">
        <v>5</v>
      </c>
      <c r="Q176">
        <v>6</v>
      </c>
      <c r="R176">
        <v>8</v>
      </c>
      <c r="S176">
        <v>4</v>
      </c>
      <c r="T176">
        <v>9</v>
      </c>
      <c r="U176">
        <v>8</v>
      </c>
      <c r="V176">
        <v>6</v>
      </c>
      <c r="W176">
        <v>94</v>
      </c>
    </row>
    <row r="177" spans="1:23" x14ac:dyDescent="0.35">
      <c r="A177">
        <v>876</v>
      </c>
      <c r="B177">
        <v>0</v>
      </c>
      <c r="C177">
        <v>1976</v>
      </c>
      <c r="D177">
        <f t="shared" si="2"/>
        <v>40</v>
      </c>
      <c r="E177" t="s">
        <v>26</v>
      </c>
      <c r="G177">
        <v>9</v>
      </c>
      <c r="H177">
        <v>9</v>
      </c>
      <c r="I177">
        <v>6</v>
      </c>
      <c r="J177">
        <v>8</v>
      </c>
      <c r="K177">
        <v>8</v>
      </c>
      <c r="L177">
        <v>9</v>
      </c>
      <c r="M177">
        <v>8</v>
      </c>
      <c r="N177">
        <v>9</v>
      </c>
      <c r="O177">
        <v>9</v>
      </c>
      <c r="P177">
        <v>9</v>
      </c>
      <c r="Q177">
        <v>9</v>
      </c>
      <c r="R177">
        <v>9</v>
      </c>
      <c r="S177">
        <v>8</v>
      </c>
      <c r="T177">
        <v>9</v>
      </c>
      <c r="U177">
        <v>9</v>
      </c>
      <c r="V177">
        <v>9</v>
      </c>
      <c r="W177">
        <v>137</v>
      </c>
    </row>
    <row r="178" spans="1:23" x14ac:dyDescent="0.35">
      <c r="A178">
        <v>877</v>
      </c>
      <c r="B178">
        <v>1</v>
      </c>
      <c r="C178">
        <v>1995</v>
      </c>
      <c r="D178">
        <f t="shared" si="2"/>
        <v>21</v>
      </c>
      <c r="E178" t="s">
        <v>24</v>
      </c>
      <c r="F178" t="s">
        <v>25</v>
      </c>
      <c r="G178">
        <v>7</v>
      </c>
      <c r="H178">
        <v>1</v>
      </c>
      <c r="I178">
        <v>1</v>
      </c>
      <c r="J178">
        <v>3</v>
      </c>
      <c r="K178">
        <v>4</v>
      </c>
      <c r="L178">
        <v>5</v>
      </c>
      <c r="M178">
        <v>2</v>
      </c>
      <c r="N178">
        <v>8</v>
      </c>
      <c r="O178">
        <v>6</v>
      </c>
      <c r="P178">
        <v>7</v>
      </c>
      <c r="Q178">
        <v>9</v>
      </c>
      <c r="R178">
        <v>9</v>
      </c>
      <c r="S178">
        <v>3</v>
      </c>
      <c r="T178">
        <v>9</v>
      </c>
      <c r="U178">
        <v>6</v>
      </c>
      <c r="V178">
        <v>5</v>
      </c>
      <c r="W178">
        <v>85</v>
      </c>
    </row>
    <row r="179" spans="1:23" x14ac:dyDescent="0.35">
      <c r="A179">
        <v>879</v>
      </c>
      <c r="B179">
        <v>1</v>
      </c>
      <c r="C179">
        <v>1997</v>
      </c>
      <c r="D179">
        <f t="shared" si="2"/>
        <v>19</v>
      </c>
      <c r="E179" t="s">
        <v>24</v>
      </c>
      <c r="F179" t="s">
        <v>25</v>
      </c>
      <c r="G179">
        <v>4</v>
      </c>
      <c r="H179">
        <v>2</v>
      </c>
      <c r="I179">
        <v>3</v>
      </c>
      <c r="J179">
        <v>5</v>
      </c>
      <c r="K179">
        <v>2</v>
      </c>
      <c r="L179">
        <v>3</v>
      </c>
      <c r="M179">
        <v>5</v>
      </c>
      <c r="N179">
        <v>5</v>
      </c>
      <c r="O179">
        <v>3</v>
      </c>
      <c r="P179">
        <v>3</v>
      </c>
      <c r="Q179">
        <v>4</v>
      </c>
      <c r="R179">
        <v>4</v>
      </c>
      <c r="S179">
        <v>2</v>
      </c>
      <c r="T179">
        <v>4</v>
      </c>
      <c r="U179">
        <v>5</v>
      </c>
      <c r="V179">
        <v>3</v>
      </c>
      <c r="W179">
        <v>57</v>
      </c>
    </row>
    <row r="180" spans="1:23" x14ac:dyDescent="0.35">
      <c r="A180">
        <v>882</v>
      </c>
      <c r="B180">
        <v>0</v>
      </c>
      <c r="C180">
        <v>1995</v>
      </c>
      <c r="D180">
        <f t="shared" si="2"/>
        <v>21</v>
      </c>
      <c r="G180">
        <v>7</v>
      </c>
      <c r="H180">
        <v>5</v>
      </c>
      <c r="I180">
        <v>3</v>
      </c>
      <c r="J180">
        <v>4</v>
      </c>
      <c r="K180">
        <v>4</v>
      </c>
      <c r="L180">
        <v>6</v>
      </c>
      <c r="M180">
        <v>7</v>
      </c>
      <c r="N180">
        <v>9</v>
      </c>
      <c r="O180">
        <v>8</v>
      </c>
      <c r="P180">
        <v>7</v>
      </c>
      <c r="Q180">
        <v>5</v>
      </c>
      <c r="R180">
        <v>8</v>
      </c>
      <c r="S180">
        <v>5</v>
      </c>
      <c r="T180">
        <v>8</v>
      </c>
      <c r="U180">
        <v>7</v>
      </c>
      <c r="V180">
        <v>5</v>
      </c>
      <c r="W180">
        <v>98</v>
      </c>
    </row>
    <row r="181" spans="1:23" x14ac:dyDescent="0.35">
      <c r="A181">
        <v>880</v>
      </c>
      <c r="B181">
        <v>1</v>
      </c>
      <c r="C181">
        <v>1995</v>
      </c>
      <c r="D181">
        <f t="shared" si="2"/>
        <v>21</v>
      </c>
      <c r="G181">
        <v>6</v>
      </c>
      <c r="H181">
        <v>2</v>
      </c>
      <c r="I181">
        <v>2</v>
      </c>
      <c r="J181">
        <v>3</v>
      </c>
      <c r="K181">
        <v>1</v>
      </c>
      <c r="L181">
        <v>2</v>
      </c>
      <c r="M181">
        <v>1</v>
      </c>
      <c r="N181">
        <v>5</v>
      </c>
      <c r="O181">
        <v>6</v>
      </c>
      <c r="P181">
        <v>7</v>
      </c>
      <c r="Q181">
        <v>7</v>
      </c>
      <c r="R181">
        <v>9</v>
      </c>
      <c r="S181">
        <v>2</v>
      </c>
      <c r="T181">
        <v>9</v>
      </c>
      <c r="U181">
        <v>9</v>
      </c>
      <c r="V181">
        <v>3</v>
      </c>
      <c r="W181">
        <v>74</v>
      </c>
    </row>
    <row r="182" spans="1:23" x14ac:dyDescent="0.35">
      <c r="A182">
        <v>885</v>
      </c>
      <c r="B182">
        <v>1</v>
      </c>
      <c r="C182">
        <v>1988</v>
      </c>
      <c r="D182">
        <f t="shared" si="2"/>
        <v>28</v>
      </c>
      <c r="E182" t="s">
        <v>24</v>
      </c>
      <c r="F182" t="s">
        <v>27</v>
      </c>
      <c r="G182">
        <v>6</v>
      </c>
      <c r="H182">
        <v>4</v>
      </c>
      <c r="I182">
        <v>5</v>
      </c>
      <c r="J182">
        <v>7</v>
      </c>
      <c r="K182">
        <v>4</v>
      </c>
      <c r="L182">
        <v>3</v>
      </c>
      <c r="M182">
        <v>6</v>
      </c>
      <c r="N182">
        <v>7</v>
      </c>
      <c r="O182">
        <v>5</v>
      </c>
      <c r="P182">
        <v>6</v>
      </c>
      <c r="Q182">
        <v>8</v>
      </c>
      <c r="R182">
        <v>9</v>
      </c>
      <c r="S182">
        <v>4</v>
      </c>
      <c r="T182">
        <v>8</v>
      </c>
      <c r="U182">
        <v>5</v>
      </c>
      <c r="V182">
        <v>6</v>
      </c>
      <c r="W182">
        <v>93</v>
      </c>
    </row>
    <row r="183" spans="1:23" x14ac:dyDescent="0.35">
      <c r="A183">
        <v>887</v>
      </c>
      <c r="B183">
        <v>0</v>
      </c>
      <c r="C183">
        <v>1996</v>
      </c>
      <c r="D183">
        <f t="shared" si="2"/>
        <v>20</v>
      </c>
      <c r="E183" t="s">
        <v>24</v>
      </c>
      <c r="F183" t="s">
        <v>28</v>
      </c>
      <c r="G183">
        <v>5</v>
      </c>
      <c r="H183">
        <v>1</v>
      </c>
      <c r="I183">
        <v>1</v>
      </c>
      <c r="J183">
        <v>1</v>
      </c>
      <c r="K183">
        <v>4</v>
      </c>
      <c r="L183">
        <v>7</v>
      </c>
      <c r="M183">
        <v>7</v>
      </c>
      <c r="N183">
        <v>8</v>
      </c>
      <c r="O183">
        <v>9</v>
      </c>
      <c r="P183">
        <v>5</v>
      </c>
      <c r="Q183">
        <v>6</v>
      </c>
      <c r="R183">
        <v>9</v>
      </c>
      <c r="S183">
        <v>3</v>
      </c>
      <c r="T183">
        <v>6</v>
      </c>
      <c r="U183">
        <v>5</v>
      </c>
      <c r="V183">
        <v>7</v>
      </c>
      <c r="W183">
        <v>84</v>
      </c>
    </row>
    <row r="184" spans="1:23" x14ac:dyDescent="0.35">
      <c r="A184">
        <v>888</v>
      </c>
      <c r="B184">
        <v>0</v>
      </c>
      <c r="C184">
        <v>1997</v>
      </c>
      <c r="D184">
        <f t="shared" si="2"/>
        <v>19</v>
      </c>
      <c r="G184">
        <v>6</v>
      </c>
      <c r="H184">
        <v>3</v>
      </c>
      <c r="I184">
        <v>2</v>
      </c>
      <c r="J184">
        <v>2</v>
      </c>
      <c r="K184">
        <v>5</v>
      </c>
      <c r="L184">
        <v>7</v>
      </c>
      <c r="M184">
        <v>9</v>
      </c>
      <c r="N184">
        <v>8</v>
      </c>
      <c r="O184">
        <v>8</v>
      </c>
      <c r="P184">
        <v>8</v>
      </c>
      <c r="Q184">
        <v>7</v>
      </c>
      <c r="R184">
        <v>9</v>
      </c>
      <c r="S184">
        <v>3</v>
      </c>
      <c r="T184">
        <v>9</v>
      </c>
      <c r="U184">
        <v>3</v>
      </c>
      <c r="V184">
        <v>7</v>
      </c>
      <c r="W184">
        <v>96</v>
      </c>
    </row>
    <row r="185" spans="1:23" x14ac:dyDescent="0.35">
      <c r="A185">
        <v>891</v>
      </c>
      <c r="B185">
        <v>0</v>
      </c>
      <c r="C185">
        <v>1992</v>
      </c>
      <c r="D185">
        <f t="shared" si="2"/>
        <v>24</v>
      </c>
      <c r="G185">
        <v>7</v>
      </c>
      <c r="H185">
        <v>7</v>
      </c>
      <c r="I185">
        <v>4</v>
      </c>
      <c r="J185">
        <v>6</v>
      </c>
      <c r="K185">
        <v>6</v>
      </c>
      <c r="L185">
        <v>7</v>
      </c>
      <c r="M185">
        <v>9</v>
      </c>
      <c r="N185">
        <v>9</v>
      </c>
      <c r="O185">
        <v>8</v>
      </c>
      <c r="P185">
        <v>9</v>
      </c>
      <c r="Q185">
        <v>9</v>
      </c>
      <c r="R185">
        <v>9</v>
      </c>
      <c r="S185">
        <v>8</v>
      </c>
      <c r="T185">
        <v>9</v>
      </c>
      <c r="U185">
        <v>7</v>
      </c>
      <c r="V185">
        <v>7</v>
      </c>
      <c r="W185">
        <v>121</v>
      </c>
    </row>
    <row r="186" spans="1:23" x14ac:dyDescent="0.35">
      <c r="A186">
        <v>896</v>
      </c>
      <c r="B186">
        <v>0</v>
      </c>
      <c r="C186">
        <v>1996</v>
      </c>
      <c r="D186">
        <f t="shared" si="2"/>
        <v>20</v>
      </c>
      <c r="G186">
        <v>6</v>
      </c>
      <c r="H186">
        <v>3</v>
      </c>
      <c r="I186">
        <v>2</v>
      </c>
      <c r="J186">
        <v>3</v>
      </c>
      <c r="K186">
        <v>1</v>
      </c>
      <c r="L186">
        <v>2</v>
      </c>
      <c r="M186">
        <v>4</v>
      </c>
      <c r="N186">
        <v>7</v>
      </c>
      <c r="O186">
        <v>8</v>
      </c>
      <c r="P186">
        <v>8</v>
      </c>
      <c r="Q186">
        <v>8</v>
      </c>
      <c r="R186">
        <v>9</v>
      </c>
      <c r="S186">
        <v>2</v>
      </c>
      <c r="T186">
        <v>9</v>
      </c>
      <c r="U186">
        <v>9</v>
      </c>
      <c r="V186">
        <v>7</v>
      </c>
      <c r="W186">
        <v>88</v>
      </c>
    </row>
    <row r="187" spans="1:23" x14ac:dyDescent="0.35">
      <c r="A187">
        <v>905</v>
      </c>
      <c r="B187">
        <v>1</v>
      </c>
      <c r="C187">
        <v>1991</v>
      </c>
      <c r="D187">
        <f t="shared" si="2"/>
        <v>25</v>
      </c>
      <c r="G187">
        <v>6</v>
      </c>
      <c r="H187">
        <v>1</v>
      </c>
      <c r="I187">
        <v>1</v>
      </c>
      <c r="J187">
        <v>6</v>
      </c>
      <c r="K187">
        <v>4</v>
      </c>
      <c r="L187">
        <v>4</v>
      </c>
      <c r="M187">
        <v>4</v>
      </c>
      <c r="N187">
        <v>5</v>
      </c>
      <c r="O187">
        <v>6</v>
      </c>
      <c r="P187">
        <v>4</v>
      </c>
      <c r="Q187">
        <v>6</v>
      </c>
      <c r="R187">
        <v>5</v>
      </c>
      <c r="S187">
        <v>3</v>
      </c>
      <c r="T187">
        <v>7</v>
      </c>
      <c r="U187">
        <v>5</v>
      </c>
      <c r="V187">
        <v>3</v>
      </c>
      <c r="W187">
        <v>70</v>
      </c>
    </row>
    <row r="188" spans="1:23" x14ac:dyDescent="0.35">
      <c r="A188">
        <v>899</v>
      </c>
      <c r="B188">
        <v>0</v>
      </c>
      <c r="C188">
        <v>1973</v>
      </c>
      <c r="D188">
        <f t="shared" si="2"/>
        <v>43</v>
      </c>
      <c r="E188" t="s">
        <v>26</v>
      </c>
      <c r="G188">
        <v>9</v>
      </c>
      <c r="H188">
        <v>7</v>
      </c>
      <c r="I188">
        <v>9</v>
      </c>
      <c r="J188">
        <v>9</v>
      </c>
      <c r="K188">
        <v>8</v>
      </c>
      <c r="L188">
        <v>8</v>
      </c>
      <c r="M188">
        <v>9</v>
      </c>
      <c r="N188">
        <v>9</v>
      </c>
      <c r="O188">
        <v>9</v>
      </c>
      <c r="P188">
        <v>9</v>
      </c>
      <c r="Q188">
        <v>9</v>
      </c>
      <c r="R188">
        <v>9</v>
      </c>
      <c r="S188">
        <v>8</v>
      </c>
      <c r="T188">
        <v>9</v>
      </c>
      <c r="U188">
        <v>9</v>
      </c>
      <c r="V188">
        <v>8</v>
      </c>
      <c r="W188">
        <v>138</v>
      </c>
    </row>
    <row r="189" spans="1:23" x14ac:dyDescent="0.35">
      <c r="A189">
        <v>907</v>
      </c>
      <c r="B189">
        <v>0</v>
      </c>
      <c r="C189">
        <v>1998</v>
      </c>
      <c r="D189">
        <f t="shared" si="2"/>
        <v>18</v>
      </c>
      <c r="E189" t="s">
        <v>24</v>
      </c>
      <c r="F189" t="s">
        <v>25</v>
      </c>
      <c r="G189">
        <v>8</v>
      </c>
      <c r="H189">
        <v>6</v>
      </c>
      <c r="I189">
        <v>8</v>
      </c>
      <c r="J189">
        <v>4</v>
      </c>
      <c r="K189">
        <v>3</v>
      </c>
      <c r="L189">
        <v>8</v>
      </c>
      <c r="M189">
        <v>9</v>
      </c>
      <c r="N189">
        <v>9</v>
      </c>
      <c r="O189">
        <v>9</v>
      </c>
      <c r="P189">
        <v>8</v>
      </c>
      <c r="Q189">
        <v>9</v>
      </c>
      <c r="R189">
        <v>9</v>
      </c>
      <c r="S189">
        <v>7</v>
      </c>
      <c r="T189">
        <v>9</v>
      </c>
      <c r="U189">
        <v>6</v>
      </c>
      <c r="V189">
        <v>2</v>
      </c>
      <c r="W189">
        <v>114</v>
      </c>
    </row>
    <row r="190" spans="1:23" x14ac:dyDescent="0.35">
      <c r="A190">
        <v>908</v>
      </c>
      <c r="B190">
        <v>0</v>
      </c>
      <c r="C190">
        <v>1991</v>
      </c>
      <c r="D190">
        <f t="shared" si="2"/>
        <v>25</v>
      </c>
      <c r="G190">
        <v>5</v>
      </c>
      <c r="H190">
        <v>2</v>
      </c>
      <c r="I190">
        <v>6</v>
      </c>
      <c r="J190">
        <v>8</v>
      </c>
      <c r="K190">
        <v>2</v>
      </c>
      <c r="L190">
        <v>8</v>
      </c>
      <c r="M190">
        <v>3</v>
      </c>
      <c r="N190">
        <v>9</v>
      </c>
      <c r="O190">
        <v>9</v>
      </c>
      <c r="P190">
        <v>6</v>
      </c>
      <c r="Q190">
        <v>9</v>
      </c>
      <c r="R190">
        <v>9</v>
      </c>
      <c r="S190">
        <v>2</v>
      </c>
      <c r="T190">
        <v>8</v>
      </c>
      <c r="U190">
        <v>3</v>
      </c>
      <c r="V190">
        <v>3</v>
      </c>
      <c r="W190">
        <v>92</v>
      </c>
    </row>
    <row r="191" spans="1:23" x14ac:dyDescent="0.35">
      <c r="A191">
        <v>911</v>
      </c>
      <c r="B191">
        <v>0</v>
      </c>
      <c r="C191">
        <v>1995</v>
      </c>
      <c r="D191">
        <f t="shared" si="2"/>
        <v>21</v>
      </c>
      <c r="G191">
        <v>5</v>
      </c>
      <c r="H191">
        <v>7</v>
      </c>
      <c r="I191">
        <v>4</v>
      </c>
      <c r="J191">
        <v>5</v>
      </c>
      <c r="K191">
        <v>3</v>
      </c>
      <c r="L191">
        <v>5</v>
      </c>
      <c r="M191">
        <v>6</v>
      </c>
      <c r="N191">
        <v>7</v>
      </c>
      <c r="O191">
        <v>6</v>
      </c>
      <c r="P191">
        <v>7</v>
      </c>
      <c r="Q191">
        <v>8</v>
      </c>
      <c r="R191">
        <v>8</v>
      </c>
      <c r="S191">
        <v>6</v>
      </c>
      <c r="T191">
        <v>6</v>
      </c>
      <c r="U191">
        <v>6</v>
      </c>
      <c r="V191">
        <v>5</v>
      </c>
      <c r="W191">
        <v>94</v>
      </c>
    </row>
    <row r="192" spans="1:23" x14ac:dyDescent="0.35">
      <c r="A192">
        <v>918</v>
      </c>
      <c r="B192">
        <v>0</v>
      </c>
      <c r="C192">
        <v>1996</v>
      </c>
      <c r="D192">
        <f t="shared" si="2"/>
        <v>20</v>
      </c>
      <c r="G192">
        <v>3</v>
      </c>
      <c r="H192">
        <v>7</v>
      </c>
      <c r="I192">
        <v>5</v>
      </c>
      <c r="J192">
        <v>8</v>
      </c>
      <c r="K192">
        <v>4</v>
      </c>
      <c r="L192">
        <v>8</v>
      </c>
      <c r="M192">
        <v>9</v>
      </c>
      <c r="N192">
        <v>9</v>
      </c>
      <c r="O192">
        <v>9</v>
      </c>
      <c r="P192">
        <v>6</v>
      </c>
      <c r="Q192">
        <v>7</v>
      </c>
      <c r="R192">
        <v>7</v>
      </c>
      <c r="S192">
        <v>4</v>
      </c>
      <c r="T192">
        <v>9</v>
      </c>
      <c r="U192">
        <v>9</v>
      </c>
      <c r="V192">
        <v>7</v>
      </c>
      <c r="W192">
        <v>111</v>
      </c>
    </row>
    <row r="193" spans="1:23" x14ac:dyDescent="0.35">
      <c r="A193">
        <v>925</v>
      </c>
      <c r="B193">
        <v>0</v>
      </c>
      <c r="C193">
        <v>1995</v>
      </c>
      <c r="D193">
        <f t="shared" si="2"/>
        <v>21</v>
      </c>
      <c r="E193" t="s">
        <v>26</v>
      </c>
      <c r="G193">
        <v>5</v>
      </c>
      <c r="H193">
        <v>7</v>
      </c>
      <c r="I193">
        <v>1</v>
      </c>
      <c r="J193">
        <v>3</v>
      </c>
      <c r="K193">
        <v>3</v>
      </c>
      <c r="L193">
        <v>5</v>
      </c>
      <c r="M193">
        <v>7</v>
      </c>
      <c r="N193">
        <v>8</v>
      </c>
      <c r="O193">
        <v>3</v>
      </c>
      <c r="P193">
        <v>3</v>
      </c>
      <c r="Q193">
        <v>9</v>
      </c>
      <c r="R193">
        <v>9</v>
      </c>
      <c r="S193">
        <v>1</v>
      </c>
      <c r="T193">
        <v>9</v>
      </c>
      <c r="U193">
        <v>5</v>
      </c>
      <c r="V193">
        <v>4</v>
      </c>
      <c r="W193">
        <v>82</v>
      </c>
    </row>
    <row r="194" spans="1:23" x14ac:dyDescent="0.35">
      <c r="A194">
        <v>180</v>
      </c>
      <c r="B194">
        <v>1</v>
      </c>
      <c r="C194">
        <v>1994</v>
      </c>
      <c r="D194">
        <f t="shared" ref="D194:D255" si="3">2016-C194</f>
        <v>22</v>
      </c>
      <c r="G194">
        <v>7</v>
      </c>
      <c r="H194">
        <v>5</v>
      </c>
      <c r="I194">
        <v>4</v>
      </c>
      <c r="J194">
        <v>6</v>
      </c>
      <c r="K194">
        <v>6</v>
      </c>
      <c r="L194">
        <v>6</v>
      </c>
      <c r="M194">
        <v>5</v>
      </c>
      <c r="N194">
        <v>7</v>
      </c>
      <c r="O194">
        <v>6</v>
      </c>
      <c r="P194">
        <v>7</v>
      </c>
      <c r="Q194">
        <v>7</v>
      </c>
      <c r="R194">
        <v>6</v>
      </c>
      <c r="S194">
        <v>4</v>
      </c>
      <c r="T194">
        <v>8</v>
      </c>
      <c r="U194">
        <v>7</v>
      </c>
      <c r="V194">
        <v>6</v>
      </c>
      <c r="W194">
        <v>97</v>
      </c>
    </row>
    <row r="195" spans="1:23" x14ac:dyDescent="0.35">
      <c r="A195">
        <v>943</v>
      </c>
      <c r="B195">
        <v>0</v>
      </c>
      <c r="C195">
        <v>1995</v>
      </c>
      <c r="D195">
        <f t="shared" si="3"/>
        <v>21</v>
      </c>
      <c r="G195">
        <v>6</v>
      </c>
      <c r="H195">
        <v>7</v>
      </c>
      <c r="I195">
        <v>7</v>
      </c>
      <c r="J195">
        <v>8</v>
      </c>
      <c r="K195">
        <v>7</v>
      </c>
      <c r="L195">
        <v>6</v>
      </c>
      <c r="M195">
        <v>9</v>
      </c>
      <c r="N195">
        <v>9</v>
      </c>
      <c r="O195">
        <v>6</v>
      </c>
      <c r="P195">
        <v>5</v>
      </c>
      <c r="Q195">
        <v>7</v>
      </c>
      <c r="R195">
        <v>8</v>
      </c>
      <c r="S195">
        <v>6</v>
      </c>
      <c r="T195">
        <v>6</v>
      </c>
      <c r="U195">
        <v>5</v>
      </c>
      <c r="V195">
        <v>5</v>
      </c>
      <c r="W195">
        <v>107</v>
      </c>
    </row>
    <row r="196" spans="1:23" x14ac:dyDescent="0.35">
      <c r="A196">
        <v>967</v>
      </c>
      <c r="B196">
        <v>1</v>
      </c>
      <c r="C196">
        <v>1997</v>
      </c>
      <c r="D196">
        <f t="shared" si="3"/>
        <v>19</v>
      </c>
      <c r="G196">
        <v>3</v>
      </c>
      <c r="H196">
        <v>1</v>
      </c>
      <c r="I196">
        <v>1</v>
      </c>
      <c r="J196">
        <v>2</v>
      </c>
      <c r="K196">
        <v>1</v>
      </c>
      <c r="L196">
        <v>2</v>
      </c>
      <c r="M196">
        <v>5</v>
      </c>
      <c r="N196">
        <v>4</v>
      </c>
      <c r="O196">
        <v>3</v>
      </c>
      <c r="P196">
        <v>3</v>
      </c>
      <c r="Q196">
        <v>6</v>
      </c>
      <c r="R196">
        <v>2</v>
      </c>
      <c r="S196">
        <v>1</v>
      </c>
      <c r="T196">
        <v>3</v>
      </c>
      <c r="U196">
        <v>1</v>
      </c>
      <c r="V196">
        <v>1</v>
      </c>
      <c r="W196">
        <v>39</v>
      </c>
    </row>
    <row r="197" spans="1:23" x14ac:dyDescent="0.35">
      <c r="A197">
        <v>975</v>
      </c>
      <c r="B197">
        <v>0</v>
      </c>
      <c r="C197">
        <v>1995</v>
      </c>
      <c r="D197">
        <f t="shared" si="3"/>
        <v>21</v>
      </c>
      <c r="G197">
        <v>3</v>
      </c>
      <c r="H197">
        <v>1</v>
      </c>
      <c r="I197">
        <v>5</v>
      </c>
      <c r="J197">
        <v>7</v>
      </c>
      <c r="K197">
        <v>8</v>
      </c>
      <c r="L197">
        <v>9</v>
      </c>
      <c r="M197">
        <v>6</v>
      </c>
      <c r="N197">
        <v>9</v>
      </c>
      <c r="O197">
        <v>9</v>
      </c>
      <c r="P197">
        <v>9</v>
      </c>
      <c r="Q197">
        <v>9</v>
      </c>
      <c r="R197">
        <v>9</v>
      </c>
      <c r="S197">
        <v>6</v>
      </c>
      <c r="T197">
        <v>9</v>
      </c>
      <c r="U197">
        <v>8</v>
      </c>
      <c r="V197">
        <v>6</v>
      </c>
      <c r="W197">
        <v>113</v>
      </c>
    </row>
    <row r="198" spans="1:23" x14ac:dyDescent="0.35">
      <c r="A198">
        <v>985</v>
      </c>
      <c r="B198">
        <v>0</v>
      </c>
      <c r="C198">
        <v>1996</v>
      </c>
      <c r="D198">
        <f t="shared" si="3"/>
        <v>20</v>
      </c>
      <c r="E198" t="s">
        <v>24</v>
      </c>
      <c r="F198" t="s">
        <v>25</v>
      </c>
      <c r="G198">
        <v>7</v>
      </c>
      <c r="H198">
        <v>3</v>
      </c>
      <c r="I198">
        <v>2</v>
      </c>
      <c r="J198">
        <v>4</v>
      </c>
      <c r="K198">
        <v>6</v>
      </c>
      <c r="L198">
        <v>8</v>
      </c>
      <c r="M198">
        <v>9</v>
      </c>
      <c r="N198">
        <v>9</v>
      </c>
      <c r="O198">
        <v>8</v>
      </c>
      <c r="P198">
        <v>7</v>
      </c>
      <c r="Q198">
        <v>9</v>
      </c>
      <c r="R198">
        <v>7</v>
      </c>
      <c r="S198">
        <v>8</v>
      </c>
      <c r="T198">
        <v>8</v>
      </c>
      <c r="U198">
        <v>8</v>
      </c>
      <c r="V198">
        <v>8</v>
      </c>
      <c r="W198">
        <v>111</v>
      </c>
    </row>
    <row r="199" spans="1:23" x14ac:dyDescent="0.35">
      <c r="A199">
        <v>981</v>
      </c>
      <c r="B199">
        <v>0</v>
      </c>
      <c r="C199">
        <v>1976</v>
      </c>
      <c r="D199">
        <f t="shared" si="3"/>
        <v>40</v>
      </c>
      <c r="E199" t="s">
        <v>26</v>
      </c>
      <c r="G199">
        <v>9</v>
      </c>
      <c r="H199">
        <v>7</v>
      </c>
      <c r="I199">
        <v>6</v>
      </c>
      <c r="J199">
        <v>7</v>
      </c>
      <c r="K199">
        <v>7</v>
      </c>
      <c r="L199">
        <v>9</v>
      </c>
      <c r="M199">
        <v>9</v>
      </c>
      <c r="N199">
        <v>9</v>
      </c>
      <c r="O199">
        <v>9</v>
      </c>
      <c r="P199">
        <v>9</v>
      </c>
      <c r="Q199">
        <v>9</v>
      </c>
      <c r="R199">
        <v>9</v>
      </c>
      <c r="S199">
        <v>5</v>
      </c>
      <c r="T199">
        <v>9</v>
      </c>
      <c r="U199">
        <v>9</v>
      </c>
      <c r="V199">
        <v>9</v>
      </c>
      <c r="W199">
        <v>131</v>
      </c>
    </row>
    <row r="200" spans="1:23" x14ac:dyDescent="0.35">
      <c r="A200">
        <v>989</v>
      </c>
      <c r="B200">
        <v>0</v>
      </c>
      <c r="C200">
        <v>1998</v>
      </c>
      <c r="D200">
        <f t="shared" si="3"/>
        <v>18</v>
      </c>
      <c r="G200">
        <v>5</v>
      </c>
      <c r="H200">
        <v>6</v>
      </c>
      <c r="I200">
        <v>2</v>
      </c>
      <c r="J200">
        <v>6</v>
      </c>
      <c r="K200">
        <v>3</v>
      </c>
      <c r="L200">
        <v>8</v>
      </c>
      <c r="M200">
        <v>8</v>
      </c>
      <c r="N200">
        <v>7</v>
      </c>
      <c r="O200">
        <v>7</v>
      </c>
      <c r="P200">
        <v>5</v>
      </c>
      <c r="Q200">
        <v>9</v>
      </c>
      <c r="R200">
        <v>9</v>
      </c>
      <c r="S200">
        <v>3</v>
      </c>
      <c r="T200">
        <v>8</v>
      </c>
      <c r="U200">
        <v>7</v>
      </c>
      <c r="V200">
        <v>6</v>
      </c>
      <c r="W200">
        <v>99</v>
      </c>
    </row>
    <row r="201" spans="1:23" x14ac:dyDescent="0.35">
      <c r="A201">
        <v>990</v>
      </c>
      <c r="B201">
        <v>0</v>
      </c>
      <c r="C201">
        <v>1993</v>
      </c>
      <c r="D201">
        <f t="shared" si="3"/>
        <v>23</v>
      </c>
      <c r="E201" t="s">
        <v>29</v>
      </c>
      <c r="F201" t="s">
        <v>28</v>
      </c>
      <c r="G201">
        <v>6</v>
      </c>
      <c r="H201">
        <v>4</v>
      </c>
      <c r="I201">
        <v>5</v>
      </c>
      <c r="J201">
        <v>8</v>
      </c>
      <c r="K201">
        <v>3</v>
      </c>
      <c r="L201">
        <v>4</v>
      </c>
      <c r="M201">
        <v>7</v>
      </c>
      <c r="N201">
        <v>9</v>
      </c>
      <c r="O201">
        <v>2</v>
      </c>
      <c r="P201">
        <v>4</v>
      </c>
      <c r="Q201">
        <v>7</v>
      </c>
      <c r="R201">
        <v>7</v>
      </c>
      <c r="S201">
        <v>8</v>
      </c>
      <c r="T201">
        <v>6</v>
      </c>
      <c r="U201">
        <v>9</v>
      </c>
      <c r="V201">
        <v>7</v>
      </c>
      <c r="W201">
        <v>96</v>
      </c>
    </row>
    <row r="202" spans="1:23" x14ac:dyDescent="0.35">
      <c r="A202">
        <v>996</v>
      </c>
      <c r="B202">
        <v>0</v>
      </c>
      <c r="C202">
        <v>1993</v>
      </c>
      <c r="D202">
        <f t="shared" si="3"/>
        <v>23</v>
      </c>
      <c r="G202">
        <v>6</v>
      </c>
      <c r="H202">
        <v>3</v>
      </c>
      <c r="I202">
        <v>2</v>
      </c>
      <c r="J202">
        <v>4</v>
      </c>
      <c r="K202">
        <v>4</v>
      </c>
      <c r="L202">
        <v>6</v>
      </c>
      <c r="M202">
        <v>7</v>
      </c>
      <c r="N202">
        <v>7</v>
      </c>
      <c r="O202">
        <v>7</v>
      </c>
      <c r="P202">
        <v>7</v>
      </c>
      <c r="Q202">
        <v>9</v>
      </c>
      <c r="R202">
        <v>9</v>
      </c>
      <c r="S202">
        <v>4</v>
      </c>
      <c r="T202">
        <v>9</v>
      </c>
      <c r="U202">
        <v>4</v>
      </c>
      <c r="V202">
        <v>6</v>
      </c>
      <c r="W202">
        <v>94</v>
      </c>
    </row>
    <row r="203" spans="1:23" x14ac:dyDescent="0.35">
      <c r="A203">
        <v>999</v>
      </c>
      <c r="B203">
        <v>1</v>
      </c>
      <c r="C203">
        <v>1996</v>
      </c>
      <c r="D203">
        <f t="shared" si="3"/>
        <v>20</v>
      </c>
      <c r="G203">
        <v>9</v>
      </c>
      <c r="H203">
        <v>3</v>
      </c>
      <c r="I203">
        <v>1</v>
      </c>
      <c r="J203">
        <v>4</v>
      </c>
      <c r="K203">
        <v>2</v>
      </c>
      <c r="L203">
        <v>2</v>
      </c>
      <c r="M203">
        <v>6</v>
      </c>
      <c r="N203">
        <v>6</v>
      </c>
      <c r="O203">
        <v>6</v>
      </c>
      <c r="P203">
        <v>5</v>
      </c>
      <c r="Q203">
        <v>4</v>
      </c>
      <c r="R203">
        <v>6</v>
      </c>
      <c r="S203">
        <v>4</v>
      </c>
      <c r="T203">
        <v>8</v>
      </c>
      <c r="U203">
        <v>6</v>
      </c>
      <c r="V203">
        <v>8</v>
      </c>
      <c r="W203">
        <v>80</v>
      </c>
    </row>
    <row r="204" spans="1:23" x14ac:dyDescent="0.35">
      <c r="A204">
        <v>1015</v>
      </c>
      <c r="B204">
        <v>0</v>
      </c>
      <c r="C204">
        <v>1971</v>
      </c>
      <c r="D204">
        <f t="shared" si="3"/>
        <v>45</v>
      </c>
      <c r="E204" t="s">
        <v>24</v>
      </c>
      <c r="F204" t="s">
        <v>25</v>
      </c>
      <c r="G204">
        <v>9</v>
      </c>
      <c r="H204">
        <v>8</v>
      </c>
      <c r="I204">
        <v>8</v>
      </c>
      <c r="J204">
        <v>8</v>
      </c>
      <c r="K204">
        <v>8</v>
      </c>
      <c r="L204">
        <v>9</v>
      </c>
      <c r="M204">
        <v>9</v>
      </c>
      <c r="N204">
        <v>9</v>
      </c>
      <c r="O204">
        <v>9</v>
      </c>
      <c r="P204">
        <v>9</v>
      </c>
      <c r="Q204">
        <v>9</v>
      </c>
      <c r="R204">
        <v>9</v>
      </c>
      <c r="S204">
        <v>8</v>
      </c>
      <c r="T204">
        <v>9</v>
      </c>
      <c r="U204">
        <v>9</v>
      </c>
      <c r="V204">
        <v>9</v>
      </c>
      <c r="W204">
        <v>139</v>
      </c>
    </row>
    <row r="205" spans="1:23" x14ac:dyDescent="0.35">
      <c r="A205">
        <v>1029</v>
      </c>
      <c r="B205">
        <v>0</v>
      </c>
      <c r="C205">
        <v>1995</v>
      </c>
      <c r="D205">
        <f t="shared" si="3"/>
        <v>21</v>
      </c>
      <c r="G205">
        <v>7</v>
      </c>
      <c r="H205">
        <v>7</v>
      </c>
      <c r="I205">
        <v>5</v>
      </c>
      <c r="J205">
        <v>7</v>
      </c>
      <c r="K205">
        <v>7</v>
      </c>
      <c r="L205">
        <v>7</v>
      </c>
      <c r="M205">
        <v>6</v>
      </c>
      <c r="N205">
        <v>8</v>
      </c>
      <c r="O205">
        <v>7</v>
      </c>
      <c r="P205">
        <v>7</v>
      </c>
      <c r="Q205">
        <v>8</v>
      </c>
      <c r="R205">
        <v>9</v>
      </c>
      <c r="S205">
        <v>7</v>
      </c>
      <c r="T205">
        <v>8</v>
      </c>
      <c r="U205">
        <v>8</v>
      </c>
      <c r="V205">
        <v>7</v>
      </c>
      <c r="W205">
        <v>115</v>
      </c>
    </row>
    <row r="206" spans="1:23" x14ac:dyDescent="0.35">
      <c r="A206">
        <v>1033</v>
      </c>
      <c r="B206">
        <v>0</v>
      </c>
      <c r="C206">
        <v>1998</v>
      </c>
      <c r="D206">
        <f t="shared" si="3"/>
        <v>18</v>
      </c>
      <c r="G206">
        <v>6</v>
      </c>
      <c r="H206">
        <v>1</v>
      </c>
      <c r="I206">
        <v>2</v>
      </c>
      <c r="J206">
        <v>3</v>
      </c>
      <c r="K206">
        <v>4</v>
      </c>
      <c r="L206">
        <v>9</v>
      </c>
      <c r="M206">
        <v>6</v>
      </c>
      <c r="N206">
        <v>7</v>
      </c>
      <c r="O206">
        <v>8</v>
      </c>
      <c r="P206">
        <v>7</v>
      </c>
      <c r="Q206">
        <v>9</v>
      </c>
      <c r="R206">
        <v>9</v>
      </c>
      <c r="S206">
        <v>4</v>
      </c>
      <c r="T206">
        <v>9</v>
      </c>
      <c r="U206">
        <v>6</v>
      </c>
      <c r="V206">
        <v>5</v>
      </c>
      <c r="W206">
        <v>95</v>
      </c>
    </row>
    <row r="207" spans="1:23" x14ac:dyDescent="0.35">
      <c r="A207">
        <v>1041</v>
      </c>
      <c r="B207">
        <v>0</v>
      </c>
      <c r="C207">
        <v>2000</v>
      </c>
      <c r="D207">
        <f t="shared" si="3"/>
        <v>16</v>
      </c>
      <c r="G207">
        <v>7</v>
      </c>
      <c r="H207">
        <v>2</v>
      </c>
      <c r="I207">
        <v>6</v>
      </c>
      <c r="J207">
        <v>8</v>
      </c>
      <c r="K207">
        <v>2</v>
      </c>
      <c r="L207">
        <v>8</v>
      </c>
      <c r="M207">
        <v>9</v>
      </c>
      <c r="N207">
        <v>9</v>
      </c>
      <c r="O207">
        <v>7</v>
      </c>
      <c r="P207">
        <v>6</v>
      </c>
      <c r="Q207">
        <v>8</v>
      </c>
      <c r="R207">
        <v>8</v>
      </c>
      <c r="S207">
        <v>7</v>
      </c>
      <c r="T207">
        <v>9</v>
      </c>
      <c r="U207">
        <v>3</v>
      </c>
      <c r="V207">
        <v>1</v>
      </c>
      <c r="W207">
        <v>100</v>
      </c>
    </row>
    <row r="208" spans="1:23" x14ac:dyDescent="0.35">
      <c r="A208">
        <v>1043</v>
      </c>
      <c r="B208">
        <v>0</v>
      </c>
      <c r="C208">
        <v>1998</v>
      </c>
      <c r="D208">
        <f t="shared" si="3"/>
        <v>18</v>
      </c>
      <c r="E208" t="s">
        <v>26</v>
      </c>
      <c r="G208">
        <v>9</v>
      </c>
      <c r="H208">
        <v>4</v>
      </c>
      <c r="I208">
        <v>1</v>
      </c>
      <c r="J208">
        <v>3</v>
      </c>
      <c r="K208">
        <v>1</v>
      </c>
      <c r="L208">
        <v>2</v>
      </c>
      <c r="M208">
        <v>3</v>
      </c>
      <c r="N208">
        <v>7</v>
      </c>
      <c r="O208">
        <v>5</v>
      </c>
      <c r="P208">
        <v>5</v>
      </c>
      <c r="Q208">
        <v>8</v>
      </c>
      <c r="R208">
        <v>9</v>
      </c>
      <c r="S208">
        <v>5</v>
      </c>
      <c r="T208">
        <v>9</v>
      </c>
      <c r="U208">
        <v>6</v>
      </c>
      <c r="V208">
        <v>4</v>
      </c>
      <c r="W208">
        <v>81</v>
      </c>
    </row>
    <row r="209" spans="1:23" x14ac:dyDescent="0.35">
      <c r="A209">
        <v>1038</v>
      </c>
      <c r="B209">
        <v>1</v>
      </c>
      <c r="C209">
        <v>1982</v>
      </c>
      <c r="D209">
        <f t="shared" si="3"/>
        <v>34</v>
      </c>
      <c r="G209">
        <v>5</v>
      </c>
      <c r="H209">
        <v>2</v>
      </c>
      <c r="I209">
        <v>2</v>
      </c>
      <c r="J209">
        <v>5</v>
      </c>
      <c r="K209">
        <v>3</v>
      </c>
      <c r="L209">
        <v>7</v>
      </c>
      <c r="M209">
        <v>7</v>
      </c>
      <c r="N209">
        <v>7</v>
      </c>
      <c r="O209">
        <v>8</v>
      </c>
      <c r="P209">
        <v>7</v>
      </c>
      <c r="Q209">
        <v>8</v>
      </c>
      <c r="R209">
        <v>9</v>
      </c>
      <c r="S209">
        <v>5</v>
      </c>
      <c r="T209">
        <v>9</v>
      </c>
      <c r="U209">
        <v>5</v>
      </c>
      <c r="V209">
        <v>7</v>
      </c>
      <c r="W209">
        <v>96</v>
      </c>
    </row>
    <row r="210" spans="1:23" x14ac:dyDescent="0.35">
      <c r="A210">
        <v>1050</v>
      </c>
      <c r="B210">
        <v>1</v>
      </c>
      <c r="C210">
        <v>1987</v>
      </c>
      <c r="D210">
        <f t="shared" si="3"/>
        <v>29</v>
      </c>
      <c r="G210">
        <v>7</v>
      </c>
      <c r="H210">
        <v>5</v>
      </c>
      <c r="I210">
        <v>4</v>
      </c>
      <c r="J210">
        <v>6</v>
      </c>
      <c r="K210">
        <v>3</v>
      </c>
      <c r="L210">
        <v>5</v>
      </c>
      <c r="M210">
        <v>7</v>
      </c>
      <c r="N210">
        <v>5</v>
      </c>
      <c r="O210">
        <v>3</v>
      </c>
      <c r="P210">
        <v>5</v>
      </c>
      <c r="Q210">
        <v>5</v>
      </c>
      <c r="R210">
        <v>8</v>
      </c>
      <c r="S210">
        <v>2</v>
      </c>
      <c r="T210">
        <v>8</v>
      </c>
      <c r="U210">
        <v>5</v>
      </c>
      <c r="V210">
        <v>6</v>
      </c>
      <c r="W210">
        <v>84</v>
      </c>
    </row>
    <row r="211" spans="1:23" x14ac:dyDescent="0.35">
      <c r="A211">
        <v>1064</v>
      </c>
      <c r="B211">
        <v>0</v>
      </c>
      <c r="C211">
        <v>1989</v>
      </c>
      <c r="D211">
        <f t="shared" si="3"/>
        <v>27</v>
      </c>
      <c r="G211">
        <v>4</v>
      </c>
      <c r="H211">
        <v>3</v>
      </c>
      <c r="I211">
        <v>2</v>
      </c>
      <c r="J211">
        <v>3</v>
      </c>
      <c r="K211">
        <v>5</v>
      </c>
      <c r="L211">
        <v>5</v>
      </c>
      <c r="M211">
        <v>6</v>
      </c>
      <c r="N211">
        <v>2</v>
      </c>
      <c r="O211">
        <v>4</v>
      </c>
      <c r="P211">
        <v>4</v>
      </c>
      <c r="Q211">
        <v>3</v>
      </c>
      <c r="R211">
        <v>3</v>
      </c>
      <c r="S211">
        <v>4</v>
      </c>
      <c r="T211">
        <v>5</v>
      </c>
      <c r="U211">
        <v>4</v>
      </c>
      <c r="V211">
        <v>4</v>
      </c>
      <c r="W211">
        <v>61</v>
      </c>
    </row>
    <row r="212" spans="1:23" x14ac:dyDescent="0.35">
      <c r="A212">
        <v>1067</v>
      </c>
      <c r="B212">
        <v>0</v>
      </c>
      <c r="C212">
        <v>1986</v>
      </c>
      <c r="D212">
        <f t="shared" si="3"/>
        <v>30</v>
      </c>
      <c r="G212">
        <v>5</v>
      </c>
      <c r="H212">
        <v>3</v>
      </c>
      <c r="I212">
        <v>2</v>
      </c>
      <c r="J212">
        <v>3</v>
      </c>
      <c r="K212">
        <v>1</v>
      </c>
      <c r="L212">
        <v>4</v>
      </c>
      <c r="M212">
        <v>3</v>
      </c>
      <c r="N212">
        <v>5</v>
      </c>
      <c r="O212">
        <v>5</v>
      </c>
      <c r="P212">
        <v>4</v>
      </c>
      <c r="Q212">
        <v>5</v>
      </c>
      <c r="R212">
        <v>6</v>
      </c>
      <c r="S212">
        <v>3</v>
      </c>
      <c r="T212">
        <v>7</v>
      </c>
      <c r="U212">
        <v>4</v>
      </c>
      <c r="V212">
        <v>3</v>
      </c>
      <c r="W212">
        <v>63</v>
      </c>
    </row>
    <row r="213" spans="1:23" x14ac:dyDescent="0.35">
      <c r="A213">
        <v>1072</v>
      </c>
      <c r="B213">
        <v>1</v>
      </c>
      <c r="C213">
        <v>2001</v>
      </c>
      <c r="D213">
        <f t="shared" si="3"/>
        <v>15</v>
      </c>
      <c r="G213">
        <v>7</v>
      </c>
      <c r="H213">
        <v>4</v>
      </c>
      <c r="I213">
        <v>1</v>
      </c>
      <c r="J213">
        <v>3</v>
      </c>
      <c r="K213">
        <v>3</v>
      </c>
      <c r="L213">
        <v>5</v>
      </c>
      <c r="M213">
        <v>5</v>
      </c>
      <c r="N213">
        <v>6</v>
      </c>
      <c r="O213">
        <v>5</v>
      </c>
      <c r="P213">
        <v>6</v>
      </c>
      <c r="Q213">
        <v>7</v>
      </c>
      <c r="R213">
        <v>6</v>
      </c>
      <c r="S213">
        <v>1</v>
      </c>
      <c r="T213">
        <v>8</v>
      </c>
      <c r="U213">
        <v>4</v>
      </c>
      <c r="V213">
        <v>4</v>
      </c>
      <c r="W213">
        <v>75</v>
      </c>
    </row>
    <row r="214" spans="1:23" x14ac:dyDescent="0.35">
      <c r="A214">
        <v>1071</v>
      </c>
      <c r="B214">
        <v>1</v>
      </c>
      <c r="C214">
        <v>1997</v>
      </c>
      <c r="D214">
        <f t="shared" si="3"/>
        <v>19</v>
      </c>
      <c r="G214">
        <v>6</v>
      </c>
      <c r="H214">
        <v>4</v>
      </c>
      <c r="I214">
        <v>8</v>
      </c>
      <c r="J214">
        <v>8</v>
      </c>
      <c r="K214">
        <v>2</v>
      </c>
      <c r="L214">
        <v>9</v>
      </c>
      <c r="M214">
        <v>9</v>
      </c>
      <c r="N214">
        <v>9</v>
      </c>
      <c r="O214">
        <v>7</v>
      </c>
      <c r="P214">
        <v>5</v>
      </c>
      <c r="Q214">
        <v>7</v>
      </c>
      <c r="R214">
        <v>4</v>
      </c>
      <c r="S214">
        <v>2</v>
      </c>
      <c r="T214">
        <v>7</v>
      </c>
      <c r="U214">
        <v>5</v>
      </c>
      <c r="V214">
        <v>7</v>
      </c>
      <c r="W214">
        <v>99</v>
      </c>
    </row>
    <row r="215" spans="1:23" x14ac:dyDescent="0.35">
      <c r="A215">
        <v>1085</v>
      </c>
      <c r="B215">
        <v>0</v>
      </c>
      <c r="C215">
        <v>1997</v>
      </c>
      <c r="D215">
        <f t="shared" si="3"/>
        <v>19</v>
      </c>
      <c r="G215">
        <v>6</v>
      </c>
      <c r="H215">
        <v>8</v>
      </c>
      <c r="I215">
        <v>4</v>
      </c>
      <c r="J215">
        <v>6</v>
      </c>
      <c r="K215">
        <v>3</v>
      </c>
      <c r="L215">
        <v>5</v>
      </c>
      <c r="M215">
        <v>6</v>
      </c>
      <c r="N215">
        <v>6</v>
      </c>
      <c r="O215">
        <v>4</v>
      </c>
      <c r="P215">
        <v>7</v>
      </c>
      <c r="Q215">
        <v>9</v>
      </c>
      <c r="R215">
        <v>9</v>
      </c>
      <c r="S215">
        <v>5</v>
      </c>
      <c r="T215">
        <v>9</v>
      </c>
      <c r="U215">
        <v>6</v>
      </c>
      <c r="V215">
        <v>6</v>
      </c>
      <c r="W215">
        <v>99</v>
      </c>
    </row>
    <row r="216" spans="1:23" x14ac:dyDescent="0.35">
      <c r="A216">
        <v>1086</v>
      </c>
      <c r="B216">
        <v>0</v>
      </c>
      <c r="C216">
        <v>1998</v>
      </c>
      <c r="D216">
        <f t="shared" si="3"/>
        <v>18</v>
      </c>
      <c r="G216">
        <v>6</v>
      </c>
      <c r="H216">
        <v>3</v>
      </c>
      <c r="I216">
        <v>5</v>
      </c>
      <c r="J216">
        <v>7</v>
      </c>
      <c r="K216">
        <v>5</v>
      </c>
      <c r="L216">
        <v>6</v>
      </c>
      <c r="M216">
        <v>9</v>
      </c>
      <c r="N216">
        <v>9</v>
      </c>
      <c r="O216">
        <v>9</v>
      </c>
      <c r="P216">
        <v>9</v>
      </c>
      <c r="Q216">
        <v>9</v>
      </c>
      <c r="R216">
        <v>9</v>
      </c>
      <c r="S216">
        <v>5</v>
      </c>
      <c r="T216">
        <v>9</v>
      </c>
      <c r="U216">
        <v>9</v>
      </c>
      <c r="V216">
        <v>6</v>
      </c>
      <c r="W216">
        <v>115</v>
      </c>
    </row>
    <row r="217" spans="1:23" x14ac:dyDescent="0.35">
      <c r="A217">
        <v>1083</v>
      </c>
      <c r="B217">
        <v>0</v>
      </c>
      <c r="C217">
        <v>1972</v>
      </c>
      <c r="D217">
        <f t="shared" si="3"/>
        <v>44</v>
      </c>
      <c r="E217" t="s">
        <v>26</v>
      </c>
      <c r="G217">
        <v>9</v>
      </c>
      <c r="H217">
        <v>9</v>
      </c>
      <c r="I217">
        <v>8</v>
      </c>
      <c r="J217">
        <v>9</v>
      </c>
      <c r="K217">
        <v>9</v>
      </c>
      <c r="L217">
        <v>9</v>
      </c>
      <c r="M217">
        <v>9</v>
      </c>
      <c r="N217">
        <v>9</v>
      </c>
      <c r="O217">
        <v>9</v>
      </c>
      <c r="P217">
        <v>9</v>
      </c>
      <c r="Q217">
        <v>9</v>
      </c>
      <c r="R217">
        <v>9</v>
      </c>
      <c r="S217">
        <v>9</v>
      </c>
      <c r="T217">
        <v>9</v>
      </c>
      <c r="U217">
        <v>9</v>
      </c>
      <c r="V217">
        <v>9</v>
      </c>
      <c r="W217">
        <v>143</v>
      </c>
    </row>
    <row r="218" spans="1:23" x14ac:dyDescent="0.35">
      <c r="A218">
        <v>1088</v>
      </c>
      <c r="B218">
        <v>0</v>
      </c>
      <c r="C218">
        <v>1992</v>
      </c>
      <c r="D218">
        <f t="shared" si="3"/>
        <v>24</v>
      </c>
      <c r="G218">
        <v>3</v>
      </c>
      <c r="H218">
        <v>1</v>
      </c>
      <c r="I218">
        <v>3</v>
      </c>
      <c r="J218">
        <v>4</v>
      </c>
      <c r="K218">
        <v>3</v>
      </c>
      <c r="L218">
        <v>7</v>
      </c>
      <c r="M218">
        <v>2</v>
      </c>
      <c r="N218">
        <v>4</v>
      </c>
      <c r="O218">
        <v>5</v>
      </c>
      <c r="P218">
        <v>4</v>
      </c>
      <c r="Q218">
        <v>9</v>
      </c>
      <c r="R218">
        <v>9</v>
      </c>
      <c r="S218">
        <v>3</v>
      </c>
      <c r="T218">
        <v>8</v>
      </c>
      <c r="U218">
        <v>3</v>
      </c>
      <c r="V218">
        <v>5</v>
      </c>
      <c r="W218">
        <v>73</v>
      </c>
    </row>
    <row r="219" spans="1:23" x14ac:dyDescent="0.35">
      <c r="A219">
        <v>1093</v>
      </c>
      <c r="B219">
        <v>1</v>
      </c>
      <c r="C219">
        <v>1975</v>
      </c>
      <c r="D219">
        <f t="shared" si="3"/>
        <v>41</v>
      </c>
      <c r="E219" t="s">
        <v>24</v>
      </c>
      <c r="F219" t="s">
        <v>25</v>
      </c>
      <c r="G219">
        <v>9</v>
      </c>
      <c r="H219">
        <v>6</v>
      </c>
      <c r="I219">
        <v>5</v>
      </c>
      <c r="J219">
        <v>7</v>
      </c>
      <c r="K219">
        <v>5</v>
      </c>
      <c r="L219">
        <v>7</v>
      </c>
      <c r="M219">
        <v>7</v>
      </c>
      <c r="N219">
        <v>9</v>
      </c>
      <c r="O219">
        <v>9</v>
      </c>
      <c r="P219">
        <v>9</v>
      </c>
      <c r="Q219">
        <v>7</v>
      </c>
      <c r="R219">
        <v>8</v>
      </c>
      <c r="S219">
        <v>6</v>
      </c>
      <c r="T219">
        <v>9</v>
      </c>
      <c r="U219">
        <v>8</v>
      </c>
      <c r="V219">
        <v>8</v>
      </c>
      <c r="W219">
        <v>119</v>
      </c>
    </row>
    <row r="220" spans="1:23" x14ac:dyDescent="0.35">
      <c r="A220">
        <v>1096</v>
      </c>
      <c r="B220">
        <v>0</v>
      </c>
      <c r="C220">
        <v>2000</v>
      </c>
      <c r="D220">
        <f t="shared" si="3"/>
        <v>16</v>
      </c>
      <c r="G220">
        <v>8</v>
      </c>
      <c r="H220">
        <v>3</v>
      </c>
      <c r="I220">
        <v>7</v>
      </c>
      <c r="J220">
        <v>8</v>
      </c>
      <c r="K220">
        <v>9</v>
      </c>
      <c r="L220">
        <v>8</v>
      </c>
      <c r="M220">
        <v>8</v>
      </c>
      <c r="N220">
        <v>4</v>
      </c>
      <c r="O220">
        <v>2</v>
      </c>
      <c r="P220">
        <v>2</v>
      </c>
      <c r="Q220">
        <v>8</v>
      </c>
      <c r="R220">
        <v>6</v>
      </c>
      <c r="S220">
        <v>7</v>
      </c>
      <c r="T220">
        <v>8</v>
      </c>
      <c r="U220">
        <v>4</v>
      </c>
      <c r="V220">
        <v>6</v>
      </c>
      <c r="W220">
        <v>98</v>
      </c>
    </row>
    <row r="221" spans="1:23" x14ac:dyDescent="0.35">
      <c r="A221">
        <v>1101</v>
      </c>
      <c r="B221">
        <v>0</v>
      </c>
      <c r="C221">
        <v>1988</v>
      </c>
      <c r="D221">
        <f t="shared" si="3"/>
        <v>28</v>
      </c>
      <c r="G221">
        <v>5</v>
      </c>
      <c r="H221">
        <v>3</v>
      </c>
      <c r="I221">
        <v>2</v>
      </c>
      <c r="J221">
        <v>3</v>
      </c>
      <c r="K221">
        <v>3</v>
      </c>
      <c r="L221">
        <v>3</v>
      </c>
      <c r="M221">
        <v>4</v>
      </c>
      <c r="N221">
        <v>5</v>
      </c>
      <c r="O221">
        <v>6</v>
      </c>
      <c r="P221">
        <v>5</v>
      </c>
      <c r="Q221">
        <v>5</v>
      </c>
      <c r="R221">
        <v>6</v>
      </c>
      <c r="S221">
        <v>3</v>
      </c>
      <c r="T221">
        <v>8</v>
      </c>
      <c r="U221">
        <v>7</v>
      </c>
      <c r="V221">
        <v>5</v>
      </c>
      <c r="W221">
        <v>73</v>
      </c>
    </row>
    <row r="222" spans="1:23" x14ac:dyDescent="0.35">
      <c r="A222">
        <v>1104</v>
      </c>
      <c r="B222">
        <v>1</v>
      </c>
      <c r="C222">
        <v>2000</v>
      </c>
      <c r="D222">
        <f t="shared" si="3"/>
        <v>16</v>
      </c>
      <c r="E222" t="s">
        <v>24</v>
      </c>
      <c r="F222" t="s">
        <v>25</v>
      </c>
      <c r="G222">
        <v>6</v>
      </c>
      <c r="H222">
        <v>4</v>
      </c>
      <c r="I222">
        <v>5</v>
      </c>
      <c r="J222">
        <v>7</v>
      </c>
      <c r="K222">
        <v>3</v>
      </c>
      <c r="L222">
        <v>6</v>
      </c>
      <c r="M222">
        <v>8</v>
      </c>
      <c r="N222">
        <v>9</v>
      </c>
      <c r="O222">
        <v>8</v>
      </c>
      <c r="P222">
        <v>7</v>
      </c>
      <c r="Q222">
        <v>8</v>
      </c>
      <c r="R222">
        <v>9</v>
      </c>
      <c r="S222">
        <v>6</v>
      </c>
      <c r="T222">
        <v>9</v>
      </c>
      <c r="U222">
        <v>7</v>
      </c>
      <c r="V222">
        <v>6</v>
      </c>
      <c r="W222">
        <v>108</v>
      </c>
    </row>
    <row r="223" spans="1:23" x14ac:dyDescent="0.35">
      <c r="A223">
        <v>1108</v>
      </c>
      <c r="B223">
        <v>1</v>
      </c>
      <c r="C223">
        <v>1999</v>
      </c>
      <c r="D223">
        <f t="shared" si="3"/>
        <v>17</v>
      </c>
      <c r="G223">
        <v>3</v>
      </c>
      <c r="H223">
        <v>1</v>
      </c>
      <c r="I223">
        <v>2</v>
      </c>
      <c r="J223">
        <v>8</v>
      </c>
      <c r="K223">
        <v>4</v>
      </c>
      <c r="L223">
        <v>5</v>
      </c>
      <c r="M223">
        <v>7</v>
      </c>
      <c r="N223">
        <v>7</v>
      </c>
      <c r="O223">
        <v>4</v>
      </c>
      <c r="P223">
        <v>6</v>
      </c>
      <c r="Q223">
        <v>9</v>
      </c>
      <c r="R223">
        <v>9</v>
      </c>
      <c r="S223">
        <v>4</v>
      </c>
      <c r="T223">
        <v>6</v>
      </c>
      <c r="U223">
        <v>8</v>
      </c>
      <c r="V223">
        <v>4</v>
      </c>
      <c r="W223">
        <v>87</v>
      </c>
    </row>
    <row r="224" spans="1:23" x14ac:dyDescent="0.35">
      <c r="A224">
        <v>1124</v>
      </c>
      <c r="B224">
        <v>0</v>
      </c>
      <c r="C224">
        <v>1981</v>
      </c>
      <c r="D224">
        <f t="shared" si="3"/>
        <v>35</v>
      </c>
      <c r="G224">
        <v>7</v>
      </c>
      <c r="H224">
        <v>3</v>
      </c>
      <c r="I224">
        <v>2</v>
      </c>
      <c r="J224">
        <v>2</v>
      </c>
      <c r="K224">
        <v>4</v>
      </c>
      <c r="L224">
        <v>5</v>
      </c>
      <c r="M224">
        <v>2</v>
      </c>
      <c r="N224">
        <v>7</v>
      </c>
      <c r="O224">
        <v>7</v>
      </c>
      <c r="P224">
        <v>7</v>
      </c>
      <c r="Q224">
        <v>9</v>
      </c>
      <c r="R224">
        <v>9</v>
      </c>
      <c r="S224">
        <v>6</v>
      </c>
      <c r="T224">
        <v>9</v>
      </c>
      <c r="U224">
        <v>7</v>
      </c>
      <c r="V224">
        <v>5</v>
      </c>
      <c r="W224">
        <v>91</v>
      </c>
    </row>
    <row r="225" spans="1:23" x14ac:dyDescent="0.35">
      <c r="A225">
        <v>1125</v>
      </c>
      <c r="B225">
        <v>1</v>
      </c>
      <c r="C225">
        <v>1981</v>
      </c>
      <c r="D225">
        <f t="shared" si="3"/>
        <v>35</v>
      </c>
      <c r="G225">
        <v>7</v>
      </c>
      <c r="H225">
        <v>8</v>
      </c>
      <c r="I225">
        <v>3</v>
      </c>
      <c r="J225">
        <v>3</v>
      </c>
      <c r="K225">
        <v>2</v>
      </c>
      <c r="L225">
        <v>2</v>
      </c>
      <c r="M225">
        <v>4</v>
      </c>
      <c r="N225">
        <v>7</v>
      </c>
      <c r="O225">
        <v>8</v>
      </c>
      <c r="P225">
        <v>8</v>
      </c>
      <c r="Q225">
        <v>9</v>
      </c>
      <c r="R225">
        <v>9</v>
      </c>
      <c r="S225">
        <v>4</v>
      </c>
      <c r="T225">
        <v>7</v>
      </c>
      <c r="U225">
        <v>6</v>
      </c>
      <c r="V225">
        <v>7</v>
      </c>
      <c r="W225">
        <v>94</v>
      </c>
    </row>
    <row r="226" spans="1:23" x14ac:dyDescent="0.35">
      <c r="A226">
        <v>1127</v>
      </c>
      <c r="B226">
        <v>0</v>
      </c>
      <c r="C226">
        <v>1995</v>
      </c>
      <c r="D226">
        <f t="shared" si="3"/>
        <v>21</v>
      </c>
      <c r="G226">
        <v>5</v>
      </c>
      <c r="H226">
        <v>4</v>
      </c>
      <c r="I226">
        <v>2</v>
      </c>
      <c r="J226">
        <v>4</v>
      </c>
      <c r="K226">
        <v>4</v>
      </c>
      <c r="L226">
        <v>6</v>
      </c>
      <c r="M226">
        <v>6</v>
      </c>
      <c r="N226">
        <v>7</v>
      </c>
      <c r="O226">
        <v>6</v>
      </c>
      <c r="P226">
        <v>6</v>
      </c>
      <c r="Q226">
        <v>7</v>
      </c>
      <c r="R226">
        <v>7</v>
      </c>
      <c r="S226">
        <v>5</v>
      </c>
      <c r="T226">
        <v>8</v>
      </c>
      <c r="U226">
        <v>6</v>
      </c>
      <c r="V226">
        <v>6</v>
      </c>
      <c r="W226">
        <v>89</v>
      </c>
    </row>
    <row r="227" spans="1:23" x14ac:dyDescent="0.35">
      <c r="A227">
        <v>1128</v>
      </c>
      <c r="B227">
        <v>1</v>
      </c>
      <c r="C227">
        <v>1984</v>
      </c>
      <c r="D227">
        <f t="shared" si="3"/>
        <v>32</v>
      </c>
      <c r="E227" t="s">
        <v>24</v>
      </c>
      <c r="F227" t="s">
        <v>30</v>
      </c>
      <c r="G227">
        <v>5</v>
      </c>
      <c r="H227">
        <v>2</v>
      </c>
      <c r="I227">
        <v>3</v>
      </c>
      <c r="J227">
        <v>4</v>
      </c>
      <c r="K227">
        <v>7</v>
      </c>
      <c r="L227">
        <v>9</v>
      </c>
      <c r="M227">
        <v>8</v>
      </c>
      <c r="N227">
        <v>4</v>
      </c>
      <c r="O227">
        <v>7</v>
      </c>
      <c r="P227">
        <v>5</v>
      </c>
      <c r="Q227">
        <v>9</v>
      </c>
      <c r="R227">
        <v>9</v>
      </c>
      <c r="S227">
        <v>1</v>
      </c>
      <c r="T227">
        <v>7</v>
      </c>
      <c r="U227">
        <v>3</v>
      </c>
      <c r="V227">
        <v>4</v>
      </c>
      <c r="W227">
        <v>87</v>
      </c>
    </row>
    <row r="228" spans="1:23" x14ac:dyDescent="0.35">
      <c r="A228">
        <v>1130</v>
      </c>
      <c r="B228">
        <v>0</v>
      </c>
      <c r="C228">
        <v>1999</v>
      </c>
      <c r="D228">
        <f t="shared" si="3"/>
        <v>17</v>
      </c>
      <c r="E228" t="s">
        <v>26</v>
      </c>
      <c r="G228">
        <v>7</v>
      </c>
      <c r="H228">
        <v>4</v>
      </c>
      <c r="I228">
        <v>2</v>
      </c>
      <c r="J228">
        <v>4</v>
      </c>
      <c r="K228">
        <v>3</v>
      </c>
      <c r="L228">
        <v>4</v>
      </c>
      <c r="M228">
        <v>8</v>
      </c>
      <c r="N228">
        <v>8</v>
      </c>
      <c r="O228">
        <v>7</v>
      </c>
      <c r="P228">
        <v>7</v>
      </c>
      <c r="Q228">
        <v>8</v>
      </c>
      <c r="R228">
        <v>8</v>
      </c>
      <c r="S228">
        <v>3</v>
      </c>
      <c r="T228">
        <v>8</v>
      </c>
      <c r="U228">
        <v>7</v>
      </c>
      <c r="V228">
        <v>5</v>
      </c>
      <c r="W228">
        <v>93</v>
      </c>
    </row>
    <row r="229" spans="1:23" x14ac:dyDescent="0.35">
      <c r="A229">
        <v>1129</v>
      </c>
      <c r="B229">
        <v>0</v>
      </c>
      <c r="C229">
        <v>1994</v>
      </c>
      <c r="D229">
        <f t="shared" si="3"/>
        <v>22</v>
      </c>
      <c r="E229" t="s">
        <v>24</v>
      </c>
      <c r="F229" t="s">
        <v>25</v>
      </c>
      <c r="G229">
        <v>6</v>
      </c>
      <c r="H229">
        <v>1</v>
      </c>
      <c r="I229">
        <v>5</v>
      </c>
      <c r="J229">
        <v>3</v>
      </c>
      <c r="K229">
        <v>3</v>
      </c>
      <c r="L229">
        <v>9</v>
      </c>
      <c r="M229">
        <v>9</v>
      </c>
      <c r="N229">
        <v>7</v>
      </c>
      <c r="O229">
        <v>8</v>
      </c>
      <c r="P229">
        <v>6</v>
      </c>
      <c r="Q229">
        <v>9</v>
      </c>
      <c r="R229">
        <v>9</v>
      </c>
      <c r="S229">
        <v>5</v>
      </c>
      <c r="T229">
        <v>6</v>
      </c>
      <c r="U229">
        <v>3</v>
      </c>
      <c r="V229">
        <v>3</v>
      </c>
      <c r="W229">
        <v>92</v>
      </c>
    </row>
    <row r="230" spans="1:23" x14ac:dyDescent="0.35">
      <c r="A230">
        <v>1134</v>
      </c>
      <c r="B230">
        <v>0</v>
      </c>
      <c r="C230">
        <v>1995</v>
      </c>
      <c r="D230">
        <f t="shared" si="3"/>
        <v>21</v>
      </c>
      <c r="G230">
        <v>6</v>
      </c>
      <c r="H230">
        <v>5</v>
      </c>
      <c r="I230">
        <v>7</v>
      </c>
      <c r="J230">
        <v>5</v>
      </c>
      <c r="K230">
        <v>4</v>
      </c>
      <c r="L230">
        <v>5</v>
      </c>
      <c r="M230">
        <v>7</v>
      </c>
      <c r="N230">
        <v>8</v>
      </c>
      <c r="O230">
        <v>6</v>
      </c>
      <c r="P230">
        <v>8</v>
      </c>
      <c r="Q230">
        <v>8</v>
      </c>
      <c r="R230">
        <v>8</v>
      </c>
      <c r="S230">
        <v>4</v>
      </c>
      <c r="T230">
        <v>7</v>
      </c>
      <c r="U230">
        <v>8</v>
      </c>
      <c r="V230">
        <v>7</v>
      </c>
      <c r="W230">
        <v>103</v>
      </c>
    </row>
    <row r="231" spans="1:23" x14ac:dyDescent="0.35">
      <c r="A231">
        <v>1137</v>
      </c>
      <c r="B231">
        <v>0</v>
      </c>
      <c r="C231">
        <v>2000</v>
      </c>
      <c r="D231">
        <f t="shared" si="3"/>
        <v>16</v>
      </c>
      <c r="G231">
        <v>8</v>
      </c>
      <c r="H231">
        <v>3</v>
      </c>
      <c r="I231">
        <v>3</v>
      </c>
      <c r="J231">
        <v>4</v>
      </c>
      <c r="K231">
        <v>2</v>
      </c>
      <c r="L231">
        <v>5</v>
      </c>
      <c r="M231">
        <v>6</v>
      </c>
      <c r="N231">
        <v>6</v>
      </c>
      <c r="O231">
        <v>7</v>
      </c>
      <c r="P231">
        <v>3</v>
      </c>
      <c r="Q231">
        <v>6</v>
      </c>
      <c r="R231">
        <v>7</v>
      </c>
      <c r="S231">
        <v>6</v>
      </c>
      <c r="T231">
        <v>9</v>
      </c>
      <c r="U231">
        <v>5</v>
      </c>
      <c r="V231">
        <v>7</v>
      </c>
      <c r="W231">
        <v>87</v>
      </c>
    </row>
    <row r="232" spans="1:23" x14ac:dyDescent="0.35">
      <c r="A232">
        <v>1138</v>
      </c>
      <c r="B232">
        <v>0</v>
      </c>
      <c r="C232">
        <v>1992</v>
      </c>
      <c r="D232">
        <f t="shared" si="3"/>
        <v>24</v>
      </c>
      <c r="E232" t="s">
        <v>24</v>
      </c>
      <c r="F232" t="s">
        <v>25</v>
      </c>
      <c r="G232">
        <v>5</v>
      </c>
      <c r="H232">
        <v>7</v>
      </c>
      <c r="I232">
        <v>7</v>
      </c>
      <c r="J232">
        <v>7</v>
      </c>
      <c r="K232">
        <v>3</v>
      </c>
      <c r="L232">
        <v>7</v>
      </c>
      <c r="M232">
        <v>9</v>
      </c>
      <c r="N232">
        <v>9</v>
      </c>
      <c r="O232">
        <v>7</v>
      </c>
      <c r="P232">
        <v>4</v>
      </c>
      <c r="Q232">
        <v>5</v>
      </c>
      <c r="R232">
        <v>9</v>
      </c>
      <c r="S232">
        <v>6</v>
      </c>
      <c r="T232">
        <v>9</v>
      </c>
      <c r="U232">
        <v>6</v>
      </c>
      <c r="V232">
        <v>6</v>
      </c>
      <c r="W232">
        <v>106</v>
      </c>
    </row>
    <row r="233" spans="1:23" x14ac:dyDescent="0.35">
      <c r="A233">
        <v>1140</v>
      </c>
      <c r="B233">
        <v>0</v>
      </c>
      <c r="C233">
        <v>1997</v>
      </c>
      <c r="D233">
        <f t="shared" si="3"/>
        <v>19</v>
      </c>
      <c r="G233">
        <v>4</v>
      </c>
      <c r="H233">
        <v>1</v>
      </c>
      <c r="I233">
        <v>2</v>
      </c>
      <c r="J233">
        <v>1</v>
      </c>
      <c r="K233">
        <v>1</v>
      </c>
      <c r="L233">
        <v>2</v>
      </c>
      <c r="M233">
        <v>7</v>
      </c>
      <c r="N233">
        <v>7</v>
      </c>
      <c r="O233">
        <v>6</v>
      </c>
      <c r="P233">
        <v>7</v>
      </c>
      <c r="Q233">
        <v>8</v>
      </c>
      <c r="R233">
        <v>7</v>
      </c>
      <c r="S233">
        <v>1</v>
      </c>
      <c r="T233">
        <v>9</v>
      </c>
      <c r="U233">
        <v>8</v>
      </c>
      <c r="V233">
        <v>8</v>
      </c>
      <c r="W233">
        <v>79</v>
      </c>
    </row>
    <row r="234" spans="1:23" x14ac:dyDescent="0.35">
      <c r="A234">
        <v>1143</v>
      </c>
      <c r="B234">
        <v>0</v>
      </c>
      <c r="C234">
        <v>1983</v>
      </c>
      <c r="D234">
        <f t="shared" si="3"/>
        <v>33</v>
      </c>
      <c r="E234" t="s">
        <v>24</v>
      </c>
      <c r="F234" t="s">
        <v>25</v>
      </c>
      <c r="G234">
        <v>9</v>
      </c>
      <c r="H234">
        <v>6</v>
      </c>
      <c r="I234">
        <v>4</v>
      </c>
      <c r="J234">
        <v>4</v>
      </c>
      <c r="K234">
        <v>2</v>
      </c>
      <c r="L234">
        <v>7</v>
      </c>
      <c r="M234">
        <v>8</v>
      </c>
      <c r="N234">
        <v>8</v>
      </c>
      <c r="O234">
        <v>8</v>
      </c>
      <c r="P234">
        <v>7</v>
      </c>
      <c r="Q234">
        <v>9</v>
      </c>
      <c r="R234">
        <v>9</v>
      </c>
      <c r="S234">
        <v>5</v>
      </c>
      <c r="T234">
        <v>9</v>
      </c>
      <c r="U234">
        <v>8</v>
      </c>
      <c r="V234">
        <v>8</v>
      </c>
      <c r="W234">
        <v>111</v>
      </c>
    </row>
    <row r="235" spans="1:23" x14ac:dyDescent="0.35">
      <c r="A235">
        <v>1146</v>
      </c>
      <c r="B235">
        <v>1</v>
      </c>
      <c r="C235">
        <v>2000</v>
      </c>
      <c r="D235">
        <f t="shared" si="3"/>
        <v>16</v>
      </c>
      <c r="G235">
        <v>1</v>
      </c>
      <c r="H235">
        <v>3</v>
      </c>
      <c r="I235">
        <v>6</v>
      </c>
      <c r="J235">
        <v>7</v>
      </c>
      <c r="K235">
        <v>4</v>
      </c>
      <c r="L235">
        <v>9</v>
      </c>
      <c r="M235">
        <v>1</v>
      </c>
      <c r="N235">
        <v>6</v>
      </c>
      <c r="O235">
        <v>8</v>
      </c>
      <c r="P235">
        <v>9</v>
      </c>
      <c r="Q235">
        <v>8</v>
      </c>
      <c r="R235">
        <v>7</v>
      </c>
      <c r="S235">
        <v>2</v>
      </c>
      <c r="T235">
        <v>1</v>
      </c>
      <c r="U235">
        <v>1</v>
      </c>
      <c r="V235">
        <v>9</v>
      </c>
      <c r="W235">
        <v>82</v>
      </c>
    </row>
    <row r="236" spans="1:23" x14ac:dyDescent="0.35">
      <c r="A236">
        <v>1147</v>
      </c>
      <c r="B236">
        <v>0</v>
      </c>
      <c r="C236">
        <v>1999</v>
      </c>
      <c r="D236">
        <f t="shared" si="3"/>
        <v>17</v>
      </c>
      <c r="G236">
        <v>5</v>
      </c>
      <c r="H236">
        <v>4</v>
      </c>
      <c r="I236">
        <v>4</v>
      </c>
      <c r="J236">
        <v>1</v>
      </c>
      <c r="K236">
        <v>9</v>
      </c>
      <c r="L236">
        <v>9</v>
      </c>
      <c r="M236">
        <v>7</v>
      </c>
      <c r="N236">
        <v>5</v>
      </c>
      <c r="O236">
        <v>5</v>
      </c>
      <c r="P236">
        <v>3</v>
      </c>
      <c r="Q236">
        <v>6</v>
      </c>
      <c r="R236">
        <v>3</v>
      </c>
      <c r="S236">
        <v>3</v>
      </c>
      <c r="T236">
        <v>5</v>
      </c>
      <c r="U236">
        <v>4</v>
      </c>
      <c r="V236">
        <v>1</v>
      </c>
      <c r="W236">
        <v>74</v>
      </c>
    </row>
    <row r="237" spans="1:23" x14ac:dyDescent="0.35">
      <c r="A237">
        <v>1148</v>
      </c>
      <c r="B237">
        <v>0</v>
      </c>
      <c r="C237">
        <v>1990</v>
      </c>
      <c r="D237">
        <f t="shared" si="3"/>
        <v>26</v>
      </c>
      <c r="G237">
        <v>7</v>
      </c>
      <c r="H237">
        <v>4</v>
      </c>
      <c r="I237">
        <v>5</v>
      </c>
      <c r="J237">
        <v>6</v>
      </c>
      <c r="K237">
        <v>6</v>
      </c>
      <c r="L237">
        <v>9</v>
      </c>
      <c r="M237">
        <v>8</v>
      </c>
      <c r="N237">
        <v>9</v>
      </c>
      <c r="O237">
        <v>8</v>
      </c>
      <c r="P237">
        <v>6</v>
      </c>
      <c r="Q237">
        <v>9</v>
      </c>
      <c r="R237">
        <v>8</v>
      </c>
      <c r="S237">
        <v>7</v>
      </c>
      <c r="T237">
        <v>8</v>
      </c>
      <c r="U237">
        <v>8</v>
      </c>
      <c r="V237">
        <v>9</v>
      </c>
      <c r="W237">
        <v>117</v>
      </c>
    </row>
    <row r="238" spans="1:23" x14ac:dyDescent="0.35">
      <c r="A238">
        <v>1149</v>
      </c>
      <c r="B238">
        <v>0</v>
      </c>
      <c r="C238">
        <v>1993</v>
      </c>
      <c r="D238">
        <f t="shared" si="3"/>
        <v>23</v>
      </c>
      <c r="G238">
        <v>6</v>
      </c>
      <c r="H238">
        <v>9</v>
      </c>
      <c r="I238">
        <v>3</v>
      </c>
      <c r="J238">
        <v>2</v>
      </c>
      <c r="K238">
        <v>1</v>
      </c>
      <c r="L238">
        <v>5</v>
      </c>
      <c r="M238">
        <v>1</v>
      </c>
      <c r="N238">
        <v>7</v>
      </c>
      <c r="O238">
        <v>3</v>
      </c>
      <c r="P238">
        <v>2</v>
      </c>
      <c r="Q238">
        <v>4</v>
      </c>
      <c r="R238">
        <v>5</v>
      </c>
      <c r="S238">
        <v>8</v>
      </c>
      <c r="T238">
        <v>9</v>
      </c>
      <c r="U238">
        <v>4</v>
      </c>
      <c r="V238">
        <v>2</v>
      </c>
      <c r="W238">
        <v>71</v>
      </c>
    </row>
    <row r="239" spans="1:23" x14ac:dyDescent="0.35">
      <c r="A239">
        <v>1105</v>
      </c>
      <c r="B239">
        <v>0</v>
      </c>
      <c r="C239">
        <v>1986</v>
      </c>
      <c r="D239">
        <f t="shared" si="3"/>
        <v>30</v>
      </c>
      <c r="E239" t="s">
        <v>24</v>
      </c>
      <c r="F239" t="s">
        <v>25</v>
      </c>
      <c r="G239">
        <v>5</v>
      </c>
      <c r="H239">
        <v>3</v>
      </c>
      <c r="I239">
        <v>1</v>
      </c>
      <c r="J239">
        <v>2</v>
      </c>
      <c r="K239">
        <v>1</v>
      </c>
      <c r="L239">
        <v>3</v>
      </c>
      <c r="M239">
        <v>7</v>
      </c>
      <c r="N239">
        <v>9</v>
      </c>
      <c r="O239">
        <v>9</v>
      </c>
      <c r="P239">
        <v>6</v>
      </c>
      <c r="Q239">
        <v>8</v>
      </c>
      <c r="R239">
        <v>8</v>
      </c>
      <c r="S239">
        <v>3</v>
      </c>
      <c r="T239">
        <v>9</v>
      </c>
      <c r="U239">
        <v>8</v>
      </c>
      <c r="V239">
        <v>8</v>
      </c>
      <c r="W239">
        <v>90</v>
      </c>
    </row>
    <row r="240" spans="1:23" x14ac:dyDescent="0.35">
      <c r="A240">
        <v>1152</v>
      </c>
      <c r="B240">
        <v>1</v>
      </c>
      <c r="C240">
        <v>1995</v>
      </c>
      <c r="D240">
        <f t="shared" si="3"/>
        <v>21</v>
      </c>
      <c r="E240" t="s">
        <v>24</v>
      </c>
      <c r="F240" t="s">
        <v>25</v>
      </c>
      <c r="G240">
        <v>5</v>
      </c>
      <c r="H240">
        <v>2</v>
      </c>
      <c r="I240">
        <v>1</v>
      </c>
      <c r="J240">
        <v>4</v>
      </c>
      <c r="K240">
        <v>4</v>
      </c>
      <c r="L240">
        <v>3</v>
      </c>
      <c r="M240">
        <v>7</v>
      </c>
      <c r="N240">
        <v>7</v>
      </c>
      <c r="O240">
        <v>6</v>
      </c>
      <c r="P240">
        <v>9</v>
      </c>
      <c r="Q240">
        <v>7</v>
      </c>
      <c r="R240">
        <v>8</v>
      </c>
      <c r="S240">
        <v>4</v>
      </c>
      <c r="T240">
        <v>8</v>
      </c>
      <c r="U240">
        <v>6</v>
      </c>
      <c r="V240">
        <v>3</v>
      </c>
      <c r="W240">
        <v>84</v>
      </c>
    </row>
    <row r="241" spans="1:23" x14ac:dyDescent="0.35">
      <c r="A241">
        <v>1153</v>
      </c>
      <c r="B241">
        <v>0</v>
      </c>
      <c r="C241">
        <v>1990</v>
      </c>
      <c r="D241">
        <f t="shared" si="3"/>
        <v>26</v>
      </c>
      <c r="E241" t="s">
        <v>26</v>
      </c>
      <c r="G241">
        <v>3</v>
      </c>
      <c r="H241">
        <v>8</v>
      </c>
      <c r="I241">
        <v>2</v>
      </c>
      <c r="J241">
        <v>4</v>
      </c>
      <c r="K241">
        <v>4</v>
      </c>
      <c r="L241">
        <v>8</v>
      </c>
      <c r="M241">
        <v>8</v>
      </c>
      <c r="N241">
        <v>3</v>
      </c>
      <c r="O241">
        <v>8</v>
      </c>
      <c r="P241">
        <v>6</v>
      </c>
      <c r="Q241">
        <v>8</v>
      </c>
      <c r="R241">
        <v>8</v>
      </c>
      <c r="S241">
        <v>2</v>
      </c>
      <c r="T241">
        <v>8</v>
      </c>
      <c r="U241">
        <v>6</v>
      </c>
      <c r="V241">
        <v>6</v>
      </c>
      <c r="W241">
        <v>92</v>
      </c>
    </row>
    <row r="242" spans="1:23" x14ac:dyDescent="0.35">
      <c r="A242">
        <v>1156</v>
      </c>
      <c r="B242">
        <v>1</v>
      </c>
      <c r="C242">
        <v>1984</v>
      </c>
      <c r="D242">
        <f t="shared" si="3"/>
        <v>32</v>
      </c>
      <c r="E242" t="s">
        <v>24</v>
      </c>
      <c r="F242" t="s">
        <v>25</v>
      </c>
      <c r="G242">
        <v>9</v>
      </c>
      <c r="H242">
        <v>9</v>
      </c>
      <c r="I242">
        <v>4</v>
      </c>
      <c r="J242">
        <v>7</v>
      </c>
      <c r="K242">
        <v>2</v>
      </c>
      <c r="L242">
        <v>7</v>
      </c>
      <c r="M242">
        <v>9</v>
      </c>
      <c r="N242">
        <v>9</v>
      </c>
      <c r="O242">
        <v>9</v>
      </c>
      <c r="P242">
        <v>5</v>
      </c>
      <c r="Q242">
        <v>3</v>
      </c>
      <c r="R242">
        <v>8</v>
      </c>
      <c r="S242">
        <v>1</v>
      </c>
      <c r="T242">
        <v>9</v>
      </c>
      <c r="U242">
        <v>8</v>
      </c>
      <c r="V242">
        <v>1</v>
      </c>
      <c r="W242">
        <v>100</v>
      </c>
    </row>
    <row r="243" spans="1:23" x14ac:dyDescent="0.35">
      <c r="A243">
        <v>1159</v>
      </c>
      <c r="B243">
        <v>0</v>
      </c>
      <c r="C243">
        <v>1987</v>
      </c>
      <c r="D243">
        <f t="shared" si="3"/>
        <v>29</v>
      </c>
      <c r="E243" t="s">
        <v>26</v>
      </c>
      <c r="G243">
        <v>8</v>
      </c>
      <c r="H243">
        <v>6</v>
      </c>
      <c r="I243">
        <v>5</v>
      </c>
      <c r="J243">
        <v>6</v>
      </c>
      <c r="K243">
        <v>7</v>
      </c>
      <c r="L243">
        <v>9</v>
      </c>
      <c r="M243">
        <v>9</v>
      </c>
      <c r="N243">
        <v>9</v>
      </c>
      <c r="O243">
        <v>9</v>
      </c>
      <c r="P243">
        <v>8</v>
      </c>
      <c r="Q243">
        <v>9</v>
      </c>
      <c r="R243">
        <v>9</v>
      </c>
      <c r="S243">
        <v>7</v>
      </c>
      <c r="T243">
        <v>9</v>
      </c>
      <c r="U243">
        <v>8</v>
      </c>
      <c r="V243">
        <v>9</v>
      </c>
      <c r="W243">
        <v>127</v>
      </c>
    </row>
    <row r="244" spans="1:23" x14ac:dyDescent="0.35">
      <c r="A244">
        <v>1162</v>
      </c>
      <c r="B244">
        <v>1</v>
      </c>
      <c r="C244">
        <v>1992</v>
      </c>
      <c r="D244">
        <f t="shared" si="3"/>
        <v>24</v>
      </c>
      <c r="G244">
        <v>6</v>
      </c>
      <c r="H244">
        <v>4</v>
      </c>
      <c r="I244">
        <v>5</v>
      </c>
      <c r="J244">
        <v>8</v>
      </c>
      <c r="K244">
        <v>6</v>
      </c>
      <c r="L244">
        <v>9</v>
      </c>
      <c r="M244">
        <v>4</v>
      </c>
      <c r="N244">
        <v>9</v>
      </c>
      <c r="O244">
        <v>6</v>
      </c>
      <c r="P244">
        <v>7</v>
      </c>
      <c r="Q244">
        <v>9</v>
      </c>
      <c r="R244">
        <v>8</v>
      </c>
      <c r="S244">
        <v>1</v>
      </c>
      <c r="T244">
        <v>7</v>
      </c>
      <c r="U244">
        <v>4</v>
      </c>
      <c r="V244">
        <v>7</v>
      </c>
      <c r="W244">
        <v>100</v>
      </c>
    </row>
    <row r="245" spans="1:23" x14ac:dyDescent="0.35">
      <c r="A245">
        <v>1166</v>
      </c>
      <c r="B245">
        <v>0</v>
      </c>
      <c r="C245">
        <v>2000</v>
      </c>
      <c r="D245">
        <f t="shared" si="3"/>
        <v>16</v>
      </c>
      <c r="G245">
        <v>7</v>
      </c>
      <c r="H245">
        <v>4</v>
      </c>
      <c r="I245">
        <v>3</v>
      </c>
      <c r="J245">
        <v>5</v>
      </c>
      <c r="K245">
        <v>6</v>
      </c>
      <c r="L245">
        <v>7</v>
      </c>
      <c r="M245">
        <v>7</v>
      </c>
      <c r="N245">
        <v>7</v>
      </c>
      <c r="O245">
        <v>6</v>
      </c>
      <c r="P245">
        <v>8</v>
      </c>
      <c r="Q245">
        <v>9</v>
      </c>
      <c r="R245">
        <v>9</v>
      </c>
      <c r="S245">
        <v>6</v>
      </c>
      <c r="T245">
        <v>9</v>
      </c>
      <c r="U245">
        <v>7</v>
      </c>
      <c r="V245">
        <v>6</v>
      </c>
      <c r="W245">
        <v>106</v>
      </c>
    </row>
    <row r="246" spans="1:23" x14ac:dyDescent="0.35">
      <c r="A246">
        <v>1170</v>
      </c>
      <c r="B246">
        <v>0</v>
      </c>
      <c r="C246">
        <v>1996</v>
      </c>
      <c r="D246">
        <f t="shared" si="3"/>
        <v>20</v>
      </c>
      <c r="E246" t="s">
        <v>26</v>
      </c>
      <c r="G246">
        <v>6</v>
      </c>
      <c r="H246">
        <v>4</v>
      </c>
      <c r="I246">
        <v>4</v>
      </c>
      <c r="J246">
        <v>6</v>
      </c>
      <c r="K246">
        <v>8</v>
      </c>
      <c r="L246">
        <v>9</v>
      </c>
      <c r="M246">
        <v>5</v>
      </c>
      <c r="N246">
        <v>6</v>
      </c>
      <c r="O246">
        <v>4</v>
      </c>
      <c r="P246">
        <v>6</v>
      </c>
      <c r="Q246">
        <v>9</v>
      </c>
      <c r="R246">
        <v>9</v>
      </c>
      <c r="S246">
        <v>2</v>
      </c>
      <c r="T246">
        <v>8</v>
      </c>
      <c r="U246">
        <v>7</v>
      </c>
      <c r="V246">
        <v>4</v>
      </c>
      <c r="W246">
        <v>97</v>
      </c>
    </row>
    <row r="247" spans="1:23" x14ac:dyDescent="0.35">
      <c r="A247">
        <v>1177</v>
      </c>
      <c r="B247">
        <v>0</v>
      </c>
      <c r="C247">
        <v>1996</v>
      </c>
      <c r="D247">
        <f t="shared" si="3"/>
        <v>20</v>
      </c>
      <c r="G247">
        <v>7</v>
      </c>
      <c r="H247">
        <v>3</v>
      </c>
      <c r="I247">
        <v>5</v>
      </c>
      <c r="J247">
        <v>6</v>
      </c>
      <c r="K247">
        <v>5</v>
      </c>
      <c r="L247">
        <v>5</v>
      </c>
      <c r="M247">
        <v>7</v>
      </c>
      <c r="N247">
        <v>7</v>
      </c>
      <c r="O247">
        <v>6</v>
      </c>
      <c r="P247">
        <v>7</v>
      </c>
      <c r="Q247">
        <v>7</v>
      </c>
      <c r="R247">
        <v>7</v>
      </c>
      <c r="S247">
        <v>5</v>
      </c>
      <c r="T247">
        <v>8</v>
      </c>
      <c r="U247">
        <v>8</v>
      </c>
      <c r="V247">
        <v>5</v>
      </c>
      <c r="W247">
        <v>98</v>
      </c>
    </row>
    <row r="248" spans="1:23" x14ac:dyDescent="0.35">
      <c r="A248">
        <v>1178</v>
      </c>
      <c r="B248">
        <v>0</v>
      </c>
      <c r="C248">
        <v>1995</v>
      </c>
      <c r="D248">
        <f t="shared" si="3"/>
        <v>21</v>
      </c>
      <c r="G248">
        <v>4</v>
      </c>
      <c r="H248">
        <v>2</v>
      </c>
      <c r="I248">
        <v>1</v>
      </c>
      <c r="J248">
        <v>3</v>
      </c>
      <c r="K248">
        <v>5</v>
      </c>
      <c r="L248">
        <v>9</v>
      </c>
      <c r="M248">
        <v>6</v>
      </c>
      <c r="N248">
        <v>8</v>
      </c>
      <c r="O248">
        <v>8</v>
      </c>
      <c r="P248">
        <v>7</v>
      </c>
      <c r="Q248">
        <v>8</v>
      </c>
      <c r="R248">
        <v>9</v>
      </c>
      <c r="S248">
        <v>8</v>
      </c>
      <c r="T248">
        <v>9</v>
      </c>
      <c r="U248">
        <v>8</v>
      </c>
      <c r="V248">
        <v>6</v>
      </c>
      <c r="W248">
        <v>101</v>
      </c>
    </row>
    <row r="249" spans="1:23" x14ac:dyDescent="0.35">
      <c r="A249">
        <v>1187</v>
      </c>
      <c r="B249">
        <v>0</v>
      </c>
      <c r="C249">
        <v>2001</v>
      </c>
      <c r="D249">
        <f t="shared" si="3"/>
        <v>15</v>
      </c>
      <c r="E249" t="s">
        <v>24</v>
      </c>
      <c r="F249" t="s">
        <v>25</v>
      </c>
      <c r="G249">
        <v>5</v>
      </c>
      <c r="H249">
        <v>2</v>
      </c>
      <c r="I249">
        <v>3</v>
      </c>
      <c r="J249">
        <v>4</v>
      </c>
      <c r="K249">
        <v>1</v>
      </c>
      <c r="L249">
        <v>5</v>
      </c>
      <c r="M249">
        <v>6</v>
      </c>
      <c r="N249">
        <v>7</v>
      </c>
      <c r="O249">
        <v>5</v>
      </c>
      <c r="P249">
        <v>5</v>
      </c>
      <c r="Q249">
        <v>7</v>
      </c>
      <c r="R249">
        <v>9</v>
      </c>
      <c r="S249">
        <v>3</v>
      </c>
      <c r="T249">
        <v>6</v>
      </c>
      <c r="U249">
        <v>5</v>
      </c>
      <c r="V249">
        <v>5</v>
      </c>
      <c r="W249">
        <v>78</v>
      </c>
    </row>
    <row r="250" spans="1:23" x14ac:dyDescent="0.35">
      <c r="A250">
        <v>1188</v>
      </c>
      <c r="B250">
        <v>0</v>
      </c>
      <c r="C250">
        <v>1992</v>
      </c>
      <c r="D250">
        <f t="shared" si="3"/>
        <v>24</v>
      </c>
      <c r="G250">
        <v>8</v>
      </c>
      <c r="H250">
        <v>5</v>
      </c>
      <c r="I250">
        <v>3</v>
      </c>
      <c r="J250">
        <v>6</v>
      </c>
      <c r="K250">
        <v>4</v>
      </c>
      <c r="L250">
        <v>9</v>
      </c>
      <c r="M250">
        <v>8</v>
      </c>
      <c r="N250">
        <v>9</v>
      </c>
      <c r="O250">
        <v>7</v>
      </c>
      <c r="P250">
        <v>7</v>
      </c>
      <c r="Q250">
        <v>9</v>
      </c>
      <c r="R250">
        <v>9</v>
      </c>
      <c r="S250">
        <v>4</v>
      </c>
      <c r="T250">
        <v>9</v>
      </c>
      <c r="U250">
        <v>9</v>
      </c>
      <c r="V250">
        <v>3</v>
      </c>
      <c r="W250">
        <v>109</v>
      </c>
    </row>
    <row r="251" spans="1:23" x14ac:dyDescent="0.35">
      <c r="A251">
        <v>1191</v>
      </c>
      <c r="B251">
        <v>1</v>
      </c>
      <c r="C251">
        <v>1992</v>
      </c>
      <c r="D251">
        <f t="shared" si="3"/>
        <v>24</v>
      </c>
      <c r="E251" t="s">
        <v>24</v>
      </c>
      <c r="F251" t="s">
        <v>27</v>
      </c>
      <c r="G251">
        <v>7</v>
      </c>
      <c r="H251">
        <v>1</v>
      </c>
      <c r="I251">
        <v>2</v>
      </c>
      <c r="J251">
        <v>1</v>
      </c>
      <c r="K251">
        <v>3</v>
      </c>
      <c r="L251">
        <v>8</v>
      </c>
      <c r="M251">
        <v>9</v>
      </c>
      <c r="N251">
        <v>8</v>
      </c>
      <c r="O251">
        <v>8</v>
      </c>
      <c r="P251">
        <v>7</v>
      </c>
      <c r="Q251">
        <v>9</v>
      </c>
      <c r="R251">
        <v>9</v>
      </c>
      <c r="S251">
        <v>7</v>
      </c>
      <c r="T251">
        <v>9</v>
      </c>
      <c r="U251">
        <v>8</v>
      </c>
      <c r="V251">
        <v>7</v>
      </c>
      <c r="W251">
        <v>103</v>
      </c>
    </row>
    <row r="252" spans="1:23" x14ac:dyDescent="0.35">
      <c r="A252">
        <v>1193</v>
      </c>
      <c r="B252">
        <v>0</v>
      </c>
      <c r="C252">
        <v>1999</v>
      </c>
      <c r="D252">
        <f t="shared" si="3"/>
        <v>17</v>
      </c>
      <c r="E252" t="s">
        <v>24</v>
      </c>
      <c r="F252" t="s">
        <v>25</v>
      </c>
      <c r="G252">
        <v>4</v>
      </c>
      <c r="H252">
        <v>5</v>
      </c>
      <c r="I252">
        <v>5</v>
      </c>
      <c r="J252">
        <v>4</v>
      </c>
      <c r="K252">
        <v>4</v>
      </c>
      <c r="L252">
        <v>6</v>
      </c>
      <c r="M252">
        <v>6</v>
      </c>
      <c r="N252">
        <v>7</v>
      </c>
      <c r="O252">
        <v>7</v>
      </c>
      <c r="P252">
        <v>6</v>
      </c>
      <c r="Q252">
        <v>6</v>
      </c>
      <c r="R252">
        <v>6</v>
      </c>
      <c r="S252">
        <v>5</v>
      </c>
      <c r="T252">
        <v>6</v>
      </c>
      <c r="U252">
        <v>7</v>
      </c>
      <c r="V252">
        <v>4</v>
      </c>
      <c r="W252">
        <v>88</v>
      </c>
    </row>
    <row r="253" spans="1:23" x14ac:dyDescent="0.35">
      <c r="A253">
        <v>1198</v>
      </c>
      <c r="B253">
        <v>1</v>
      </c>
      <c r="C253">
        <v>1998</v>
      </c>
      <c r="D253">
        <f t="shared" si="3"/>
        <v>18</v>
      </c>
      <c r="G253">
        <v>4</v>
      </c>
      <c r="H253">
        <v>4</v>
      </c>
      <c r="I253">
        <v>6</v>
      </c>
      <c r="J253">
        <v>3</v>
      </c>
      <c r="K253">
        <v>4</v>
      </c>
      <c r="L253">
        <v>4</v>
      </c>
      <c r="M253">
        <v>4</v>
      </c>
      <c r="N253">
        <v>4</v>
      </c>
      <c r="O253">
        <v>6</v>
      </c>
      <c r="P253">
        <v>7</v>
      </c>
      <c r="Q253">
        <v>5</v>
      </c>
      <c r="R253">
        <v>7</v>
      </c>
      <c r="S253">
        <v>4</v>
      </c>
      <c r="T253">
        <v>9</v>
      </c>
      <c r="U253">
        <v>8</v>
      </c>
      <c r="V253">
        <v>7</v>
      </c>
      <c r="W253">
        <v>86</v>
      </c>
    </row>
    <row r="254" spans="1:23" x14ac:dyDescent="0.35">
      <c r="A254">
        <v>1199</v>
      </c>
      <c r="B254">
        <v>0</v>
      </c>
      <c r="C254">
        <v>1990</v>
      </c>
      <c r="D254">
        <f t="shared" si="3"/>
        <v>26</v>
      </c>
      <c r="E254" t="s">
        <v>24</v>
      </c>
      <c r="F254" t="s">
        <v>28</v>
      </c>
      <c r="G254">
        <v>7</v>
      </c>
      <c r="H254">
        <v>3</v>
      </c>
      <c r="I254">
        <v>2</v>
      </c>
      <c r="J254">
        <v>1</v>
      </c>
      <c r="K254">
        <v>4</v>
      </c>
      <c r="L254">
        <v>8</v>
      </c>
      <c r="M254">
        <v>9</v>
      </c>
      <c r="N254">
        <v>9</v>
      </c>
      <c r="O254">
        <v>9</v>
      </c>
      <c r="P254">
        <v>7</v>
      </c>
      <c r="Q254">
        <v>9</v>
      </c>
      <c r="R254">
        <v>9</v>
      </c>
      <c r="S254">
        <v>5</v>
      </c>
      <c r="T254">
        <v>9</v>
      </c>
      <c r="U254">
        <v>9</v>
      </c>
      <c r="V254">
        <v>7</v>
      </c>
      <c r="W254">
        <v>107</v>
      </c>
    </row>
    <row r="255" spans="1:23" x14ac:dyDescent="0.35">
      <c r="A255">
        <v>1202</v>
      </c>
      <c r="B255">
        <v>1</v>
      </c>
      <c r="C255">
        <v>1994</v>
      </c>
      <c r="D255">
        <f t="shared" si="3"/>
        <v>22</v>
      </c>
      <c r="E255" t="s">
        <v>24</v>
      </c>
      <c r="F255" t="s">
        <v>25</v>
      </c>
      <c r="G255">
        <v>6</v>
      </c>
      <c r="H255">
        <v>4</v>
      </c>
      <c r="I255">
        <v>3</v>
      </c>
      <c r="J255">
        <v>4</v>
      </c>
      <c r="K255">
        <v>3</v>
      </c>
      <c r="L255">
        <v>3</v>
      </c>
      <c r="M255">
        <v>3</v>
      </c>
      <c r="N255">
        <v>4</v>
      </c>
      <c r="O255">
        <v>6</v>
      </c>
      <c r="P255">
        <v>5</v>
      </c>
      <c r="Q255">
        <v>6</v>
      </c>
      <c r="R255">
        <v>6</v>
      </c>
      <c r="S255">
        <v>5</v>
      </c>
      <c r="T255">
        <v>7</v>
      </c>
      <c r="U255">
        <v>5</v>
      </c>
      <c r="V255">
        <v>4</v>
      </c>
      <c r="W255">
        <v>74</v>
      </c>
    </row>
    <row r="256" spans="1:23" x14ac:dyDescent="0.35">
      <c r="A256">
        <v>1206</v>
      </c>
      <c r="B256">
        <v>1</v>
      </c>
      <c r="C256">
        <v>1998</v>
      </c>
      <c r="D256">
        <f t="shared" ref="D256:D318" si="4">2016-C256</f>
        <v>18</v>
      </c>
      <c r="G256">
        <v>4</v>
      </c>
      <c r="H256">
        <v>1</v>
      </c>
      <c r="I256">
        <v>2</v>
      </c>
      <c r="J256">
        <v>5</v>
      </c>
      <c r="K256">
        <v>4</v>
      </c>
      <c r="L256">
        <v>6</v>
      </c>
      <c r="M256">
        <v>3</v>
      </c>
      <c r="N256">
        <v>4</v>
      </c>
      <c r="O256">
        <v>5</v>
      </c>
      <c r="P256">
        <v>4</v>
      </c>
      <c r="Q256">
        <v>3</v>
      </c>
      <c r="R256">
        <v>4</v>
      </c>
      <c r="S256">
        <v>3</v>
      </c>
      <c r="T256">
        <v>6</v>
      </c>
      <c r="U256">
        <v>5</v>
      </c>
      <c r="V256">
        <v>5</v>
      </c>
      <c r="W256">
        <v>64</v>
      </c>
    </row>
    <row r="257" spans="1:23" x14ac:dyDescent="0.35">
      <c r="A257">
        <v>1205</v>
      </c>
      <c r="B257">
        <v>0</v>
      </c>
      <c r="C257">
        <v>2001</v>
      </c>
      <c r="D257">
        <f t="shared" si="4"/>
        <v>15</v>
      </c>
      <c r="E257" t="s">
        <v>24</v>
      </c>
      <c r="F257" t="s">
        <v>25</v>
      </c>
      <c r="G257">
        <v>3</v>
      </c>
      <c r="H257">
        <v>1</v>
      </c>
      <c r="I257">
        <v>1</v>
      </c>
      <c r="J257">
        <v>3</v>
      </c>
      <c r="K257">
        <v>2</v>
      </c>
      <c r="L257">
        <v>5</v>
      </c>
      <c r="M257">
        <v>5</v>
      </c>
      <c r="N257">
        <v>6</v>
      </c>
      <c r="O257">
        <v>6</v>
      </c>
      <c r="P257">
        <v>6</v>
      </c>
      <c r="Q257">
        <v>4</v>
      </c>
      <c r="R257">
        <v>5</v>
      </c>
      <c r="S257">
        <v>5</v>
      </c>
      <c r="T257">
        <v>6</v>
      </c>
      <c r="U257">
        <v>4</v>
      </c>
      <c r="V257">
        <v>6</v>
      </c>
      <c r="W257">
        <v>68</v>
      </c>
    </row>
    <row r="258" spans="1:23" x14ac:dyDescent="0.35">
      <c r="A258">
        <v>1214</v>
      </c>
      <c r="B258">
        <v>0</v>
      </c>
      <c r="C258">
        <v>1999</v>
      </c>
      <c r="D258">
        <f t="shared" si="4"/>
        <v>17</v>
      </c>
      <c r="G258">
        <v>7</v>
      </c>
      <c r="H258">
        <v>4</v>
      </c>
      <c r="I258">
        <v>5</v>
      </c>
      <c r="J258">
        <v>6</v>
      </c>
      <c r="K258">
        <v>4</v>
      </c>
      <c r="L258">
        <v>6</v>
      </c>
      <c r="M258">
        <v>8</v>
      </c>
      <c r="N258">
        <v>9</v>
      </c>
      <c r="O258">
        <v>4</v>
      </c>
      <c r="P258">
        <v>8</v>
      </c>
      <c r="Q258">
        <v>7</v>
      </c>
      <c r="R258">
        <v>9</v>
      </c>
      <c r="S258">
        <v>2</v>
      </c>
      <c r="T258">
        <v>6</v>
      </c>
      <c r="U258">
        <v>7</v>
      </c>
      <c r="V258">
        <v>5</v>
      </c>
      <c r="W258">
        <v>97</v>
      </c>
    </row>
    <row r="259" spans="1:23" x14ac:dyDescent="0.35">
      <c r="A259">
        <v>1212</v>
      </c>
      <c r="B259">
        <v>0</v>
      </c>
      <c r="C259">
        <v>1963</v>
      </c>
      <c r="D259">
        <f t="shared" si="4"/>
        <v>53</v>
      </c>
      <c r="E259" t="s">
        <v>26</v>
      </c>
      <c r="G259">
        <v>6</v>
      </c>
      <c r="H259">
        <v>5</v>
      </c>
      <c r="I259">
        <v>3</v>
      </c>
      <c r="J259">
        <v>6</v>
      </c>
      <c r="K259">
        <v>3</v>
      </c>
      <c r="L259">
        <v>7</v>
      </c>
      <c r="M259">
        <v>5</v>
      </c>
      <c r="N259">
        <v>8</v>
      </c>
      <c r="O259">
        <v>8</v>
      </c>
      <c r="P259">
        <v>7</v>
      </c>
      <c r="Q259">
        <v>8</v>
      </c>
      <c r="R259">
        <v>9</v>
      </c>
      <c r="S259">
        <v>4</v>
      </c>
      <c r="T259">
        <v>8</v>
      </c>
      <c r="U259">
        <v>8</v>
      </c>
      <c r="V259">
        <v>5</v>
      </c>
      <c r="W259">
        <v>100</v>
      </c>
    </row>
    <row r="260" spans="1:23" x14ac:dyDescent="0.35">
      <c r="A260">
        <v>1224</v>
      </c>
      <c r="B260">
        <v>0</v>
      </c>
      <c r="C260">
        <v>1995</v>
      </c>
      <c r="D260">
        <f t="shared" si="4"/>
        <v>21</v>
      </c>
      <c r="G260">
        <v>7</v>
      </c>
      <c r="H260">
        <v>6</v>
      </c>
      <c r="I260">
        <v>4</v>
      </c>
      <c r="J260">
        <v>6</v>
      </c>
      <c r="K260">
        <v>6</v>
      </c>
      <c r="L260">
        <v>8</v>
      </c>
      <c r="M260">
        <v>5</v>
      </c>
      <c r="N260">
        <v>8</v>
      </c>
      <c r="O260">
        <v>9</v>
      </c>
      <c r="P260">
        <v>9</v>
      </c>
      <c r="Q260">
        <v>8</v>
      </c>
      <c r="R260">
        <v>9</v>
      </c>
      <c r="S260">
        <v>7</v>
      </c>
      <c r="T260">
        <v>9</v>
      </c>
      <c r="U260">
        <v>8</v>
      </c>
      <c r="V260">
        <v>8</v>
      </c>
      <c r="W260">
        <v>117</v>
      </c>
    </row>
    <row r="261" spans="1:23" x14ac:dyDescent="0.35">
      <c r="A261">
        <v>1219</v>
      </c>
      <c r="B261">
        <v>0</v>
      </c>
      <c r="C261">
        <v>1995</v>
      </c>
      <c r="D261">
        <f t="shared" si="4"/>
        <v>21</v>
      </c>
      <c r="E261" t="s">
        <v>24</v>
      </c>
      <c r="F261" t="s">
        <v>25</v>
      </c>
      <c r="G261">
        <v>7</v>
      </c>
      <c r="H261">
        <v>2</v>
      </c>
      <c r="I261">
        <v>2</v>
      </c>
      <c r="J261">
        <v>5</v>
      </c>
      <c r="K261">
        <v>1</v>
      </c>
      <c r="L261">
        <v>7</v>
      </c>
      <c r="M261">
        <v>6</v>
      </c>
      <c r="N261">
        <v>7</v>
      </c>
      <c r="O261">
        <v>5</v>
      </c>
      <c r="P261">
        <v>6</v>
      </c>
      <c r="Q261">
        <v>8</v>
      </c>
      <c r="R261">
        <v>9</v>
      </c>
      <c r="S261">
        <v>1</v>
      </c>
      <c r="T261">
        <v>9</v>
      </c>
      <c r="U261">
        <v>7</v>
      </c>
      <c r="V261">
        <v>5</v>
      </c>
      <c r="W261">
        <v>87</v>
      </c>
    </row>
    <row r="262" spans="1:23" x14ac:dyDescent="0.35">
      <c r="A262">
        <v>1225</v>
      </c>
      <c r="B262">
        <v>0</v>
      </c>
      <c r="C262">
        <v>1974</v>
      </c>
      <c r="D262">
        <f t="shared" si="4"/>
        <v>42</v>
      </c>
      <c r="G262">
        <v>7</v>
      </c>
      <c r="H262">
        <v>6</v>
      </c>
      <c r="I262">
        <v>4</v>
      </c>
      <c r="J262">
        <v>5</v>
      </c>
      <c r="K262">
        <v>8</v>
      </c>
      <c r="L262">
        <v>6</v>
      </c>
      <c r="M262">
        <v>7</v>
      </c>
      <c r="N262">
        <v>9</v>
      </c>
      <c r="O262">
        <v>9</v>
      </c>
      <c r="P262">
        <v>9</v>
      </c>
      <c r="Q262">
        <v>9</v>
      </c>
      <c r="R262">
        <v>9</v>
      </c>
      <c r="S262">
        <v>6</v>
      </c>
      <c r="T262">
        <v>9</v>
      </c>
      <c r="U262">
        <v>4</v>
      </c>
      <c r="V262">
        <v>5</v>
      </c>
      <c r="W262">
        <v>112</v>
      </c>
    </row>
    <row r="263" spans="1:23" x14ac:dyDescent="0.35">
      <c r="A263">
        <v>1228</v>
      </c>
      <c r="B263">
        <v>1</v>
      </c>
      <c r="C263">
        <v>1993</v>
      </c>
      <c r="D263">
        <f t="shared" si="4"/>
        <v>23</v>
      </c>
      <c r="G263">
        <v>5</v>
      </c>
      <c r="H263">
        <v>2</v>
      </c>
      <c r="I263">
        <v>1</v>
      </c>
      <c r="J263">
        <v>5</v>
      </c>
      <c r="K263">
        <v>1</v>
      </c>
      <c r="L263">
        <v>2</v>
      </c>
      <c r="M263">
        <v>1</v>
      </c>
      <c r="N263">
        <v>7</v>
      </c>
      <c r="O263">
        <v>5</v>
      </c>
      <c r="P263">
        <v>2</v>
      </c>
      <c r="Q263">
        <v>5</v>
      </c>
      <c r="R263">
        <v>9</v>
      </c>
      <c r="S263">
        <v>1</v>
      </c>
      <c r="T263">
        <v>9</v>
      </c>
      <c r="U263">
        <v>3</v>
      </c>
      <c r="V263">
        <v>4</v>
      </c>
      <c r="W263">
        <v>62</v>
      </c>
    </row>
    <row r="264" spans="1:23" x14ac:dyDescent="0.35">
      <c r="A264">
        <v>1229</v>
      </c>
      <c r="B264">
        <v>1</v>
      </c>
      <c r="C264">
        <v>1986</v>
      </c>
      <c r="D264">
        <f t="shared" si="4"/>
        <v>30</v>
      </c>
      <c r="E264" t="s">
        <v>26</v>
      </c>
      <c r="G264">
        <v>6</v>
      </c>
      <c r="H264">
        <v>3</v>
      </c>
      <c r="I264">
        <v>3</v>
      </c>
      <c r="J264">
        <v>5</v>
      </c>
      <c r="K264">
        <v>4</v>
      </c>
      <c r="L264">
        <v>6</v>
      </c>
      <c r="M264">
        <v>5</v>
      </c>
      <c r="N264">
        <v>7</v>
      </c>
      <c r="O264">
        <v>7</v>
      </c>
      <c r="P264">
        <v>5</v>
      </c>
      <c r="Q264">
        <v>7</v>
      </c>
      <c r="R264">
        <v>6</v>
      </c>
      <c r="S264">
        <v>4</v>
      </c>
      <c r="T264">
        <v>8</v>
      </c>
      <c r="U264">
        <v>6</v>
      </c>
      <c r="V264">
        <v>4</v>
      </c>
      <c r="W264">
        <v>86</v>
      </c>
    </row>
    <row r="265" spans="1:23" x14ac:dyDescent="0.35">
      <c r="A265">
        <v>1223</v>
      </c>
      <c r="B265">
        <v>1</v>
      </c>
      <c r="C265">
        <v>1986</v>
      </c>
      <c r="D265">
        <f t="shared" si="4"/>
        <v>30</v>
      </c>
      <c r="G265">
        <v>1</v>
      </c>
      <c r="H265">
        <v>1</v>
      </c>
      <c r="I265">
        <v>1</v>
      </c>
      <c r="J265">
        <v>1</v>
      </c>
      <c r="K265">
        <v>1</v>
      </c>
      <c r="L265">
        <v>1</v>
      </c>
      <c r="M265">
        <v>1</v>
      </c>
      <c r="N265">
        <v>1</v>
      </c>
      <c r="O265">
        <v>1</v>
      </c>
      <c r="P265">
        <v>1</v>
      </c>
      <c r="Q265">
        <v>1</v>
      </c>
      <c r="R265">
        <v>1</v>
      </c>
      <c r="S265">
        <v>1</v>
      </c>
      <c r="T265">
        <v>5</v>
      </c>
      <c r="U265">
        <v>1</v>
      </c>
      <c r="V265">
        <v>1</v>
      </c>
      <c r="W265">
        <v>20</v>
      </c>
    </row>
    <row r="266" spans="1:23" x14ac:dyDescent="0.35">
      <c r="A266">
        <v>1238</v>
      </c>
      <c r="B266">
        <v>1</v>
      </c>
      <c r="C266">
        <v>1991</v>
      </c>
      <c r="D266">
        <f t="shared" si="4"/>
        <v>25</v>
      </c>
      <c r="E266" t="s">
        <v>24</v>
      </c>
      <c r="G266">
        <v>9</v>
      </c>
      <c r="H266">
        <v>7</v>
      </c>
      <c r="I266">
        <v>4</v>
      </c>
      <c r="J266">
        <v>7</v>
      </c>
      <c r="K266">
        <v>3</v>
      </c>
      <c r="L266">
        <v>8</v>
      </c>
      <c r="M266">
        <v>6</v>
      </c>
      <c r="N266">
        <v>9</v>
      </c>
      <c r="O266">
        <v>7</v>
      </c>
      <c r="P266">
        <v>7</v>
      </c>
      <c r="Q266">
        <v>9</v>
      </c>
      <c r="R266">
        <v>9</v>
      </c>
      <c r="S266">
        <v>3</v>
      </c>
      <c r="T266">
        <v>9</v>
      </c>
      <c r="U266">
        <v>6</v>
      </c>
      <c r="V266">
        <v>4</v>
      </c>
      <c r="W266">
        <v>107</v>
      </c>
    </row>
    <row r="267" spans="1:23" x14ac:dyDescent="0.35">
      <c r="A267">
        <v>1248</v>
      </c>
      <c r="B267">
        <v>1</v>
      </c>
      <c r="C267">
        <v>2001</v>
      </c>
      <c r="D267">
        <f t="shared" si="4"/>
        <v>15</v>
      </c>
      <c r="G267">
        <v>6</v>
      </c>
      <c r="H267">
        <v>5</v>
      </c>
      <c r="I267">
        <v>4</v>
      </c>
      <c r="J267">
        <v>5</v>
      </c>
      <c r="K267">
        <v>5</v>
      </c>
      <c r="L267">
        <v>6</v>
      </c>
      <c r="M267">
        <v>5</v>
      </c>
      <c r="N267">
        <v>7</v>
      </c>
      <c r="O267">
        <v>7</v>
      </c>
      <c r="P267">
        <v>6</v>
      </c>
      <c r="Q267">
        <v>7</v>
      </c>
      <c r="R267">
        <v>8</v>
      </c>
      <c r="S267">
        <v>5</v>
      </c>
      <c r="T267">
        <v>9</v>
      </c>
      <c r="U267">
        <v>6</v>
      </c>
      <c r="V267">
        <v>6</v>
      </c>
      <c r="W267">
        <v>97</v>
      </c>
    </row>
    <row r="268" spans="1:23" x14ac:dyDescent="0.35">
      <c r="A268">
        <v>1251</v>
      </c>
      <c r="B268">
        <v>1</v>
      </c>
      <c r="C268">
        <v>1989</v>
      </c>
      <c r="D268">
        <f t="shared" si="4"/>
        <v>27</v>
      </c>
      <c r="G268">
        <v>7</v>
      </c>
      <c r="H268">
        <v>5</v>
      </c>
      <c r="I268">
        <v>3</v>
      </c>
      <c r="J268">
        <v>4</v>
      </c>
      <c r="K268">
        <v>2</v>
      </c>
      <c r="L268">
        <v>5</v>
      </c>
      <c r="M268">
        <v>5</v>
      </c>
      <c r="N268">
        <v>6</v>
      </c>
      <c r="O268">
        <v>6</v>
      </c>
      <c r="P268">
        <v>5</v>
      </c>
      <c r="Q268">
        <v>8</v>
      </c>
      <c r="R268">
        <v>5</v>
      </c>
      <c r="S268">
        <v>1</v>
      </c>
      <c r="T268">
        <v>8</v>
      </c>
      <c r="U268">
        <v>4</v>
      </c>
      <c r="V268">
        <v>4</v>
      </c>
      <c r="W268">
        <v>78</v>
      </c>
    </row>
    <row r="269" spans="1:23" x14ac:dyDescent="0.35">
      <c r="A269">
        <v>1256</v>
      </c>
      <c r="B269">
        <v>0</v>
      </c>
      <c r="C269">
        <v>1991</v>
      </c>
      <c r="D269">
        <f t="shared" si="4"/>
        <v>25</v>
      </c>
      <c r="E269" t="s">
        <v>26</v>
      </c>
      <c r="G269">
        <v>8</v>
      </c>
      <c r="H269">
        <v>8</v>
      </c>
      <c r="I269">
        <v>9</v>
      </c>
      <c r="J269">
        <v>9</v>
      </c>
      <c r="K269">
        <v>9</v>
      </c>
      <c r="L269">
        <v>9</v>
      </c>
      <c r="M269">
        <v>9</v>
      </c>
      <c r="N269">
        <v>9</v>
      </c>
      <c r="O269">
        <v>9</v>
      </c>
      <c r="P269">
        <v>9</v>
      </c>
      <c r="Q269">
        <v>9</v>
      </c>
      <c r="R269">
        <v>9</v>
      </c>
      <c r="S269">
        <v>7</v>
      </c>
      <c r="T269">
        <v>9</v>
      </c>
      <c r="U269">
        <v>9</v>
      </c>
      <c r="V269">
        <v>9</v>
      </c>
      <c r="W269">
        <v>140</v>
      </c>
    </row>
    <row r="270" spans="1:23" x14ac:dyDescent="0.35">
      <c r="A270">
        <v>1262</v>
      </c>
      <c r="B270">
        <v>0</v>
      </c>
      <c r="C270">
        <v>1991</v>
      </c>
      <c r="D270">
        <f t="shared" si="4"/>
        <v>25</v>
      </c>
      <c r="G270">
        <v>6</v>
      </c>
      <c r="H270">
        <v>7</v>
      </c>
      <c r="I270">
        <v>3</v>
      </c>
      <c r="J270">
        <v>4</v>
      </c>
      <c r="K270">
        <v>2</v>
      </c>
      <c r="L270">
        <v>2</v>
      </c>
      <c r="M270">
        <v>5</v>
      </c>
      <c r="N270">
        <v>6</v>
      </c>
      <c r="O270">
        <v>4</v>
      </c>
      <c r="P270">
        <v>3</v>
      </c>
      <c r="Q270">
        <v>6</v>
      </c>
      <c r="R270">
        <v>6</v>
      </c>
      <c r="S270">
        <v>3</v>
      </c>
      <c r="T270">
        <v>9</v>
      </c>
      <c r="U270">
        <v>6</v>
      </c>
      <c r="V270">
        <v>5</v>
      </c>
      <c r="W270">
        <v>77</v>
      </c>
    </row>
    <row r="271" spans="1:23" x14ac:dyDescent="0.35">
      <c r="A271">
        <v>1263</v>
      </c>
      <c r="B271">
        <v>1</v>
      </c>
      <c r="C271">
        <v>1989</v>
      </c>
      <c r="D271">
        <f t="shared" si="4"/>
        <v>27</v>
      </c>
      <c r="E271" t="s">
        <v>24</v>
      </c>
      <c r="F271" t="s">
        <v>25</v>
      </c>
      <c r="G271">
        <v>6</v>
      </c>
      <c r="H271">
        <v>5</v>
      </c>
      <c r="I271">
        <v>3</v>
      </c>
      <c r="J271">
        <v>3</v>
      </c>
      <c r="K271">
        <v>2</v>
      </c>
      <c r="L271">
        <v>7</v>
      </c>
      <c r="M271">
        <v>1</v>
      </c>
      <c r="N271">
        <v>6</v>
      </c>
      <c r="O271">
        <v>7</v>
      </c>
      <c r="P271">
        <v>3</v>
      </c>
      <c r="Q271">
        <v>9</v>
      </c>
      <c r="R271">
        <v>9</v>
      </c>
      <c r="S271">
        <v>6</v>
      </c>
      <c r="T271">
        <v>9</v>
      </c>
      <c r="U271">
        <v>3</v>
      </c>
      <c r="V271">
        <v>4</v>
      </c>
      <c r="W271">
        <v>83</v>
      </c>
    </row>
    <row r="272" spans="1:23" x14ac:dyDescent="0.35">
      <c r="A272">
        <v>1269</v>
      </c>
      <c r="B272">
        <v>0</v>
      </c>
      <c r="C272">
        <v>1999</v>
      </c>
      <c r="D272">
        <f t="shared" si="4"/>
        <v>17</v>
      </c>
      <c r="E272" t="s">
        <v>26</v>
      </c>
      <c r="G272">
        <v>3</v>
      </c>
      <c r="H272">
        <v>1</v>
      </c>
      <c r="I272">
        <v>1</v>
      </c>
      <c r="J272">
        <v>4</v>
      </c>
      <c r="K272">
        <v>3</v>
      </c>
      <c r="L272">
        <v>5</v>
      </c>
      <c r="M272">
        <v>7</v>
      </c>
      <c r="N272">
        <v>7</v>
      </c>
      <c r="O272">
        <v>4</v>
      </c>
      <c r="P272">
        <v>2</v>
      </c>
      <c r="Q272">
        <v>2</v>
      </c>
      <c r="R272">
        <v>2</v>
      </c>
      <c r="S272">
        <v>1</v>
      </c>
      <c r="T272">
        <v>7</v>
      </c>
      <c r="U272">
        <v>3</v>
      </c>
      <c r="V272">
        <v>4</v>
      </c>
      <c r="W272">
        <v>56</v>
      </c>
    </row>
    <row r="273" spans="1:23" x14ac:dyDescent="0.35">
      <c r="A273">
        <v>1258</v>
      </c>
      <c r="B273">
        <v>0</v>
      </c>
      <c r="C273">
        <v>1994</v>
      </c>
      <c r="D273">
        <f t="shared" si="4"/>
        <v>22</v>
      </c>
      <c r="G273">
        <v>9</v>
      </c>
      <c r="H273">
        <v>7</v>
      </c>
      <c r="I273">
        <v>5</v>
      </c>
      <c r="J273">
        <v>7</v>
      </c>
      <c r="K273">
        <v>6</v>
      </c>
      <c r="L273">
        <v>9</v>
      </c>
      <c r="M273">
        <v>9</v>
      </c>
      <c r="N273">
        <v>9</v>
      </c>
      <c r="O273">
        <v>9</v>
      </c>
      <c r="P273">
        <v>8</v>
      </c>
      <c r="Q273">
        <v>9</v>
      </c>
      <c r="R273">
        <v>9</v>
      </c>
      <c r="S273">
        <v>4</v>
      </c>
      <c r="T273">
        <v>9</v>
      </c>
      <c r="U273">
        <v>7</v>
      </c>
      <c r="V273">
        <v>7</v>
      </c>
      <c r="W273">
        <v>123</v>
      </c>
    </row>
    <row r="274" spans="1:23" x14ac:dyDescent="0.35">
      <c r="A274">
        <v>1274</v>
      </c>
      <c r="B274">
        <v>0</v>
      </c>
      <c r="C274">
        <v>1986</v>
      </c>
      <c r="D274">
        <f t="shared" si="4"/>
        <v>30</v>
      </c>
      <c r="G274">
        <v>9</v>
      </c>
      <c r="H274">
        <v>5</v>
      </c>
      <c r="I274">
        <v>7</v>
      </c>
      <c r="J274">
        <v>7</v>
      </c>
      <c r="K274">
        <v>5</v>
      </c>
      <c r="L274">
        <v>7</v>
      </c>
      <c r="M274">
        <v>7</v>
      </c>
      <c r="N274">
        <v>8</v>
      </c>
      <c r="O274">
        <v>6</v>
      </c>
      <c r="P274">
        <v>6</v>
      </c>
      <c r="Q274">
        <v>5</v>
      </c>
      <c r="R274">
        <v>6</v>
      </c>
      <c r="S274">
        <v>5</v>
      </c>
      <c r="T274">
        <v>7</v>
      </c>
      <c r="U274">
        <v>7</v>
      </c>
      <c r="V274">
        <v>4</v>
      </c>
      <c r="W274">
        <v>101</v>
      </c>
    </row>
    <row r="275" spans="1:23" x14ac:dyDescent="0.35">
      <c r="A275">
        <v>1272</v>
      </c>
      <c r="B275">
        <v>0</v>
      </c>
      <c r="C275">
        <v>1997</v>
      </c>
      <c r="D275">
        <f t="shared" si="4"/>
        <v>19</v>
      </c>
      <c r="E275" t="s">
        <v>24</v>
      </c>
      <c r="F275" t="s">
        <v>25</v>
      </c>
      <c r="G275">
        <v>8</v>
      </c>
      <c r="H275">
        <v>3</v>
      </c>
      <c r="I275">
        <v>4</v>
      </c>
      <c r="J275">
        <v>4</v>
      </c>
      <c r="K275">
        <v>2</v>
      </c>
      <c r="L275">
        <v>8</v>
      </c>
      <c r="M275">
        <v>6</v>
      </c>
      <c r="N275">
        <v>8</v>
      </c>
      <c r="O275">
        <v>9</v>
      </c>
      <c r="P275">
        <v>7</v>
      </c>
      <c r="Q275">
        <v>8</v>
      </c>
      <c r="R275">
        <v>9</v>
      </c>
      <c r="S275">
        <v>5</v>
      </c>
      <c r="T275">
        <v>9</v>
      </c>
      <c r="U275">
        <v>4</v>
      </c>
      <c r="V275">
        <v>6</v>
      </c>
      <c r="W275">
        <v>100</v>
      </c>
    </row>
    <row r="276" spans="1:23" x14ac:dyDescent="0.35">
      <c r="A276">
        <v>1275</v>
      </c>
      <c r="B276">
        <v>1</v>
      </c>
      <c r="C276">
        <v>1978</v>
      </c>
      <c r="D276">
        <f t="shared" si="4"/>
        <v>38</v>
      </c>
      <c r="G276">
        <v>1</v>
      </c>
      <c r="H276">
        <v>2</v>
      </c>
      <c r="I276">
        <v>3</v>
      </c>
      <c r="J276">
        <v>4</v>
      </c>
      <c r="K276">
        <v>5</v>
      </c>
      <c r="L276">
        <v>6</v>
      </c>
      <c r="M276">
        <v>7</v>
      </c>
      <c r="N276">
        <v>8</v>
      </c>
      <c r="O276">
        <v>9</v>
      </c>
      <c r="P276">
        <v>7</v>
      </c>
      <c r="Q276">
        <v>9</v>
      </c>
      <c r="R276">
        <v>9</v>
      </c>
      <c r="S276">
        <v>6</v>
      </c>
      <c r="T276">
        <v>7</v>
      </c>
      <c r="U276">
        <v>7</v>
      </c>
      <c r="V276">
        <v>8</v>
      </c>
      <c r="W276">
        <v>98</v>
      </c>
    </row>
    <row r="277" spans="1:23" x14ac:dyDescent="0.35">
      <c r="A277">
        <v>1261</v>
      </c>
      <c r="B277">
        <v>0</v>
      </c>
      <c r="C277">
        <v>1998</v>
      </c>
      <c r="D277">
        <f t="shared" si="4"/>
        <v>18</v>
      </c>
      <c r="E277" t="s">
        <v>24</v>
      </c>
      <c r="F277" t="s">
        <v>25</v>
      </c>
      <c r="G277">
        <v>8</v>
      </c>
      <c r="H277">
        <v>1</v>
      </c>
      <c r="I277">
        <v>2</v>
      </c>
      <c r="J277">
        <v>2</v>
      </c>
      <c r="K277">
        <v>3</v>
      </c>
      <c r="L277">
        <v>3</v>
      </c>
      <c r="M277">
        <v>4</v>
      </c>
      <c r="N277">
        <v>4</v>
      </c>
      <c r="O277">
        <v>4</v>
      </c>
      <c r="P277">
        <v>4</v>
      </c>
      <c r="Q277">
        <v>4</v>
      </c>
      <c r="R277">
        <v>5</v>
      </c>
      <c r="S277">
        <v>3</v>
      </c>
      <c r="T277">
        <v>5</v>
      </c>
      <c r="U277">
        <v>4</v>
      </c>
      <c r="V277">
        <v>3</v>
      </c>
      <c r="W277">
        <v>59</v>
      </c>
    </row>
    <row r="278" spans="1:23" x14ac:dyDescent="0.35">
      <c r="A278">
        <v>1313</v>
      </c>
      <c r="B278">
        <v>0</v>
      </c>
      <c r="C278">
        <v>1971</v>
      </c>
      <c r="D278">
        <f t="shared" si="4"/>
        <v>45</v>
      </c>
      <c r="E278" t="s">
        <v>24</v>
      </c>
      <c r="F278" t="s">
        <v>25</v>
      </c>
      <c r="G278">
        <v>7</v>
      </c>
      <c r="H278">
        <v>6</v>
      </c>
      <c r="I278">
        <v>6</v>
      </c>
      <c r="J278">
        <v>6</v>
      </c>
      <c r="K278">
        <v>4</v>
      </c>
      <c r="L278">
        <v>9</v>
      </c>
      <c r="M278">
        <v>9</v>
      </c>
      <c r="N278">
        <v>9</v>
      </c>
      <c r="O278">
        <v>9</v>
      </c>
      <c r="P278">
        <v>8</v>
      </c>
      <c r="Q278">
        <v>9</v>
      </c>
      <c r="R278">
        <v>9</v>
      </c>
      <c r="S278">
        <v>3</v>
      </c>
      <c r="T278">
        <v>8</v>
      </c>
      <c r="U278">
        <v>6</v>
      </c>
      <c r="V278">
        <v>7</v>
      </c>
      <c r="W278">
        <v>115</v>
      </c>
    </row>
    <row r="279" spans="1:23" x14ac:dyDescent="0.35">
      <c r="A279">
        <v>1324</v>
      </c>
      <c r="B279">
        <v>0</v>
      </c>
      <c r="C279">
        <v>1980</v>
      </c>
      <c r="D279">
        <f t="shared" si="4"/>
        <v>36</v>
      </c>
      <c r="E279" t="s">
        <v>26</v>
      </c>
      <c r="G279">
        <v>7</v>
      </c>
      <c r="H279">
        <v>5</v>
      </c>
      <c r="I279">
        <v>4</v>
      </c>
      <c r="J279">
        <v>3</v>
      </c>
      <c r="K279">
        <v>3</v>
      </c>
      <c r="L279">
        <v>6</v>
      </c>
      <c r="M279">
        <v>6</v>
      </c>
      <c r="N279">
        <v>8</v>
      </c>
      <c r="O279">
        <v>8</v>
      </c>
      <c r="P279">
        <v>5</v>
      </c>
      <c r="Q279">
        <v>7</v>
      </c>
      <c r="R279">
        <v>6</v>
      </c>
      <c r="S279">
        <v>5</v>
      </c>
      <c r="T279">
        <v>7</v>
      </c>
      <c r="U279">
        <v>4</v>
      </c>
      <c r="V279">
        <v>8</v>
      </c>
      <c r="W279">
        <v>92</v>
      </c>
    </row>
    <row r="280" spans="1:23" x14ac:dyDescent="0.35">
      <c r="A280">
        <v>1332</v>
      </c>
      <c r="B280">
        <v>0</v>
      </c>
      <c r="C280">
        <v>1993</v>
      </c>
      <c r="D280">
        <f t="shared" si="4"/>
        <v>23</v>
      </c>
      <c r="E280" t="s">
        <v>24</v>
      </c>
      <c r="F280" t="s">
        <v>25</v>
      </c>
      <c r="G280">
        <v>5</v>
      </c>
      <c r="H280">
        <v>6</v>
      </c>
      <c r="I280">
        <v>5</v>
      </c>
      <c r="J280">
        <v>5</v>
      </c>
      <c r="K280">
        <v>5</v>
      </c>
      <c r="L280">
        <v>6</v>
      </c>
      <c r="M280">
        <v>9</v>
      </c>
      <c r="N280">
        <v>8</v>
      </c>
      <c r="O280">
        <v>8</v>
      </c>
      <c r="P280">
        <v>7</v>
      </c>
      <c r="Q280">
        <v>9</v>
      </c>
      <c r="R280">
        <v>9</v>
      </c>
      <c r="S280">
        <v>8</v>
      </c>
      <c r="T280">
        <v>9</v>
      </c>
      <c r="U280">
        <v>9</v>
      </c>
      <c r="V280">
        <v>6</v>
      </c>
      <c r="W280">
        <v>114</v>
      </c>
    </row>
    <row r="281" spans="1:23" x14ac:dyDescent="0.35">
      <c r="A281">
        <v>1393</v>
      </c>
      <c r="B281">
        <v>0</v>
      </c>
      <c r="C281">
        <v>1984</v>
      </c>
      <c r="D281">
        <f t="shared" si="4"/>
        <v>32</v>
      </c>
      <c r="G281">
        <v>8</v>
      </c>
      <c r="H281">
        <v>9</v>
      </c>
      <c r="I281">
        <v>9</v>
      </c>
      <c r="J281">
        <v>8</v>
      </c>
      <c r="K281">
        <v>6</v>
      </c>
      <c r="L281">
        <v>9</v>
      </c>
      <c r="M281">
        <v>9</v>
      </c>
      <c r="N281">
        <v>9</v>
      </c>
      <c r="O281">
        <v>9</v>
      </c>
      <c r="P281">
        <v>8</v>
      </c>
      <c r="Q281">
        <v>9</v>
      </c>
      <c r="R281">
        <v>9</v>
      </c>
      <c r="S281">
        <v>9</v>
      </c>
      <c r="T281">
        <v>9</v>
      </c>
      <c r="U281">
        <v>9</v>
      </c>
      <c r="V281">
        <v>8</v>
      </c>
      <c r="W281">
        <v>137</v>
      </c>
    </row>
    <row r="282" spans="1:23" x14ac:dyDescent="0.35">
      <c r="A282">
        <v>1396</v>
      </c>
      <c r="B282">
        <v>0</v>
      </c>
      <c r="C282">
        <v>1972</v>
      </c>
      <c r="D282">
        <f t="shared" si="4"/>
        <v>44</v>
      </c>
      <c r="G282">
        <v>4</v>
      </c>
      <c r="H282">
        <v>5</v>
      </c>
      <c r="I282">
        <v>4</v>
      </c>
      <c r="J282">
        <v>7</v>
      </c>
      <c r="K282">
        <v>3</v>
      </c>
      <c r="L282">
        <v>3</v>
      </c>
      <c r="M282">
        <v>5</v>
      </c>
      <c r="N282">
        <v>8</v>
      </c>
      <c r="O282">
        <v>6</v>
      </c>
      <c r="P282">
        <v>7</v>
      </c>
      <c r="Q282">
        <v>2</v>
      </c>
      <c r="R282">
        <v>7</v>
      </c>
      <c r="S282">
        <v>3</v>
      </c>
      <c r="T282">
        <v>7</v>
      </c>
      <c r="U282">
        <v>4</v>
      </c>
      <c r="V282">
        <v>4</v>
      </c>
      <c r="W282">
        <v>79</v>
      </c>
    </row>
    <row r="283" spans="1:23" x14ac:dyDescent="0.35">
      <c r="A283">
        <v>1414</v>
      </c>
      <c r="B283">
        <v>0</v>
      </c>
      <c r="C283">
        <v>1987</v>
      </c>
      <c r="D283">
        <f t="shared" si="4"/>
        <v>29</v>
      </c>
      <c r="G283">
        <v>7</v>
      </c>
      <c r="H283">
        <v>3</v>
      </c>
      <c r="I283">
        <v>5</v>
      </c>
      <c r="J283">
        <v>7</v>
      </c>
      <c r="K283">
        <v>5</v>
      </c>
      <c r="L283">
        <v>5</v>
      </c>
      <c r="M283">
        <v>5</v>
      </c>
      <c r="N283">
        <v>5</v>
      </c>
      <c r="O283">
        <v>5</v>
      </c>
      <c r="P283">
        <v>5</v>
      </c>
      <c r="Q283">
        <v>5</v>
      </c>
      <c r="R283">
        <v>5</v>
      </c>
      <c r="S283">
        <v>5</v>
      </c>
      <c r="T283">
        <v>5</v>
      </c>
      <c r="U283">
        <v>5</v>
      </c>
      <c r="V283">
        <v>5</v>
      </c>
      <c r="W283">
        <v>82</v>
      </c>
    </row>
    <row r="284" spans="1:23" x14ac:dyDescent="0.35">
      <c r="A284">
        <v>1421</v>
      </c>
      <c r="B284">
        <v>0</v>
      </c>
      <c r="C284">
        <v>1978</v>
      </c>
      <c r="D284">
        <f t="shared" si="4"/>
        <v>38</v>
      </c>
      <c r="E284" t="s">
        <v>26</v>
      </c>
      <c r="G284">
        <v>9</v>
      </c>
      <c r="H284">
        <v>8</v>
      </c>
      <c r="I284">
        <v>3</v>
      </c>
      <c r="J284">
        <v>8</v>
      </c>
      <c r="K284">
        <v>5</v>
      </c>
      <c r="L284">
        <v>6</v>
      </c>
      <c r="M284">
        <v>7</v>
      </c>
      <c r="N284">
        <v>9</v>
      </c>
      <c r="O284">
        <v>9</v>
      </c>
      <c r="P284">
        <v>8</v>
      </c>
      <c r="Q284">
        <v>8</v>
      </c>
      <c r="R284">
        <v>9</v>
      </c>
      <c r="S284">
        <v>6</v>
      </c>
      <c r="T284">
        <v>7</v>
      </c>
      <c r="U284">
        <v>9</v>
      </c>
      <c r="V284">
        <v>8</v>
      </c>
      <c r="W284">
        <v>119</v>
      </c>
    </row>
    <row r="285" spans="1:23" x14ac:dyDescent="0.35">
      <c r="A285">
        <v>1416</v>
      </c>
      <c r="B285">
        <v>0</v>
      </c>
      <c r="C285">
        <v>1975</v>
      </c>
      <c r="D285">
        <f t="shared" si="4"/>
        <v>41</v>
      </c>
      <c r="E285" t="s">
        <v>26</v>
      </c>
      <c r="G285">
        <v>9</v>
      </c>
      <c r="H285">
        <v>9</v>
      </c>
      <c r="I285">
        <v>9</v>
      </c>
      <c r="J285">
        <v>9</v>
      </c>
      <c r="K285">
        <v>9</v>
      </c>
      <c r="L285">
        <v>9</v>
      </c>
      <c r="M285">
        <v>9</v>
      </c>
      <c r="N285">
        <v>9</v>
      </c>
      <c r="O285">
        <v>9</v>
      </c>
      <c r="P285">
        <v>9</v>
      </c>
      <c r="Q285">
        <v>9</v>
      </c>
      <c r="R285">
        <v>9</v>
      </c>
      <c r="S285">
        <v>9</v>
      </c>
      <c r="T285">
        <v>9</v>
      </c>
      <c r="U285">
        <v>9</v>
      </c>
      <c r="V285">
        <v>9</v>
      </c>
      <c r="W285">
        <v>144</v>
      </c>
    </row>
    <row r="286" spans="1:23" x14ac:dyDescent="0.35">
      <c r="A286">
        <v>1431</v>
      </c>
      <c r="B286">
        <v>0</v>
      </c>
      <c r="C286">
        <v>1995</v>
      </c>
      <c r="D286">
        <f t="shared" si="4"/>
        <v>21</v>
      </c>
      <c r="E286" t="s">
        <v>29</v>
      </c>
      <c r="F286" t="s">
        <v>25</v>
      </c>
      <c r="G286">
        <v>7</v>
      </c>
      <c r="H286">
        <v>5</v>
      </c>
      <c r="I286">
        <v>7</v>
      </c>
      <c r="J286">
        <v>7</v>
      </c>
      <c r="K286">
        <v>4</v>
      </c>
      <c r="L286">
        <v>5</v>
      </c>
      <c r="M286">
        <v>7</v>
      </c>
      <c r="N286">
        <v>8</v>
      </c>
      <c r="O286">
        <v>6</v>
      </c>
      <c r="P286">
        <v>7</v>
      </c>
      <c r="Q286">
        <v>8</v>
      </c>
      <c r="R286">
        <v>7</v>
      </c>
      <c r="S286">
        <v>5</v>
      </c>
      <c r="T286">
        <v>9</v>
      </c>
      <c r="U286">
        <v>6</v>
      </c>
      <c r="V286">
        <v>4</v>
      </c>
      <c r="W286">
        <v>102</v>
      </c>
    </row>
    <row r="287" spans="1:23" x14ac:dyDescent="0.35">
      <c r="A287">
        <v>1472</v>
      </c>
      <c r="B287">
        <v>1</v>
      </c>
      <c r="C287">
        <v>1991</v>
      </c>
      <c r="D287">
        <f t="shared" si="4"/>
        <v>25</v>
      </c>
      <c r="G287">
        <v>5</v>
      </c>
      <c r="H287">
        <v>6</v>
      </c>
      <c r="I287">
        <v>3</v>
      </c>
      <c r="J287">
        <v>4</v>
      </c>
      <c r="K287">
        <v>2</v>
      </c>
      <c r="L287">
        <v>7</v>
      </c>
      <c r="M287">
        <v>1</v>
      </c>
      <c r="N287">
        <v>8</v>
      </c>
      <c r="O287">
        <v>8</v>
      </c>
      <c r="P287">
        <v>8</v>
      </c>
      <c r="Q287">
        <v>9</v>
      </c>
      <c r="R287">
        <v>9</v>
      </c>
      <c r="S287">
        <v>2</v>
      </c>
      <c r="T287">
        <v>8</v>
      </c>
      <c r="U287">
        <v>9</v>
      </c>
      <c r="V287">
        <v>9</v>
      </c>
      <c r="W287">
        <v>98</v>
      </c>
    </row>
    <row r="288" spans="1:23" x14ac:dyDescent="0.35">
      <c r="A288">
        <v>1520</v>
      </c>
      <c r="B288">
        <v>0</v>
      </c>
      <c r="C288">
        <v>1965</v>
      </c>
      <c r="D288">
        <f t="shared" si="4"/>
        <v>51</v>
      </c>
      <c r="G288">
        <v>7</v>
      </c>
      <c r="H288">
        <v>3</v>
      </c>
      <c r="I288">
        <v>5</v>
      </c>
      <c r="J288">
        <v>5</v>
      </c>
      <c r="K288">
        <v>5</v>
      </c>
      <c r="L288">
        <v>7</v>
      </c>
      <c r="M288">
        <v>7</v>
      </c>
      <c r="N288">
        <v>7</v>
      </c>
      <c r="O288">
        <v>7</v>
      </c>
      <c r="P288">
        <v>5</v>
      </c>
      <c r="Q288">
        <v>8</v>
      </c>
      <c r="R288">
        <v>8</v>
      </c>
      <c r="S288">
        <v>5</v>
      </c>
      <c r="T288">
        <v>8</v>
      </c>
      <c r="U288">
        <v>8</v>
      </c>
      <c r="V288">
        <v>5</v>
      </c>
      <c r="W288">
        <v>100</v>
      </c>
    </row>
    <row r="289" spans="1:23" x14ac:dyDescent="0.35">
      <c r="A289">
        <v>1499</v>
      </c>
      <c r="B289">
        <v>0</v>
      </c>
      <c r="C289">
        <v>1993</v>
      </c>
      <c r="D289">
        <f t="shared" si="4"/>
        <v>23</v>
      </c>
      <c r="E289" t="s">
        <v>29</v>
      </c>
      <c r="F289" t="s">
        <v>25</v>
      </c>
      <c r="G289">
        <v>6</v>
      </c>
      <c r="H289">
        <v>3</v>
      </c>
      <c r="I289">
        <v>5</v>
      </c>
      <c r="J289">
        <v>7</v>
      </c>
      <c r="K289">
        <v>9</v>
      </c>
      <c r="L289">
        <v>9</v>
      </c>
      <c r="M289">
        <v>8</v>
      </c>
      <c r="N289">
        <v>9</v>
      </c>
      <c r="O289">
        <v>3</v>
      </c>
      <c r="P289">
        <v>6</v>
      </c>
      <c r="Q289">
        <v>9</v>
      </c>
      <c r="R289">
        <v>9</v>
      </c>
      <c r="S289">
        <v>1</v>
      </c>
      <c r="T289">
        <v>9</v>
      </c>
      <c r="U289">
        <v>3</v>
      </c>
      <c r="V289">
        <v>1</v>
      </c>
      <c r="W289">
        <v>97</v>
      </c>
    </row>
    <row r="290" spans="1:23" x14ac:dyDescent="0.35">
      <c r="A290">
        <v>1519</v>
      </c>
      <c r="B290">
        <v>0</v>
      </c>
      <c r="C290">
        <v>1984</v>
      </c>
      <c r="D290">
        <f t="shared" si="4"/>
        <v>32</v>
      </c>
      <c r="G290">
        <v>9</v>
      </c>
      <c r="H290">
        <v>9</v>
      </c>
      <c r="I290">
        <v>9</v>
      </c>
      <c r="J290">
        <v>9</v>
      </c>
      <c r="K290">
        <v>5</v>
      </c>
      <c r="L290">
        <v>9</v>
      </c>
      <c r="M290">
        <v>9</v>
      </c>
      <c r="N290">
        <v>9</v>
      </c>
      <c r="O290">
        <v>9</v>
      </c>
      <c r="P290">
        <v>9</v>
      </c>
      <c r="Q290">
        <v>9</v>
      </c>
      <c r="R290">
        <v>9</v>
      </c>
      <c r="S290">
        <v>9</v>
      </c>
      <c r="T290">
        <v>9</v>
      </c>
      <c r="U290">
        <v>9</v>
      </c>
      <c r="V290">
        <v>9</v>
      </c>
      <c r="W290">
        <v>140</v>
      </c>
    </row>
    <row r="291" spans="1:23" x14ac:dyDescent="0.35">
      <c r="A291">
        <v>1590</v>
      </c>
      <c r="B291">
        <v>0</v>
      </c>
      <c r="C291">
        <v>1990</v>
      </c>
      <c r="D291">
        <f t="shared" si="4"/>
        <v>26</v>
      </c>
      <c r="G291">
        <v>7</v>
      </c>
      <c r="H291">
        <v>7</v>
      </c>
      <c r="I291">
        <v>6</v>
      </c>
      <c r="J291">
        <v>7</v>
      </c>
      <c r="K291">
        <v>8</v>
      </c>
      <c r="L291">
        <v>8</v>
      </c>
      <c r="M291">
        <v>9</v>
      </c>
      <c r="N291">
        <v>9</v>
      </c>
      <c r="O291">
        <v>9</v>
      </c>
      <c r="P291">
        <v>8</v>
      </c>
      <c r="Q291">
        <v>9</v>
      </c>
      <c r="R291">
        <v>9</v>
      </c>
      <c r="S291">
        <v>7</v>
      </c>
      <c r="T291">
        <v>9</v>
      </c>
      <c r="U291">
        <v>9</v>
      </c>
      <c r="V291">
        <v>7</v>
      </c>
      <c r="W291">
        <v>128</v>
      </c>
    </row>
    <row r="292" spans="1:23" x14ac:dyDescent="0.35">
      <c r="A292">
        <v>1628</v>
      </c>
      <c r="B292">
        <v>0</v>
      </c>
      <c r="C292">
        <v>1989</v>
      </c>
      <c r="D292">
        <f t="shared" si="4"/>
        <v>27</v>
      </c>
      <c r="G292">
        <v>6</v>
      </c>
      <c r="H292">
        <v>2</v>
      </c>
      <c r="I292">
        <v>4</v>
      </c>
      <c r="J292">
        <v>7</v>
      </c>
      <c r="K292">
        <v>8</v>
      </c>
      <c r="L292">
        <v>9</v>
      </c>
      <c r="M292">
        <v>8</v>
      </c>
      <c r="N292">
        <v>8</v>
      </c>
      <c r="O292">
        <v>7</v>
      </c>
      <c r="P292">
        <v>6</v>
      </c>
      <c r="Q292">
        <v>9</v>
      </c>
      <c r="R292">
        <v>9</v>
      </c>
      <c r="S292">
        <v>4</v>
      </c>
      <c r="T292">
        <v>7</v>
      </c>
      <c r="U292">
        <v>8</v>
      </c>
      <c r="V292">
        <v>4</v>
      </c>
      <c r="W292">
        <v>106</v>
      </c>
    </row>
    <row r="293" spans="1:23" x14ac:dyDescent="0.35">
      <c r="A293">
        <v>1698</v>
      </c>
      <c r="B293">
        <v>1</v>
      </c>
      <c r="C293">
        <v>1999</v>
      </c>
      <c r="D293">
        <f t="shared" si="4"/>
        <v>17</v>
      </c>
      <c r="G293">
        <v>7</v>
      </c>
      <c r="H293">
        <v>6</v>
      </c>
      <c r="I293">
        <v>5</v>
      </c>
      <c r="J293">
        <v>4</v>
      </c>
      <c r="K293">
        <v>3</v>
      </c>
      <c r="L293">
        <v>9</v>
      </c>
      <c r="M293">
        <v>8</v>
      </c>
      <c r="N293">
        <v>8</v>
      </c>
      <c r="O293">
        <v>6</v>
      </c>
      <c r="P293">
        <v>5</v>
      </c>
      <c r="Q293">
        <v>9</v>
      </c>
      <c r="R293">
        <v>9</v>
      </c>
      <c r="S293">
        <v>7</v>
      </c>
      <c r="T293">
        <v>8</v>
      </c>
      <c r="U293">
        <v>6</v>
      </c>
      <c r="V293">
        <v>3</v>
      </c>
      <c r="W293">
        <v>103</v>
      </c>
    </row>
    <row r="294" spans="1:23" x14ac:dyDescent="0.35">
      <c r="A294">
        <v>1710</v>
      </c>
      <c r="B294">
        <v>0</v>
      </c>
      <c r="C294">
        <v>1994</v>
      </c>
      <c r="D294">
        <f t="shared" si="4"/>
        <v>22</v>
      </c>
      <c r="E294" t="s">
        <v>26</v>
      </c>
      <c r="G294">
        <v>9</v>
      </c>
      <c r="H294">
        <v>9</v>
      </c>
      <c r="I294">
        <v>2</v>
      </c>
      <c r="J294">
        <v>2</v>
      </c>
      <c r="K294">
        <v>4</v>
      </c>
      <c r="L294">
        <v>5</v>
      </c>
      <c r="M294">
        <v>1</v>
      </c>
      <c r="N294">
        <v>4</v>
      </c>
      <c r="O294">
        <v>7</v>
      </c>
      <c r="P294">
        <v>9</v>
      </c>
      <c r="Q294">
        <v>9</v>
      </c>
      <c r="R294">
        <v>9</v>
      </c>
      <c r="S294">
        <v>8</v>
      </c>
      <c r="T294">
        <v>9</v>
      </c>
      <c r="U294">
        <v>9</v>
      </c>
      <c r="V294">
        <v>8</v>
      </c>
      <c r="W294">
        <v>104</v>
      </c>
    </row>
    <row r="295" spans="1:23" x14ac:dyDescent="0.35">
      <c r="A295">
        <v>1729</v>
      </c>
      <c r="B295">
        <v>1</v>
      </c>
      <c r="C295">
        <v>1991</v>
      </c>
      <c r="D295">
        <f t="shared" si="4"/>
        <v>25</v>
      </c>
      <c r="G295">
        <v>7</v>
      </c>
      <c r="H295">
        <v>3</v>
      </c>
      <c r="I295">
        <v>4</v>
      </c>
      <c r="J295">
        <v>5</v>
      </c>
      <c r="K295">
        <v>4</v>
      </c>
      <c r="L295">
        <v>5</v>
      </c>
      <c r="M295">
        <v>4</v>
      </c>
      <c r="N295">
        <v>6</v>
      </c>
      <c r="O295">
        <v>4</v>
      </c>
      <c r="P295">
        <v>4</v>
      </c>
      <c r="Q295">
        <v>7</v>
      </c>
      <c r="R295">
        <v>6</v>
      </c>
      <c r="S295">
        <v>4</v>
      </c>
      <c r="T295">
        <v>4</v>
      </c>
      <c r="U295">
        <v>3</v>
      </c>
      <c r="V295">
        <v>4</v>
      </c>
      <c r="W295">
        <v>74</v>
      </c>
    </row>
    <row r="296" spans="1:23" x14ac:dyDescent="0.35">
      <c r="A296">
        <v>1746</v>
      </c>
      <c r="B296">
        <v>1</v>
      </c>
      <c r="C296">
        <v>1993</v>
      </c>
      <c r="D296">
        <f t="shared" si="4"/>
        <v>23</v>
      </c>
      <c r="G296">
        <v>7</v>
      </c>
      <c r="H296">
        <v>3</v>
      </c>
      <c r="I296">
        <v>3</v>
      </c>
      <c r="J296">
        <v>5</v>
      </c>
      <c r="K296">
        <v>2</v>
      </c>
      <c r="L296">
        <v>3</v>
      </c>
      <c r="M296">
        <v>7</v>
      </c>
      <c r="N296">
        <v>6</v>
      </c>
      <c r="O296">
        <v>6</v>
      </c>
      <c r="P296">
        <v>5</v>
      </c>
      <c r="Q296">
        <v>8</v>
      </c>
      <c r="R296">
        <v>8</v>
      </c>
      <c r="S296">
        <v>4</v>
      </c>
      <c r="T296">
        <v>9</v>
      </c>
      <c r="U296">
        <v>5</v>
      </c>
      <c r="V296">
        <v>5</v>
      </c>
      <c r="W296">
        <v>86</v>
      </c>
    </row>
    <row r="297" spans="1:23" x14ac:dyDescent="0.35">
      <c r="A297">
        <v>1745</v>
      </c>
      <c r="B297">
        <v>0</v>
      </c>
      <c r="C297">
        <v>1974</v>
      </c>
      <c r="D297">
        <f t="shared" si="4"/>
        <v>42</v>
      </c>
      <c r="E297" t="s">
        <v>26</v>
      </c>
      <c r="G297">
        <v>8</v>
      </c>
      <c r="H297">
        <v>6</v>
      </c>
      <c r="I297">
        <v>6</v>
      </c>
      <c r="J297">
        <v>7</v>
      </c>
      <c r="K297">
        <v>6</v>
      </c>
      <c r="L297">
        <v>7</v>
      </c>
      <c r="M297">
        <v>9</v>
      </c>
      <c r="N297">
        <v>9</v>
      </c>
      <c r="O297">
        <v>9</v>
      </c>
      <c r="P297">
        <v>9</v>
      </c>
      <c r="Q297">
        <v>9</v>
      </c>
      <c r="R297">
        <v>9</v>
      </c>
      <c r="S297">
        <v>8</v>
      </c>
      <c r="T297">
        <v>9</v>
      </c>
      <c r="U297">
        <v>9</v>
      </c>
      <c r="V297">
        <v>8</v>
      </c>
      <c r="W297">
        <v>128</v>
      </c>
    </row>
    <row r="298" spans="1:23" x14ac:dyDescent="0.35">
      <c r="A298">
        <v>1740</v>
      </c>
      <c r="B298">
        <v>0</v>
      </c>
      <c r="C298">
        <v>1971</v>
      </c>
      <c r="D298">
        <f t="shared" si="4"/>
        <v>45</v>
      </c>
      <c r="E298" t="s">
        <v>24</v>
      </c>
      <c r="F298" t="s">
        <v>25</v>
      </c>
      <c r="G298">
        <v>9</v>
      </c>
      <c r="H298">
        <v>8</v>
      </c>
      <c r="I298">
        <v>8</v>
      </c>
      <c r="J298">
        <v>8</v>
      </c>
      <c r="K298">
        <v>8</v>
      </c>
      <c r="L298">
        <v>9</v>
      </c>
      <c r="M298">
        <v>9</v>
      </c>
      <c r="N298">
        <v>9</v>
      </c>
      <c r="O298">
        <v>9</v>
      </c>
      <c r="P298">
        <v>9</v>
      </c>
      <c r="Q298">
        <v>9</v>
      </c>
      <c r="R298">
        <v>9</v>
      </c>
      <c r="S298">
        <v>8</v>
      </c>
      <c r="T298">
        <v>9</v>
      </c>
      <c r="U298">
        <v>9</v>
      </c>
      <c r="V298">
        <v>8</v>
      </c>
      <c r="W298">
        <v>138</v>
      </c>
    </row>
    <row r="299" spans="1:23" x14ac:dyDescent="0.35">
      <c r="A299">
        <v>1759</v>
      </c>
      <c r="B299">
        <v>1</v>
      </c>
      <c r="C299">
        <v>1991</v>
      </c>
      <c r="D299">
        <f t="shared" si="4"/>
        <v>25</v>
      </c>
      <c r="E299" t="s">
        <v>24</v>
      </c>
      <c r="F299" t="s">
        <v>25</v>
      </c>
      <c r="G299">
        <v>4</v>
      </c>
      <c r="H299">
        <v>3</v>
      </c>
      <c r="I299">
        <v>4</v>
      </c>
      <c r="J299">
        <v>4</v>
      </c>
      <c r="K299">
        <v>3</v>
      </c>
      <c r="L299">
        <v>5</v>
      </c>
      <c r="M299">
        <v>6</v>
      </c>
      <c r="N299">
        <v>7</v>
      </c>
      <c r="O299">
        <v>6</v>
      </c>
      <c r="P299">
        <v>4</v>
      </c>
      <c r="Q299">
        <v>8</v>
      </c>
      <c r="R299">
        <v>9</v>
      </c>
      <c r="S299">
        <v>4</v>
      </c>
      <c r="T299">
        <v>8</v>
      </c>
      <c r="U299">
        <v>5</v>
      </c>
      <c r="V299">
        <v>4</v>
      </c>
      <c r="W299">
        <v>84</v>
      </c>
    </row>
    <row r="300" spans="1:23" x14ac:dyDescent="0.35">
      <c r="A300">
        <v>1808</v>
      </c>
      <c r="B300">
        <v>0</v>
      </c>
      <c r="C300">
        <v>1992</v>
      </c>
      <c r="D300">
        <f t="shared" si="4"/>
        <v>24</v>
      </c>
      <c r="G300">
        <v>7</v>
      </c>
      <c r="H300">
        <v>5</v>
      </c>
      <c r="I300">
        <v>4</v>
      </c>
      <c r="J300">
        <v>5</v>
      </c>
      <c r="K300">
        <v>5</v>
      </c>
      <c r="L300">
        <v>4</v>
      </c>
      <c r="M300">
        <v>7</v>
      </c>
      <c r="N300">
        <v>9</v>
      </c>
      <c r="O300">
        <v>7</v>
      </c>
      <c r="P300">
        <v>6</v>
      </c>
      <c r="Q300">
        <v>7</v>
      </c>
      <c r="R300">
        <v>7</v>
      </c>
      <c r="S300">
        <v>5</v>
      </c>
      <c r="T300">
        <v>7</v>
      </c>
      <c r="U300">
        <v>3</v>
      </c>
      <c r="V300">
        <v>4</v>
      </c>
      <c r="W300">
        <v>92</v>
      </c>
    </row>
    <row r="301" spans="1:23" x14ac:dyDescent="0.35">
      <c r="A301">
        <v>1805</v>
      </c>
      <c r="B301">
        <v>0</v>
      </c>
      <c r="C301">
        <v>1967</v>
      </c>
      <c r="D301">
        <f t="shared" si="4"/>
        <v>49</v>
      </c>
      <c r="E301" t="s">
        <v>26</v>
      </c>
      <c r="G301">
        <v>9</v>
      </c>
      <c r="H301">
        <v>7</v>
      </c>
      <c r="I301">
        <v>8</v>
      </c>
      <c r="J301">
        <v>8</v>
      </c>
      <c r="K301">
        <v>7</v>
      </c>
      <c r="L301">
        <v>9</v>
      </c>
      <c r="M301">
        <v>9</v>
      </c>
      <c r="N301">
        <v>9</v>
      </c>
      <c r="O301">
        <v>9</v>
      </c>
      <c r="P301">
        <v>9</v>
      </c>
      <c r="Q301">
        <v>9</v>
      </c>
      <c r="R301">
        <v>9</v>
      </c>
      <c r="S301">
        <v>8</v>
      </c>
      <c r="T301">
        <v>9</v>
      </c>
      <c r="U301">
        <v>9</v>
      </c>
      <c r="V301">
        <v>8</v>
      </c>
      <c r="W301">
        <v>136</v>
      </c>
    </row>
    <row r="302" spans="1:23" x14ac:dyDescent="0.35">
      <c r="A302">
        <v>1795</v>
      </c>
      <c r="B302">
        <v>0</v>
      </c>
      <c r="C302">
        <v>1998</v>
      </c>
      <c r="D302">
        <f t="shared" si="4"/>
        <v>18</v>
      </c>
      <c r="E302" t="s">
        <v>24</v>
      </c>
      <c r="F302" t="s">
        <v>25</v>
      </c>
      <c r="G302">
        <v>9</v>
      </c>
      <c r="H302">
        <v>1</v>
      </c>
      <c r="I302">
        <v>1</v>
      </c>
      <c r="J302">
        <v>5</v>
      </c>
      <c r="K302">
        <v>5</v>
      </c>
      <c r="L302">
        <v>9</v>
      </c>
      <c r="M302">
        <v>9</v>
      </c>
      <c r="N302">
        <v>7</v>
      </c>
      <c r="O302">
        <v>6</v>
      </c>
      <c r="P302">
        <v>7</v>
      </c>
      <c r="Q302">
        <v>9</v>
      </c>
      <c r="R302">
        <v>9</v>
      </c>
      <c r="S302">
        <v>9</v>
      </c>
      <c r="T302">
        <v>9</v>
      </c>
      <c r="U302">
        <v>5</v>
      </c>
      <c r="V302">
        <v>4</v>
      </c>
      <c r="W302">
        <v>104</v>
      </c>
    </row>
    <row r="303" spans="1:23" x14ac:dyDescent="0.35">
      <c r="A303">
        <v>1818</v>
      </c>
      <c r="B303">
        <v>0</v>
      </c>
      <c r="C303">
        <v>1990</v>
      </c>
      <c r="D303">
        <f t="shared" si="4"/>
        <v>26</v>
      </c>
      <c r="G303">
        <v>9</v>
      </c>
      <c r="H303">
        <v>5</v>
      </c>
      <c r="I303">
        <v>3</v>
      </c>
      <c r="J303">
        <v>6</v>
      </c>
      <c r="K303">
        <v>1</v>
      </c>
      <c r="L303">
        <v>5</v>
      </c>
      <c r="M303">
        <v>8</v>
      </c>
      <c r="N303">
        <v>8</v>
      </c>
      <c r="O303">
        <v>8</v>
      </c>
      <c r="P303">
        <v>6</v>
      </c>
      <c r="Q303">
        <v>9</v>
      </c>
      <c r="R303">
        <v>9</v>
      </c>
      <c r="S303">
        <v>2</v>
      </c>
      <c r="T303">
        <v>9</v>
      </c>
      <c r="U303">
        <v>7</v>
      </c>
      <c r="V303">
        <v>4</v>
      </c>
      <c r="W303">
        <v>99</v>
      </c>
    </row>
    <row r="304" spans="1:23" x14ac:dyDescent="0.35">
      <c r="A304">
        <v>1853</v>
      </c>
      <c r="B304">
        <v>0</v>
      </c>
      <c r="C304">
        <v>1992</v>
      </c>
      <c r="D304">
        <f t="shared" si="4"/>
        <v>24</v>
      </c>
      <c r="G304">
        <v>6</v>
      </c>
      <c r="H304">
        <v>3</v>
      </c>
      <c r="I304">
        <v>6</v>
      </c>
      <c r="J304">
        <v>7</v>
      </c>
      <c r="K304">
        <v>6</v>
      </c>
      <c r="L304">
        <v>9</v>
      </c>
      <c r="M304">
        <v>9</v>
      </c>
      <c r="N304">
        <v>6</v>
      </c>
      <c r="O304">
        <v>5</v>
      </c>
      <c r="P304">
        <v>6</v>
      </c>
      <c r="Q304">
        <v>9</v>
      </c>
      <c r="R304">
        <v>9</v>
      </c>
      <c r="S304">
        <v>3</v>
      </c>
      <c r="T304">
        <v>9</v>
      </c>
      <c r="U304">
        <v>3</v>
      </c>
      <c r="V304">
        <v>8</v>
      </c>
      <c r="W304">
        <v>104</v>
      </c>
    </row>
    <row r="305" spans="1:23" x14ac:dyDescent="0.35">
      <c r="A305">
        <v>1882</v>
      </c>
      <c r="B305">
        <v>1</v>
      </c>
      <c r="C305">
        <v>1992</v>
      </c>
      <c r="D305">
        <f t="shared" si="4"/>
        <v>24</v>
      </c>
      <c r="G305">
        <v>7</v>
      </c>
      <c r="H305">
        <v>6</v>
      </c>
      <c r="I305">
        <v>4</v>
      </c>
      <c r="J305">
        <v>6</v>
      </c>
      <c r="K305">
        <v>3</v>
      </c>
      <c r="L305">
        <v>7</v>
      </c>
      <c r="M305">
        <v>7</v>
      </c>
      <c r="N305">
        <v>7</v>
      </c>
      <c r="O305">
        <v>7</v>
      </c>
      <c r="P305">
        <v>7</v>
      </c>
      <c r="Q305">
        <v>7</v>
      </c>
      <c r="R305">
        <v>8</v>
      </c>
      <c r="S305">
        <v>3</v>
      </c>
      <c r="T305">
        <v>7</v>
      </c>
      <c r="U305">
        <v>6</v>
      </c>
      <c r="V305">
        <v>6</v>
      </c>
      <c r="W305">
        <v>98</v>
      </c>
    </row>
    <row r="306" spans="1:23" x14ac:dyDescent="0.35">
      <c r="A306">
        <v>1883</v>
      </c>
      <c r="B306">
        <v>0</v>
      </c>
      <c r="C306">
        <v>1995</v>
      </c>
      <c r="D306">
        <f t="shared" si="4"/>
        <v>21</v>
      </c>
      <c r="G306">
        <v>6</v>
      </c>
      <c r="H306">
        <v>2</v>
      </c>
      <c r="I306">
        <v>2</v>
      </c>
      <c r="J306">
        <v>3</v>
      </c>
      <c r="K306">
        <v>2</v>
      </c>
      <c r="L306">
        <v>4</v>
      </c>
      <c r="M306">
        <v>6</v>
      </c>
      <c r="N306">
        <v>5</v>
      </c>
      <c r="O306">
        <v>4</v>
      </c>
      <c r="P306">
        <v>6</v>
      </c>
      <c r="Q306">
        <v>4</v>
      </c>
      <c r="R306">
        <v>5</v>
      </c>
      <c r="S306">
        <v>2</v>
      </c>
      <c r="T306">
        <v>8</v>
      </c>
      <c r="U306">
        <v>5</v>
      </c>
      <c r="V306">
        <v>5</v>
      </c>
      <c r="W306">
        <v>69</v>
      </c>
    </row>
    <row r="307" spans="1:23" x14ac:dyDescent="0.35">
      <c r="A307">
        <v>1949</v>
      </c>
      <c r="B307">
        <v>1</v>
      </c>
      <c r="C307">
        <v>1993</v>
      </c>
      <c r="D307">
        <f t="shared" si="4"/>
        <v>23</v>
      </c>
      <c r="G307">
        <v>9</v>
      </c>
      <c r="H307">
        <v>6</v>
      </c>
      <c r="I307">
        <v>4</v>
      </c>
      <c r="J307">
        <v>9</v>
      </c>
      <c r="K307">
        <v>8</v>
      </c>
      <c r="L307">
        <v>7</v>
      </c>
      <c r="M307">
        <v>9</v>
      </c>
      <c r="N307">
        <v>8</v>
      </c>
      <c r="O307">
        <v>9</v>
      </c>
      <c r="P307">
        <v>7</v>
      </c>
      <c r="Q307">
        <v>9</v>
      </c>
      <c r="R307">
        <v>9</v>
      </c>
      <c r="S307">
        <v>5</v>
      </c>
      <c r="T307">
        <v>9</v>
      </c>
      <c r="U307">
        <v>9</v>
      </c>
      <c r="V307">
        <v>8</v>
      </c>
      <c r="W307">
        <v>125</v>
      </c>
    </row>
    <row r="308" spans="1:23" x14ac:dyDescent="0.35">
      <c r="A308">
        <v>1950</v>
      </c>
      <c r="B308">
        <v>0</v>
      </c>
      <c r="C308">
        <v>1993</v>
      </c>
      <c r="D308">
        <f t="shared" si="4"/>
        <v>23</v>
      </c>
      <c r="G308">
        <v>7</v>
      </c>
      <c r="H308">
        <v>6</v>
      </c>
      <c r="I308">
        <v>6</v>
      </c>
      <c r="J308">
        <v>5</v>
      </c>
      <c r="K308">
        <v>1</v>
      </c>
      <c r="L308">
        <v>6</v>
      </c>
      <c r="M308">
        <v>7</v>
      </c>
      <c r="N308">
        <v>7</v>
      </c>
      <c r="O308">
        <v>6</v>
      </c>
      <c r="P308">
        <v>8</v>
      </c>
      <c r="Q308">
        <v>9</v>
      </c>
      <c r="R308">
        <v>9</v>
      </c>
      <c r="S308">
        <v>6</v>
      </c>
      <c r="T308">
        <v>9</v>
      </c>
      <c r="U308">
        <v>8</v>
      </c>
      <c r="V308">
        <v>7</v>
      </c>
      <c r="W308">
        <v>107</v>
      </c>
    </row>
    <row r="309" spans="1:23" x14ac:dyDescent="0.35">
      <c r="A309">
        <v>1953</v>
      </c>
      <c r="B309">
        <v>1</v>
      </c>
      <c r="C309">
        <v>1995</v>
      </c>
      <c r="D309">
        <f t="shared" si="4"/>
        <v>21</v>
      </c>
      <c r="E309" t="s">
        <v>24</v>
      </c>
      <c r="F309" t="s">
        <v>25</v>
      </c>
      <c r="G309">
        <v>8</v>
      </c>
      <c r="H309">
        <v>6</v>
      </c>
      <c r="I309">
        <v>4</v>
      </c>
      <c r="J309">
        <v>7</v>
      </c>
      <c r="K309">
        <v>5</v>
      </c>
      <c r="L309">
        <v>3</v>
      </c>
      <c r="M309">
        <v>6</v>
      </c>
      <c r="N309">
        <v>8</v>
      </c>
      <c r="O309">
        <v>4</v>
      </c>
      <c r="P309">
        <v>7</v>
      </c>
      <c r="Q309">
        <v>9</v>
      </c>
      <c r="R309">
        <v>9</v>
      </c>
      <c r="S309">
        <v>3</v>
      </c>
      <c r="T309">
        <v>8</v>
      </c>
      <c r="U309">
        <v>7</v>
      </c>
      <c r="V309">
        <v>2</v>
      </c>
      <c r="W309">
        <v>96</v>
      </c>
    </row>
    <row r="310" spans="1:23" x14ac:dyDescent="0.35">
      <c r="A310">
        <v>1966</v>
      </c>
      <c r="B310">
        <v>1</v>
      </c>
      <c r="C310">
        <v>1993</v>
      </c>
      <c r="D310">
        <f t="shared" si="4"/>
        <v>23</v>
      </c>
      <c r="G310">
        <v>7</v>
      </c>
      <c r="H310">
        <v>1</v>
      </c>
      <c r="I310">
        <v>3</v>
      </c>
      <c r="J310">
        <v>3</v>
      </c>
      <c r="K310">
        <v>3</v>
      </c>
      <c r="L310">
        <v>3</v>
      </c>
      <c r="M310">
        <v>7</v>
      </c>
      <c r="N310">
        <v>7</v>
      </c>
      <c r="O310">
        <v>8</v>
      </c>
      <c r="P310">
        <v>7</v>
      </c>
      <c r="Q310">
        <v>5</v>
      </c>
      <c r="R310">
        <v>9</v>
      </c>
      <c r="S310">
        <v>5</v>
      </c>
      <c r="T310">
        <v>9</v>
      </c>
      <c r="U310">
        <v>7</v>
      </c>
      <c r="V310">
        <v>7</v>
      </c>
      <c r="W310">
        <v>91</v>
      </c>
    </row>
    <row r="311" spans="1:23" x14ac:dyDescent="0.35">
      <c r="A311">
        <v>1968</v>
      </c>
      <c r="B311">
        <v>0</v>
      </c>
      <c r="C311">
        <v>1995</v>
      </c>
      <c r="D311">
        <f t="shared" si="4"/>
        <v>21</v>
      </c>
      <c r="E311" t="s">
        <v>26</v>
      </c>
      <c r="G311">
        <v>6</v>
      </c>
      <c r="H311">
        <v>7</v>
      </c>
      <c r="I311">
        <v>5</v>
      </c>
      <c r="J311">
        <v>7</v>
      </c>
      <c r="K311">
        <v>6</v>
      </c>
      <c r="L311">
        <v>7</v>
      </c>
      <c r="M311">
        <v>6</v>
      </c>
      <c r="N311">
        <v>8</v>
      </c>
      <c r="O311">
        <v>7</v>
      </c>
      <c r="P311">
        <v>6</v>
      </c>
      <c r="Q311">
        <v>6</v>
      </c>
      <c r="R311">
        <v>7</v>
      </c>
      <c r="S311">
        <v>6</v>
      </c>
      <c r="T311">
        <v>8</v>
      </c>
      <c r="U311">
        <v>7</v>
      </c>
      <c r="V311">
        <v>6</v>
      </c>
      <c r="W311">
        <v>105</v>
      </c>
    </row>
    <row r="312" spans="1:23" x14ac:dyDescent="0.35">
      <c r="A312">
        <v>1962</v>
      </c>
      <c r="B312">
        <v>1</v>
      </c>
      <c r="C312">
        <v>1997</v>
      </c>
      <c r="D312">
        <f t="shared" si="4"/>
        <v>19</v>
      </c>
      <c r="E312" t="s">
        <v>26</v>
      </c>
      <c r="G312">
        <v>7</v>
      </c>
      <c r="H312">
        <v>3</v>
      </c>
      <c r="I312">
        <v>2</v>
      </c>
      <c r="J312">
        <v>7</v>
      </c>
      <c r="K312">
        <v>7</v>
      </c>
      <c r="L312">
        <v>6</v>
      </c>
      <c r="M312">
        <v>9</v>
      </c>
      <c r="N312">
        <v>9</v>
      </c>
      <c r="O312">
        <v>8</v>
      </c>
      <c r="P312">
        <v>5</v>
      </c>
      <c r="Q312">
        <v>9</v>
      </c>
      <c r="R312">
        <v>9</v>
      </c>
      <c r="S312">
        <v>1</v>
      </c>
      <c r="T312">
        <v>9</v>
      </c>
      <c r="U312">
        <v>3</v>
      </c>
      <c r="V312">
        <v>6</v>
      </c>
      <c r="W312">
        <v>100</v>
      </c>
    </row>
    <row r="313" spans="1:23" x14ac:dyDescent="0.35">
      <c r="A313">
        <v>1975</v>
      </c>
      <c r="B313">
        <v>0</v>
      </c>
      <c r="C313">
        <v>1995</v>
      </c>
      <c r="D313">
        <f t="shared" si="4"/>
        <v>21</v>
      </c>
      <c r="G313">
        <v>7</v>
      </c>
      <c r="H313">
        <v>4</v>
      </c>
      <c r="I313">
        <v>6</v>
      </c>
      <c r="J313">
        <v>7</v>
      </c>
      <c r="K313">
        <v>5</v>
      </c>
      <c r="L313">
        <v>8</v>
      </c>
      <c r="M313">
        <v>9</v>
      </c>
      <c r="N313">
        <v>8</v>
      </c>
      <c r="O313">
        <v>8</v>
      </c>
      <c r="P313">
        <v>6</v>
      </c>
      <c r="Q313">
        <v>8</v>
      </c>
      <c r="R313">
        <v>9</v>
      </c>
      <c r="S313">
        <v>4</v>
      </c>
      <c r="T313">
        <v>8</v>
      </c>
      <c r="U313">
        <v>7</v>
      </c>
      <c r="V313">
        <v>5</v>
      </c>
      <c r="W313">
        <v>109</v>
      </c>
    </row>
    <row r="314" spans="1:23" x14ac:dyDescent="0.35">
      <c r="A314">
        <v>1976</v>
      </c>
      <c r="B314">
        <v>1</v>
      </c>
      <c r="C314">
        <v>1987</v>
      </c>
      <c r="D314">
        <f t="shared" si="4"/>
        <v>29</v>
      </c>
      <c r="E314" t="s">
        <v>24</v>
      </c>
      <c r="F314" t="s">
        <v>25</v>
      </c>
      <c r="G314">
        <v>6</v>
      </c>
      <c r="H314">
        <v>4</v>
      </c>
      <c r="I314">
        <v>5</v>
      </c>
      <c r="J314">
        <v>6</v>
      </c>
      <c r="K314">
        <v>3</v>
      </c>
      <c r="L314">
        <v>5</v>
      </c>
      <c r="M314">
        <v>8</v>
      </c>
      <c r="N314">
        <v>8</v>
      </c>
      <c r="O314">
        <v>6</v>
      </c>
      <c r="P314">
        <v>5</v>
      </c>
      <c r="Q314">
        <v>7</v>
      </c>
      <c r="R314">
        <v>8</v>
      </c>
      <c r="S314">
        <v>4</v>
      </c>
      <c r="T314">
        <v>6</v>
      </c>
      <c r="U314">
        <v>5</v>
      </c>
      <c r="V314">
        <v>3</v>
      </c>
      <c r="W314">
        <v>89</v>
      </c>
    </row>
    <row r="315" spans="1:23" x14ac:dyDescent="0.35">
      <c r="A315">
        <v>1984</v>
      </c>
      <c r="B315">
        <v>0</v>
      </c>
      <c r="C315">
        <v>1990</v>
      </c>
      <c r="D315">
        <f t="shared" si="4"/>
        <v>26</v>
      </c>
      <c r="E315" t="s">
        <v>24</v>
      </c>
      <c r="F315" t="s">
        <v>27</v>
      </c>
      <c r="G315">
        <v>7</v>
      </c>
      <c r="H315">
        <v>5</v>
      </c>
      <c r="I315">
        <v>3</v>
      </c>
      <c r="J315">
        <v>5</v>
      </c>
      <c r="K315">
        <v>3</v>
      </c>
      <c r="L315">
        <v>5</v>
      </c>
      <c r="M315">
        <v>7</v>
      </c>
      <c r="N315">
        <v>7</v>
      </c>
      <c r="O315">
        <v>6</v>
      </c>
      <c r="P315">
        <v>7</v>
      </c>
      <c r="Q315">
        <v>8</v>
      </c>
      <c r="R315">
        <v>8</v>
      </c>
      <c r="S315">
        <v>7</v>
      </c>
      <c r="T315">
        <v>7</v>
      </c>
      <c r="U315">
        <v>5</v>
      </c>
      <c r="V315">
        <v>4</v>
      </c>
      <c r="W315">
        <v>94</v>
      </c>
    </row>
    <row r="316" spans="1:23" x14ac:dyDescent="0.35">
      <c r="A316">
        <v>1985</v>
      </c>
      <c r="B316">
        <v>0</v>
      </c>
      <c r="C316">
        <v>1984</v>
      </c>
      <c r="D316">
        <f t="shared" si="4"/>
        <v>32</v>
      </c>
      <c r="E316" t="s">
        <v>26</v>
      </c>
      <c r="G316">
        <v>8</v>
      </c>
      <c r="H316">
        <v>5</v>
      </c>
      <c r="I316">
        <v>4</v>
      </c>
      <c r="J316">
        <v>4</v>
      </c>
      <c r="K316">
        <v>3</v>
      </c>
      <c r="L316">
        <v>5</v>
      </c>
      <c r="M316">
        <v>8</v>
      </c>
      <c r="N316">
        <v>8</v>
      </c>
      <c r="O316">
        <v>8</v>
      </c>
      <c r="P316">
        <v>6</v>
      </c>
      <c r="Q316">
        <v>8</v>
      </c>
      <c r="R316">
        <v>9</v>
      </c>
      <c r="S316">
        <v>3</v>
      </c>
      <c r="T316">
        <v>9</v>
      </c>
      <c r="U316">
        <v>6</v>
      </c>
      <c r="V316">
        <v>7</v>
      </c>
      <c r="W316">
        <v>101</v>
      </c>
    </row>
    <row r="317" spans="1:23" x14ac:dyDescent="0.35">
      <c r="A317">
        <v>1987</v>
      </c>
      <c r="B317">
        <v>0</v>
      </c>
      <c r="C317">
        <v>1994</v>
      </c>
      <c r="D317">
        <f t="shared" si="4"/>
        <v>22</v>
      </c>
      <c r="G317">
        <v>6</v>
      </c>
      <c r="H317">
        <v>6</v>
      </c>
      <c r="I317">
        <v>5</v>
      </c>
      <c r="J317">
        <v>5</v>
      </c>
      <c r="K317">
        <v>5</v>
      </c>
      <c r="L317">
        <v>7</v>
      </c>
      <c r="M317">
        <v>6</v>
      </c>
      <c r="N317">
        <v>9</v>
      </c>
      <c r="O317">
        <v>8</v>
      </c>
      <c r="P317">
        <v>7</v>
      </c>
      <c r="Q317">
        <v>7</v>
      </c>
      <c r="R317">
        <v>9</v>
      </c>
      <c r="S317">
        <v>4</v>
      </c>
      <c r="T317">
        <v>9</v>
      </c>
      <c r="U317">
        <v>8</v>
      </c>
      <c r="V317">
        <v>7</v>
      </c>
      <c r="W317">
        <v>108</v>
      </c>
    </row>
    <row r="318" spans="1:23" x14ac:dyDescent="0.35">
      <c r="A318">
        <v>2016</v>
      </c>
      <c r="B318">
        <v>0</v>
      </c>
      <c r="C318">
        <v>1992</v>
      </c>
      <c r="D318">
        <f t="shared" si="4"/>
        <v>24</v>
      </c>
      <c r="E318" t="s">
        <v>24</v>
      </c>
      <c r="F318" t="s">
        <v>25</v>
      </c>
      <c r="G318">
        <v>7</v>
      </c>
      <c r="H318">
        <v>6</v>
      </c>
      <c r="I318">
        <v>9</v>
      </c>
      <c r="J318">
        <v>9</v>
      </c>
      <c r="K318">
        <v>5</v>
      </c>
      <c r="L318">
        <v>4</v>
      </c>
      <c r="M318">
        <v>6</v>
      </c>
      <c r="N318">
        <v>9</v>
      </c>
      <c r="O318">
        <v>9</v>
      </c>
      <c r="P318">
        <v>8</v>
      </c>
      <c r="Q318">
        <v>9</v>
      </c>
      <c r="R318">
        <v>9</v>
      </c>
      <c r="S318">
        <v>4</v>
      </c>
      <c r="T318">
        <v>9</v>
      </c>
      <c r="U318">
        <v>8</v>
      </c>
      <c r="V318">
        <v>6</v>
      </c>
      <c r="W318">
        <v>117</v>
      </c>
    </row>
    <row r="319" spans="1:23" x14ac:dyDescent="0.35">
      <c r="A319">
        <v>2020</v>
      </c>
      <c r="B319">
        <v>0</v>
      </c>
      <c r="C319">
        <v>1992</v>
      </c>
      <c r="D319">
        <f t="shared" ref="D319:D374" si="5">2016-C319</f>
        <v>24</v>
      </c>
      <c r="E319" t="s">
        <v>26</v>
      </c>
      <c r="G319">
        <v>7</v>
      </c>
      <c r="H319">
        <v>3</v>
      </c>
      <c r="I319">
        <v>4</v>
      </c>
      <c r="J319">
        <v>7</v>
      </c>
      <c r="K319">
        <v>4</v>
      </c>
      <c r="L319">
        <v>3</v>
      </c>
      <c r="M319">
        <v>9</v>
      </c>
      <c r="N319">
        <v>9</v>
      </c>
      <c r="O319">
        <v>8</v>
      </c>
      <c r="P319">
        <v>6</v>
      </c>
      <c r="Q319">
        <v>8</v>
      </c>
      <c r="R319">
        <v>7</v>
      </c>
      <c r="S319">
        <v>5</v>
      </c>
      <c r="T319">
        <v>7</v>
      </c>
      <c r="U319">
        <v>7</v>
      </c>
      <c r="V319">
        <v>8</v>
      </c>
      <c r="W319">
        <v>102</v>
      </c>
    </row>
    <row r="320" spans="1:23" x14ac:dyDescent="0.35">
      <c r="A320">
        <v>2041</v>
      </c>
      <c r="B320">
        <v>0</v>
      </c>
      <c r="C320">
        <v>1994</v>
      </c>
      <c r="D320">
        <f t="shared" si="5"/>
        <v>22</v>
      </c>
      <c r="E320" t="s">
        <v>24</v>
      </c>
      <c r="F320" t="s">
        <v>28</v>
      </c>
      <c r="G320">
        <v>4</v>
      </c>
      <c r="H320">
        <v>2</v>
      </c>
      <c r="I320">
        <v>1</v>
      </c>
      <c r="J320">
        <v>3</v>
      </c>
      <c r="K320">
        <v>9</v>
      </c>
      <c r="L320">
        <v>8</v>
      </c>
      <c r="M320">
        <v>8</v>
      </c>
      <c r="N320">
        <v>9</v>
      </c>
      <c r="O320">
        <v>9</v>
      </c>
      <c r="P320">
        <v>5</v>
      </c>
      <c r="Q320">
        <v>9</v>
      </c>
      <c r="R320">
        <v>9</v>
      </c>
      <c r="S320">
        <v>4</v>
      </c>
      <c r="T320">
        <v>7</v>
      </c>
      <c r="U320">
        <v>5</v>
      </c>
      <c r="V320">
        <v>1</v>
      </c>
      <c r="W320">
        <v>93</v>
      </c>
    </row>
    <row r="321" spans="1:23" x14ac:dyDescent="0.35">
      <c r="A321">
        <v>2060</v>
      </c>
      <c r="B321">
        <v>0</v>
      </c>
      <c r="C321">
        <v>1994</v>
      </c>
      <c r="D321">
        <f t="shared" si="5"/>
        <v>22</v>
      </c>
      <c r="G321">
        <v>8</v>
      </c>
      <c r="H321">
        <v>7</v>
      </c>
      <c r="I321">
        <v>7</v>
      </c>
      <c r="J321">
        <v>8</v>
      </c>
      <c r="K321">
        <v>6</v>
      </c>
      <c r="L321">
        <v>7</v>
      </c>
      <c r="M321">
        <v>9</v>
      </c>
      <c r="N321">
        <v>9</v>
      </c>
      <c r="O321">
        <v>8</v>
      </c>
      <c r="P321">
        <v>8</v>
      </c>
      <c r="Q321">
        <v>9</v>
      </c>
      <c r="R321">
        <v>9</v>
      </c>
      <c r="S321">
        <v>7</v>
      </c>
      <c r="T321">
        <v>9</v>
      </c>
      <c r="U321">
        <v>6</v>
      </c>
      <c r="V321">
        <v>5</v>
      </c>
      <c r="W321">
        <v>122</v>
      </c>
    </row>
    <row r="322" spans="1:23" x14ac:dyDescent="0.35">
      <c r="A322">
        <v>2159</v>
      </c>
      <c r="B322">
        <v>1</v>
      </c>
      <c r="C322">
        <v>1998</v>
      </c>
      <c r="D322">
        <f t="shared" si="5"/>
        <v>18</v>
      </c>
      <c r="E322" t="s">
        <v>26</v>
      </c>
      <c r="G322">
        <v>3</v>
      </c>
      <c r="H322">
        <v>2</v>
      </c>
      <c r="I322">
        <v>1</v>
      </c>
      <c r="J322">
        <v>3</v>
      </c>
      <c r="K322">
        <v>2</v>
      </c>
      <c r="L322">
        <v>1</v>
      </c>
      <c r="M322">
        <v>5</v>
      </c>
      <c r="N322">
        <v>4</v>
      </c>
      <c r="O322">
        <v>4</v>
      </c>
      <c r="P322">
        <v>4</v>
      </c>
      <c r="Q322">
        <v>3</v>
      </c>
      <c r="R322">
        <v>5</v>
      </c>
      <c r="S322">
        <v>2</v>
      </c>
      <c r="T322">
        <v>6</v>
      </c>
      <c r="U322">
        <v>3</v>
      </c>
      <c r="V322">
        <v>3</v>
      </c>
      <c r="W322">
        <v>51</v>
      </c>
    </row>
    <row r="323" spans="1:23" x14ac:dyDescent="0.35">
      <c r="A323">
        <v>2200</v>
      </c>
      <c r="B323">
        <v>0</v>
      </c>
      <c r="C323">
        <v>1993</v>
      </c>
      <c r="D323">
        <f t="shared" si="5"/>
        <v>23</v>
      </c>
      <c r="G323">
        <v>7</v>
      </c>
      <c r="H323">
        <v>6</v>
      </c>
      <c r="I323">
        <v>5</v>
      </c>
      <c r="J323">
        <v>9</v>
      </c>
      <c r="K323">
        <v>6</v>
      </c>
      <c r="L323">
        <v>5</v>
      </c>
      <c r="M323">
        <v>9</v>
      </c>
      <c r="N323">
        <v>6</v>
      </c>
      <c r="O323">
        <v>7</v>
      </c>
      <c r="P323">
        <v>6</v>
      </c>
      <c r="Q323">
        <v>8</v>
      </c>
      <c r="R323">
        <v>9</v>
      </c>
      <c r="S323">
        <v>6</v>
      </c>
      <c r="T323">
        <v>7</v>
      </c>
      <c r="U323">
        <v>4</v>
      </c>
      <c r="V323">
        <v>7</v>
      </c>
      <c r="W323">
        <v>107</v>
      </c>
    </row>
    <row r="324" spans="1:23" x14ac:dyDescent="0.35">
      <c r="A324">
        <v>2207</v>
      </c>
      <c r="B324">
        <v>1</v>
      </c>
      <c r="C324">
        <v>1991</v>
      </c>
      <c r="D324">
        <f t="shared" si="5"/>
        <v>25</v>
      </c>
      <c r="G324">
        <v>9</v>
      </c>
      <c r="H324">
        <v>5</v>
      </c>
      <c r="I324">
        <v>4</v>
      </c>
      <c r="J324">
        <v>6</v>
      </c>
      <c r="K324">
        <v>3</v>
      </c>
      <c r="L324">
        <v>3</v>
      </c>
      <c r="M324">
        <v>8</v>
      </c>
      <c r="N324">
        <v>9</v>
      </c>
      <c r="O324">
        <v>6</v>
      </c>
      <c r="P324">
        <v>4</v>
      </c>
      <c r="Q324">
        <v>7</v>
      </c>
      <c r="R324">
        <v>8</v>
      </c>
      <c r="S324">
        <v>3</v>
      </c>
      <c r="T324">
        <v>9</v>
      </c>
      <c r="U324">
        <v>4</v>
      </c>
      <c r="V324">
        <v>3</v>
      </c>
      <c r="W324">
        <v>91</v>
      </c>
    </row>
    <row r="325" spans="1:23" x14ac:dyDescent="0.35">
      <c r="A325">
        <v>2234</v>
      </c>
      <c r="B325">
        <v>0</v>
      </c>
      <c r="C325">
        <v>1997</v>
      </c>
      <c r="D325">
        <f t="shared" si="5"/>
        <v>19</v>
      </c>
      <c r="G325">
        <v>3</v>
      </c>
      <c r="H325">
        <v>8</v>
      </c>
      <c r="I325">
        <v>1</v>
      </c>
      <c r="J325">
        <v>3</v>
      </c>
      <c r="K325">
        <v>1</v>
      </c>
      <c r="L325">
        <v>3</v>
      </c>
      <c r="M325">
        <v>9</v>
      </c>
      <c r="N325">
        <v>9</v>
      </c>
      <c r="O325">
        <v>7</v>
      </c>
      <c r="P325">
        <v>4</v>
      </c>
      <c r="Q325">
        <v>8</v>
      </c>
      <c r="R325">
        <v>8</v>
      </c>
      <c r="S325">
        <v>2</v>
      </c>
      <c r="T325">
        <v>8</v>
      </c>
      <c r="U325">
        <v>6</v>
      </c>
      <c r="V325">
        <v>2</v>
      </c>
      <c r="W325">
        <v>82</v>
      </c>
    </row>
    <row r="326" spans="1:23" x14ac:dyDescent="0.35">
      <c r="A326">
        <v>2242</v>
      </c>
      <c r="B326">
        <v>1</v>
      </c>
      <c r="C326">
        <v>2001</v>
      </c>
      <c r="D326">
        <f t="shared" si="5"/>
        <v>15</v>
      </c>
      <c r="G326">
        <v>6</v>
      </c>
      <c r="H326">
        <v>7</v>
      </c>
      <c r="I326">
        <v>2</v>
      </c>
      <c r="J326">
        <v>3</v>
      </c>
      <c r="K326">
        <v>2</v>
      </c>
      <c r="L326">
        <v>4</v>
      </c>
      <c r="M326">
        <v>6</v>
      </c>
      <c r="N326">
        <v>3</v>
      </c>
      <c r="O326">
        <v>4</v>
      </c>
      <c r="P326">
        <v>3</v>
      </c>
      <c r="Q326">
        <v>3</v>
      </c>
      <c r="R326">
        <v>2</v>
      </c>
      <c r="S326">
        <v>2</v>
      </c>
      <c r="T326">
        <v>6</v>
      </c>
      <c r="U326">
        <v>2</v>
      </c>
      <c r="V326">
        <v>4</v>
      </c>
      <c r="W326">
        <v>59</v>
      </c>
    </row>
    <row r="327" spans="1:23" x14ac:dyDescent="0.35">
      <c r="A327">
        <v>2267</v>
      </c>
      <c r="B327">
        <v>0</v>
      </c>
      <c r="C327">
        <v>1988</v>
      </c>
      <c r="D327">
        <f t="shared" si="5"/>
        <v>28</v>
      </c>
      <c r="E327" t="s">
        <v>24</v>
      </c>
      <c r="F327" t="s">
        <v>25</v>
      </c>
      <c r="G327">
        <v>8</v>
      </c>
      <c r="H327">
        <v>6</v>
      </c>
      <c r="I327">
        <v>8</v>
      </c>
      <c r="J327">
        <v>8</v>
      </c>
      <c r="K327">
        <v>7</v>
      </c>
      <c r="L327">
        <v>8</v>
      </c>
      <c r="M327">
        <v>9</v>
      </c>
      <c r="N327">
        <v>9</v>
      </c>
      <c r="O327">
        <v>7</v>
      </c>
      <c r="P327">
        <v>7</v>
      </c>
      <c r="Q327">
        <v>9</v>
      </c>
      <c r="R327">
        <v>9</v>
      </c>
      <c r="S327">
        <v>7</v>
      </c>
      <c r="T327">
        <v>8</v>
      </c>
      <c r="U327">
        <v>7</v>
      </c>
      <c r="V327">
        <v>7</v>
      </c>
      <c r="W327">
        <v>124</v>
      </c>
    </row>
    <row r="328" spans="1:23" x14ac:dyDescent="0.35">
      <c r="A328">
        <v>2286</v>
      </c>
      <c r="B328">
        <v>1</v>
      </c>
      <c r="C328">
        <v>1989</v>
      </c>
      <c r="D328">
        <f t="shared" si="5"/>
        <v>27</v>
      </c>
      <c r="G328">
        <v>8</v>
      </c>
      <c r="H328">
        <v>6</v>
      </c>
      <c r="I328">
        <v>4</v>
      </c>
      <c r="J328">
        <v>5</v>
      </c>
      <c r="K328">
        <v>3</v>
      </c>
      <c r="L328">
        <v>3</v>
      </c>
      <c r="M328">
        <v>7</v>
      </c>
      <c r="N328">
        <v>7</v>
      </c>
      <c r="O328">
        <v>8</v>
      </c>
      <c r="P328">
        <v>4</v>
      </c>
      <c r="Q328">
        <v>6</v>
      </c>
      <c r="R328">
        <v>8</v>
      </c>
      <c r="S328">
        <v>2</v>
      </c>
      <c r="T328">
        <v>8</v>
      </c>
      <c r="U328">
        <v>3</v>
      </c>
      <c r="V328">
        <v>2</v>
      </c>
      <c r="W328">
        <v>84</v>
      </c>
    </row>
    <row r="329" spans="1:23" x14ac:dyDescent="0.35">
      <c r="A329">
        <v>2324</v>
      </c>
      <c r="B329">
        <v>0</v>
      </c>
      <c r="C329">
        <v>1997</v>
      </c>
      <c r="D329">
        <f t="shared" si="5"/>
        <v>19</v>
      </c>
      <c r="G329">
        <v>4</v>
      </c>
      <c r="H329">
        <v>2</v>
      </c>
      <c r="I329">
        <v>2</v>
      </c>
      <c r="J329">
        <v>6</v>
      </c>
      <c r="K329">
        <v>5</v>
      </c>
      <c r="L329">
        <v>1</v>
      </c>
      <c r="M329">
        <v>7</v>
      </c>
      <c r="N329">
        <v>7</v>
      </c>
      <c r="O329">
        <v>6</v>
      </c>
      <c r="P329">
        <v>5</v>
      </c>
      <c r="Q329">
        <v>9</v>
      </c>
      <c r="R329">
        <v>7</v>
      </c>
      <c r="S329">
        <v>6</v>
      </c>
      <c r="T329">
        <v>9</v>
      </c>
      <c r="U329">
        <v>3</v>
      </c>
      <c r="V329">
        <v>4</v>
      </c>
      <c r="W329">
        <v>83</v>
      </c>
    </row>
    <row r="330" spans="1:23" x14ac:dyDescent="0.35">
      <c r="A330">
        <v>2340</v>
      </c>
      <c r="B330">
        <v>0</v>
      </c>
      <c r="C330">
        <v>1990</v>
      </c>
      <c r="D330">
        <f t="shared" si="5"/>
        <v>26</v>
      </c>
      <c r="E330" t="s">
        <v>26</v>
      </c>
      <c r="G330">
        <v>7</v>
      </c>
      <c r="H330">
        <v>5</v>
      </c>
      <c r="I330">
        <v>8</v>
      </c>
      <c r="J330">
        <v>7</v>
      </c>
      <c r="K330">
        <v>4</v>
      </c>
      <c r="L330">
        <v>8</v>
      </c>
      <c r="M330">
        <v>8</v>
      </c>
      <c r="N330">
        <v>9</v>
      </c>
      <c r="O330">
        <v>9</v>
      </c>
      <c r="P330">
        <v>7</v>
      </c>
      <c r="Q330">
        <v>7</v>
      </c>
      <c r="R330">
        <v>9</v>
      </c>
      <c r="S330">
        <v>7</v>
      </c>
      <c r="T330">
        <v>8</v>
      </c>
      <c r="U330">
        <v>6</v>
      </c>
      <c r="V330">
        <v>5</v>
      </c>
      <c r="W330">
        <v>114</v>
      </c>
    </row>
    <row r="331" spans="1:23" x14ac:dyDescent="0.35">
      <c r="A331">
        <v>2352</v>
      </c>
      <c r="B331">
        <v>0</v>
      </c>
      <c r="C331">
        <v>1992</v>
      </c>
      <c r="D331">
        <f t="shared" si="5"/>
        <v>24</v>
      </c>
      <c r="G331">
        <v>6</v>
      </c>
      <c r="H331">
        <v>3</v>
      </c>
      <c r="I331">
        <v>2</v>
      </c>
      <c r="J331">
        <v>2</v>
      </c>
      <c r="K331">
        <v>3</v>
      </c>
      <c r="L331">
        <v>3</v>
      </c>
      <c r="M331">
        <v>2</v>
      </c>
      <c r="N331">
        <v>3</v>
      </c>
      <c r="O331">
        <v>3</v>
      </c>
      <c r="P331">
        <v>4</v>
      </c>
      <c r="Q331">
        <v>7</v>
      </c>
      <c r="R331">
        <v>7</v>
      </c>
      <c r="S331">
        <v>3</v>
      </c>
      <c r="T331">
        <v>9</v>
      </c>
      <c r="U331">
        <v>2</v>
      </c>
      <c r="V331">
        <v>2</v>
      </c>
      <c r="W331">
        <v>61</v>
      </c>
    </row>
    <row r="332" spans="1:23" x14ac:dyDescent="0.35">
      <c r="A332">
        <v>2370</v>
      </c>
      <c r="B332">
        <v>0</v>
      </c>
      <c r="C332">
        <v>1992</v>
      </c>
      <c r="D332">
        <f t="shared" si="5"/>
        <v>24</v>
      </c>
      <c r="E332" t="s">
        <v>26</v>
      </c>
      <c r="G332">
        <v>9</v>
      </c>
      <c r="H332">
        <v>9</v>
      </c>
      <c r="I332">
        <v>6</v>
      </c>
      <c r="J332">
        <v>6</v>
      </c>
      <c r="K332">
        <v>6</v>
      </c>
      <c r="L332">
        <v>9</v>
      </c>
      <c r="M332">
        <v>9</v>
      </c>
      <c r="N332">
        <v>9</v>
      </c>
      <c r="O332">
        <v>9</v>
      </c>
      <c r="P332">
        <v>9</v>
      </c>
      <c r="Q332">
        <v>9</v>
      </c>
      <c r="R332">
        <v>9</v>
      </c>
      <c r="S332">
        <v>7</v>
      </c>
      <c r="T332">
        <v>9</v>
      </c>
      <c r="U332">
        <v>9</v>
      </c>
      <c r="V332">
        <v>8</v>
      </c>
      <c r="W332">
        <v>132</v>
      </c>
    </row>
    <row r="333" spans="1:23" x14ac:dyDescent="0.35">
      <c r="A333">
        <v>2386</v>
      </c>
      <c r="B333">
        <v>0</v>
      </c>
      <c r="C333">
        <v>1987</v>
      </c>
      <c r="D333">
        <f t="shared" si="5"/>
        <v>29</v>
      </c>
      <c r="E333" t="s">
        <v>24</v>
      </c>
      <c r="G333">
        <v>9</v>
      </c>
      <c r="H333">
        <v>9</v>
      </c>
      <c r="I333">
        <v>9</v>
      </c>
      <c r="J333">
        <v>9</v>
      </c>
      <c r="K333">
        <v>9</v>
      </c>
      <c r="L333">
        <v>9</v>
      </c>
      <c r="M333">
        <v>9</v>
      </c>
      <c r="N333">
        <v>9</v>
      </c>
      <c r="O333">
        <v>9</v>
      </c>
      <c r="P333">
        <v>9</v>
      </c>
      <c r="Q333">
        <v>9</v>
      </c>
      <c r="R333">
        <v>9</v>
      </c>
      <c r="S333">
        <v>9</v>
      </c>
      <c r="T333">
        <v>9</v>
      </c>
      <c r="U333">
        <v>9</v>
      </c>
      <c r="V333">
        <v>9</v>
      </c>
      <c r="W333">
        <v>144</v>
      </c>
    </row>
    <row r="334" spans="1:23" x14ac:dyDescent="0.35">
      <c r="A334">
        <v>2417</v>
      </c>
      <c r="B334">
        <v>0</v>
      </c>
      <c r="C334">
        <v>1984</v>
      </c>
      <c r="D334">
        <f t="shared" si="5"/>
        <v>32</v>
      </c>
      <c r="E334" t="s">
        <v>26</v>
      </c>
      <c r="G334">
        <v>8</v>
      </c>
      <c r="H334">
        <v>6</v>
      </c>
      <c r="I334">
        <v>6</v>
      </c>
      <c r="J334">
        <v>7</v>
      </c>
      <c r="K334">
        <v>6</v>
      </c>
      <c r="L334">
        <v>8</v>
      </c>
      <c r="M334">
        <v>9</v>
      </c>
      <c r="N334">
        <v>9</v>
      </c>
      <c r="O334">
        <v>9</v>
      </c>
      <c r="P334">
        <v>9</v>
      </c>
      <c r="Q334">
        <v>9</v>
      </c>
      <c r="R334">
        <v>9</v>
      </c>
      <c r="S334">
        <v>7</v>
      </c>
      <c r="T334">
        <v>9</v>
      </c>
      <c r="U334">
        <v>6</v>
      </c>
      <c r="V334">
        <v>7</v>
      </c>
      <c r="W334">
        <v>124</v>
      </c>
    </row>
    <row r="335" spans="1:23" x14ac:dyDescent="0.35">
      <c r="A335">
        <v>2424</v>
      </c>
      <c r="B335">
        <v>0</v>
      </c>
      <c r="C335">
        <v>1984</v>
      </c>
      <c r="D335">
        <f t="shared" si="5"/>
        <v>32</v>
      </c>
      <c r="E335" t="s">
        <v>26</v>
      </c>
      <c r="G335">
        <v>6</v>
      </c>
      <c r="H335">
        <v>5</v>
      </c>
      <c r="I335">
        <v>6</v>
      </c>
      <c r="J335">
        <v>5</v>
      </c>
      <c r="K335">
        <v>4</v>
      </c>
      <c r="L335">
        <v>4</v>
      </c>
      <c r="M335">
        <v>4</v>
      </c>
      <c r="N335">
        <v>6</v>
      </c>
      <c r="O335">
        <v>7</v>
      </c>
      <c r="P335">
        <v>6</v>
      </c>
      <c r="Q335">
        <v>6</v>
      </c>
      <c r="R335">
        <v>8</v>
      </c>
      <c r="S335">
        <v>4</v>
      </c>
      <c r="T335">
        <v>7</v>
      </c>
      <c r="U335">
        <v>7</v>
      </c>
      <c r="V335">
        <v>7</v>
      </c>
      <c r="W335">
        <v>92</v>
      </c>
    </row>
    <row r="336" spans="1:23" x14ac:dyDescent="0.35">
      <c r="A336">
        <v>2437</v>
      </c>
      <c r="B336">
        <v>0</v>
      </c>
      <c r="C336">
        <v>1988</v>
      </c>
      <c r="D336">
        <f t="shared" si="5"/>
        <v>28</v>
      </c>
      <c r="E336" t="s">
        <v>26</v>
      </c>
      <c r="G336">
        <v>7</v>
      </c>
      <c r="H336">
        <v>5</v>
      </c>
      <c r="I336">
        <v>5</v>
      </c>
      <c r="J336">
        <v>6</v>
      </c>
      <c r="K336">
        <v>4</v>
      </c>
      <c r="L336">
        <v>7</v>
      </c>
      <c r="M336">
        <v>7</v>
      </c>
      <c r="N336">
        <v>8</v>
      </c>
      <c r="O336">
        <v>7</v>
      </c>
      <c r="P336">
        <v>7</v>
      </c>
      <c r="Q336">
        <v>7</v>
      </c>
      <c r="R336">
        <v>8</v>
      </c>
      <c r="S336">
        <v>5</v>
      </c>
      <c r="T336">
        <v>9</v>
      </c>
      <c r="U336">
        <v>7</v>
      </c>
      <c r="V336">
        <v>6</v>
      </c>
      <c r="W336">
        <v>105</v>
      </c>
    </row>
    <row r="337" spans="1:23" x14ac:dyDescent="0.35">
      <c r="A337">
        <v>2449</v>
      </c>
      <c r="B337">
        <v>0</v>
      </c>
      <c r="C337">
        <v>1986</v>
      </c>
      <c r="D337">
        <f t="shared" si="5"/>
        <v>30</v>
      </c>
      <c r="E337" t="s">
        <v>24</v>
      </c>
      <c r="F337" t="s">
        <v>28</v>
      </c>
      <c r="G337">
        <v>7</v>
      </c>
      <c r="H337">
        <v>5</v>
      </c>
      <c r="I337">
        <v>4</v>
      </c>
      <c r="J337">
        <v>6</v>
      </c>
      <c r="K337">
        <v>5</v>
      </c>
      <c r="L337">
        <v>6</v>
      </c>
      <c r="M337">
        <v>8</v>
      </c>
      <c r="N337">
        <v>8</v>
      </c>
      <c r="O337">
        <v>8</v>
      </c>
      <c r="P337">
        <v>8</v>
      </c>
      <c r="Q337">
        <v>9</v>
      </c>
      <c r="R337">
        <v>9</v>
      </c>
      <c r="S337">
        <v>5</v>
      </c>
      <c r="T337">
        <v>9</v>
      </c>
      <c r="U337">
        <v>8</v>
      </c>
      <c r="V337">
        <v>7</v>
      </c>
      <c r="W337">
        <v>112</v>
      </c>
    </row>
    <row r="338" spans="1:23" x14ac:dyDescent="0.35">
      <c r="A338">
        <v>2479</v>
      </c>
      <c r="B338">
        <v>0</v>
      </c>
      <c r="C338">
        <v>1993</v>
      </c>
      <c r="D338">
        <f t="shared" si="5"/>
        <v>23</v>
      </c>
      <c r="E338" t="s">
        <v>26</v>
      </c>
      <c r="G338">
        <v>7</v>
      </c>
      <c r="H338">
        <v>5</v>
      </c>
      <c r="I338">
        <v>4</v>
      </c>
      <c r="J338">
        <v>8</v>
      </c>
      <c r="K338">
        <v>2</v>
      </c>
      <c r="L338">
        <v>9</v>
      </c>
      <c r="M338">
        <v>9</v>
      </c>
      <c r="N338">
        <v>9</v>
      </c>
      <c r="O338">
        <v>7</v>
      </c>
      <c r="P338">
        <v>6</v>
      </c>
      <c r="Q338">
        <v>7</v>
      </c>
      <c r="R338">
        <v>9</v>
      </c>
      <c r="S338">
        <v>2</v>
      </c>
      <c r="T338">
        <v>9</v>
      </c>
      <c r="U338">
        <v>8</v>
      </c>
      <c r="V338">
        <v>8</v>
      </c>
      <c r="W338">
        <v>109</v>
      </c>
    </row>
    <row r="339" spans="1:23" x14ac:dyDescent="0.35">
      <c r="A339">
        <v>2505</v>
      </c>
      <c r="B339">
        <v>0</v>
      </c>
      <c r="C339">
        <v>1980</v>
      </c>
      <c r="D339">
        <f t="shared" si="5"/>
        <v>36</v>
      </c>
      <c r="G339">
        <v>9</v>
      </c>
      <c r="H339">
        <v>8</v>
      </c>
      <c r="I339">
        <v>8</v>
      </c>
      <c r="J339">
        <v>8</v>
      </c>
      <c r="K339">
        <v>8</v>
      </c>
      <c r="L339">
        <v>8</v>
      </c>
      <c r="M339">
        <v>9</v>
      </c>
      <c r="N339">
        <v>9</v>
      </c>
      <c r="O339">
        <v>9</v>
      </c>
      <c r="P339">
        <v>9</v>
      </c>
      <c r="Q339">
        <v>9</v>
      </c>
      <c r="R339">
        <v>9</v>
      </c>
      <c r="S339">
        <v>9</v>
      </c>
      <c r="T339">
        <v>9</v>
      </c>
      <c r="U339">
        <v>9</v>
      </c>
      <c r="V339">
        <v>9</v>
      </c>
      <c r="W339">
        <v>139</v>
      </c>
    </row>
    <row r="340" spans="1:23" x14ac:dyDescent="0.35">
      <c r="A340">
        <v>2531</v>
      </c>
      <c r="B340">
        <v>0</v>
      </c>
      <c r="C340">
        <v>1992</v>
      </c>
      <c r="D340">
        <f t="shared" si="5"/>
        <v>24</v>
      </c>
      <c r="G340">
        <v>9</v>
      </c>
      <c r="H340">
        <v>9</v>
      </c>
      <c r="I340">
        <v>9</v>
      </c>
      <c r="J340">
        <v>8</v>
      </c>
      <c r="K340">
        <v>7</v>
      </c>
      <c r="L340">
        <v>9</v>
      </c>
      <c r="M340">
        <v>9</v>
      </c>
      <c r="N340">
        <v>9</v>
      </c>
      <c r="O340">
        <v>9</v>
      </c>
      <c r="P340">
        <v>9</v>
      </c>
      <c r="Q340">
        <v>9</v>
      </c>
      <c r="R340">
        <v>8</v>
      </c>
      <c r="S340">
        <v>8</v>
      </c>
      <c r="T340">
        <v>9</v>
      </c>
      <c r="U340">
        <v>9</v>
      </c>
      <c r="V340">
        <v>9</v>
      </c>
      <c r="W340">
        <v>139</v>
      </c>
    </row>
    <row r="341" spans="1:23" x14ac:dyDescent="0.35">
      <c r="A341">
        <v>2573</v>
      </c>
      <c r="B341">
        <v>1</v>
      </c>
      <c r="C341">
        <v>1982</v>
      </c>
      <c r="D341">
        <f t="shared" si="5"/>
        <v>34</v>
      </c>
      <c r="E341" t="s">
        <v>24</v>
      </c>
      <c r="F341" t="s">
        <v>25</v>
      </c>
      <c r="G341">
        <v>8</v>
      </c>
      <c r="H341">
        <v>7</v>
      </c>
      <c r="I341">
        <v>6</v>
      </c>
      <c r="J341">
        <v>7</v>
      </c>
      <c r="K341">
        <v>7</v>
      </c>
      <c r="L341">
        <v>7</v>
      </c>
      <c r="M341">
        <v>8</v>
      </c>
      <c r="N341">
        <v>9</v>
      </c>
      <c r="O341">
        <v>9</v>
      </c>
      <c r="P341">
        <v>9</v>
      </c>
      <c r="Q341">
        <v>8</v>
      </c>
      <c r="R341">
        <v>9</v>
      </c>
      <c r="S341">
        <v>7</v>
      </c>
      <c r="T341">
        <v>8</v>
      </c>
      <c r="U341">
        <v>8</v>
      </c>
      <c r="V341">
        <v>8</v>
      </c>
      <c r="W341">
        <v>125</v>
      </c>
    </row>
    <row r="342" spans="1:23" x14ac:dyDescent="0.35">
      <c r="A342">
        <v>2535</v>
      </c>
      <c r="B342">
        <v>0</v>
      </c>
      <c r="C342">
        <v>1993</v>
      </c>
      <c r="D342">
        <f t="shared" si="5"/>
        <v>23</v>
      </c>
      <c r="E342" t="s">
        <v>24</v>
      </c>
      <c r="F342" t="s">
        <v>25</v>
      </c>
      <c r="G342">
        <v>6</v>
      </c>
      <c r="H342">
        <v>3</v>
      </c>
      <c r="I342">
        <v>2</v>
      </c>
      <c r="J342">
        <v>7</v>
      </c>
      <c r="K342">
        <v>6</v>
      </c>
      <c r="L342">
        <v>4</v>
      </c>
      <c r="M342">
        <v>8</v>
      </c>
      <c r="N342">
        <v>8</v>
      </c>
      <c r="O342">
        <v>4</v>
      </c>
      <c r="P342">
        <v>4</v>
      </c>
      <c r="Q342">
        <v>6</v>
      </c>
      <c r="R342">
        <v>5</v>
      </c>
      <c r="S342">
        <v>1</v>
      </c>
      <c r="T342">
        <v>9</v>
      </c>
      <c r="U342">
        <v>7</v>
      </c>
      <c r="V342">
        <v>6</v>
      </c>
      <c r="W342">
        <v>86</v>
      </c>
    </row>
    <row r="343" spans="1:23" x14ac:dyDescent="0.35">
      <c r="A343">
        <v>2580</v>
      </c>
      <c r="B343">
        <v>0</v>
      </c>
      <c r="C343">
        <v>1994</v>
      </c>
      <c r="D343">
        <f t="shared" si="5"/>
        <v>22</v>
      </c>
      <c r="E343" t="s">
        <v>26</v>
      </c>
      <c r="G343">
        <v>7</v>
      </c>
      <c r="H343">
        <v>4</v>
      </c>
      <c r="I343">
        <v>7</v>
      </c>
      <c r="J343">
        <v>6</v>
      </c>
      <c r="K343">
        <v>5</v>
      </c>
      <c r="L343">
        <v>7</v>
      </c>
      <c r="M343">
        <v>8</v>
      </c>
      <c r="N343">
        <v>9</v>
      </c>
      <c r="O343">
        <v>7</v>
      </c>
      <c r="P343">
        <v>7</v>
      </c>
      <c r="Q343">
        <v>8</v>
      </c>
      <c r="R343">
        <v>8</v>
      </c>
      <c r="S343">
        <v>4</v>
      </c>
      <c r="T343">
        <v>9</v>
      </c>
      <c r="U343">
        <v>5</v>
      </c>
      <c r="V343">
        <v>3</v>
      </c>
      <c r="W343">
        <v>104</v>
      </c>
    </row>
    <row r="344" spans="1:23" x14ac:dyDescent="0.35">
      <c r="A344">
        <v>2639</v>
      </c>
      <c r="B344">
        <v>0</v>
      </c>
      <c r="C344">
        <v>1994</v>
      </c>
      <c r="D344">
        <f t="shared" si="5"/>
        <v>22</v>
      </c>
      <c r="G344">
        <v>8</v>
      </c>
      <c r="H344">
        <v>5</v>
      </c>
      <c r="I344">
        <v>6</v>
      </c>
      <c r="J344">
        <v>4</v>
      </c>
      <c r="K344">
        <v>3</v>
      </c>
      <c r="L344">
        <v>7</v>
      </c>
      <c r="M344">
        <v>9</v>
      </c>
      <c r="N344">
        <v>9</v>
      </c>
      <c r="O344">
        <v>9</v>
      </c>
      <c r="P344">
        <v>7</v>
      </c>
      <c r="Q344">
        <v>9</v>
      </c>
      <c r="R344">
        <v>9</v>
      </c>
      <c r="S344">
        <v>4</v>
      </c>
      <c r="T344">
        <v>9</v>
      </c>
      <c r="U344">
        <v>7</v>
      </c>
      <c r="V344">
        <v>7</v>
      </c>
      <c r="W344">
        <v>112</v>
      </c>
    </row>
    <row r="345" spans="1:23" x14ac:dyDescent="0.35">
      <c r="A345">
        <v>1337</v>
      </c>
      <c r="B345">
        <v>0</v>
      </c>
      <c r="C345">
        <v>1994</v>
      </c>
      <c r="D345">
        <f t="shared" si="5"/>
        <v>22</v>
      </c>
      <c r="G345">
        <v>8</v>
      </c>
      <c r="H345">
        <v>8</v>
      </c>
      <c r="I345">
        <v>6</v>
      </c>
      <c r="J345">
        <v>8</v>
      </c>
      <c r="K345">
        <v>7</v>
      </c>
      <c r="L345">
        <v>8</v>
      </c>
      <c r="M345">
        <v>9</v>
      </c>
      <c r="N345">
        <v>9</v>
      </c>
      <c r="O345">
        <v>9</v>
      </c>
      <c r="P345">
        <v>8</v>
      </c>
      <c r="Q345">
        <v>9</v>
      </c>
      <c r="R345">
        <v>9</v>
      </c>
      <c r="S345">
        <v>8</v>
      </c>
      <c r="T345">
        <v>9</v>
      </c>
      <c r="U345">
        <v>9</v>
      </c>
      <c r="V345">
        <v>8</v>
      </c>
      <c r="W345">
        <v>132</v>
      </c>
    </row>
    <row r="346" spans="1:23" x14ac:dyDescent="0.35">
      <c r="A346">
        <v>2737</v>
      </c>
      <c r="B346">
        <v>0</v>
      </c>
      <c r="C346">
        <v>1994</v>
      </c>
      <c r="D346">
        <f t="shared" si="5"/>
        <v>22</v>
      </c>
      <c r="G346">
        <v>9</v>
      </c>
      <c r="H346">
        <v>4</v>
      </c>
      <c r="I346">
        <v>6</v>
      </c>
      <c r="J346">
        <v>7</v>
      </c>
      <c r="K346">
        <v>3</v>
      </c>
      <c r="L346">
        <v>5</v>
      </c>
      <c r="M346">
        <v>9</v>
      </c>
      <c r="N346">
        <v>8</v>
      </c>
      <c r="O346">
        <v>7</v>
      </c>
      <c r="P346">
        <v>9</v>
      </c>
      <c r="Q346">
        <v>6</v>
      </c>
      <c r="R346">
        <v>5</v>
      </c>
      <c r="S346">
        <v>3</v>
      </c>
      <c r="T346">
        <v>6</v>
      </c>
      <c r="U346">
        <v>8</v>
      </c>
      <c r="V346">
        <v>8</v>
      </c>
      <c r="W346">
        <v>103</v>
      </c>
    </row>
    <row r="347" spans="1:23" x14ac:dyDescent="0.35">
      <c r="A347">
        <v>2740</v>
      </c>
      <c r="B347">
        <v>0</v>
      </c>
      <c r="C347">
        <v>1993</v>
      </c>
      <c r="D347">
        <f t="shared" si="5"/>
        <v>23</v>
      </c>
      <c r="G347">
        <v>6</v>
      </c>
      <c r="H347">
        <v>4</v>
      </c>
      <c r="I347">
        <v>4</v>
      </c>
      <c r="J347">
        <v>5</v>
      </c>
      <c r="K347">
        <v>4</v>
      </c>
      <c r="L347">
        <v>6</v>
      </c>
      <c r="M347">
        <v>8</v>
      </c>
      <c r="N347">
        <v>7</v>
      </c>
      <c r="O347">
        <v>7</v>
      </c>
      <c r="P347">
        <v>6</v>
      </c>
      <c r="Q347">
        <v>7</v>
      </c>
      <c r="R347">
        <v>6</v>
      </c>
      <c r="S347">
        <v>2</v>
      </c>
      <c r="T347">
        <v>7</v>
      </c>
      <c r="U347">
        <v>8</v>
      </c>
      <c r="V347">
        <v>3</v>
      </c>
      <c r="W347">
        <v>90</v>
      </c>
    </row>
    <row r="348" spans="1:23" x14ac:dyDescent="0.35">
      <c r="A348">
        <v>2741</v>
      </c>
      <c r="B348">
        <v>0</v>
      </c>
      <c r="C348">
        <v>1994</v>
      </c>
      <c r="D348">
        <f t="shared" si="5"/>
        <v>22</v>
      </c>
      <c r="G348">
        <v>7</v>
      </c>
      <c r="H348">
        <v>4</v>
      </c>
      <c r="I348">
        <v>6</v>
      </c>
      <c r="J348">
        <v>3</v>
      </c>
      <c r="K348">
        <v>1</v>
      </c>
      <c r="L348">
        <v>6</v>
      </c>
      <c r="M348">
        <v>6</v>
      </c>
      <c r="N348">
        <v>8</v>
      </c>
      <c r="O348">
        <v>7</v>
      </c>
      <c r="P348">
        <v>6</v>
      </c>
      <c r="Q348">
        <v>5</v>
      </c>
      <c r="R348">
        <v>8</v>
      </c>
      <c r="S348">
        <v>2</v>
      </c>
      <c r="T348">
        <v>9</v>
      </c>
      <c r="U348">
        <v>8</v>
      </c>
      <c r="V348">
        <v>5</v>
      </c>
      <c r="W348">
        <v>91</v>
      </c>
    </row>
    <row r="349" spans="1:23" x14ac:dyDescent="0.35">
      <c r="A349">
        <v>2753</v>
      </c>
      <c r="B349">
        <v>1</v>
      </c>
      <c r="C349">
        <v>1999</v>
      </c>
      <c r="D349">
        <f t="shared" si="5"/>
        <v>17</v>
      </c>
      <c r="E349" t="s">
        <v>24</v>
      </c>
      <c r="F349" t="s">
        <v>25</v>
      </c>
      <c r="G349">
        <v>7</v>
      </c>
      <c r="H349">
        <v>3</v>
      </c>
      <c r="I349">
        <v>2</v>
      </c>
      <c r="J349">
        <v>6</v>
      </c>
      <c r="K349">
        <v>2</v>
      </c>
      <c r="L349">
        <v>5</v>
      </c>
      <c r="M349">
        <v>4</v>
      </c>
      <c r="N349">
        <v>8</v>
      </c>
      <c r="O349">
        <v>8</v>
      </c>
      <c r="P349">
        <v>6</v>
      </c>
      <c r="Q349">
        <v>9</v>
      </c>
      <c r="R349">
        <v>9</v>
      </c>
      <c r="S349">
        <v>2</v>
      </c>
      <c r="T349">
        <v>9</v>
      </c>
      <c r="U349">
        <v>6</v>
      </c>
      <c r="V349">
        <v>7</v>
      </c>
      <c r="W349">
        <v>93</v>
      </c>
    </row>
    <row r="350" spans="1:23" x14ac:dyDescent="0.35">
      <c r="A350">
        <v>2757</v>
      </c>
      <c r="B350">
        <v>1</v>
      </c>
      <c r="C350">
        <v>1992</v>
      </c>
      <c r="D350">
        <f t="shared" si="5"/>
        <v>24</v>
      </c>
      <c r="G350">
        <v>3</v>
      </c>
      <c r="H350">
        <v>1</v>
      </c>
      <c r="I350">
        <v>3</v>
      </c>
      <c r="J350">
        <v>5</v>
      </c>
      <c r="K350">
        <v>6</v>
      </c>
      <c r="L350">
        <v>7</v>
      </c>
      <c r="M350">
        <v>8</v>
      </c>
      <c r="N350">
        <v>8</v>
      </c>
      <c r="O350">
        <v>2</v>
      </c>
      <c r="P350">
        <v>3</v>
      </c>
      <c r="Q350">
        <v>1</v>
      </c>
      <c r="R350">
        <v>8</v>
      </c>
      <c r="S350">
        <v>8</v>
      </c>
      <c r="T350">
        <v>5</v>
      </c>
      <c r="U350">
        <v>1</v>
      </c>
      <c r="V350">
        <v>2</v>
      </c>
      <c r="W350">
        <v>71</v>
      </c>
    </row>
    <row r="351" spans="1:23" x14ac:dyDescent="0.35">
      <c r="A351">
        <v>2760</v>
      </c>
      <c r="B351">
        <v>0</v>
      </c>
      <c r="C351">
        <v>1995</v>
      </c>
      <c r="D351">
        <f t="shared" si="5"/>
        <v>21</v>
      </c>
      <c r="G351">
        <v>7</v>
      </c>
      <c r="H351">
        <v>6</v>
      </c>
      <c r="I351">
        <v>5</v>
      </c>
      <c r="J351">
        <v>6</v>
      </c>
      <c r="K351">
        <v>7</v>
      </c>
      <c r="L351">
        <v>8</v>
      </c>
      <c r="M351">
        <v>9</v>
      </c>
      <c r="N351">
        <v>9</v>
      </c>
      <c r="O351">
        <v>7</v>
      </c>
      <c r="P351">
        <v>9</v>
      </c>
      <c r="Q351">
        <v>7</v>
      </c>
      <c r="R351">
        <v>8</v>
      </c>
      <c r="S351">
        <v>6</v>
      </c>
      <c r="T351">
        <v>8</v>
      </c>
      <c r="U351">
        <v>9</v>
      </c>
      <c r="V351">
        <v>6</v>
      </c>
      <c r="W351">
        <v>117</v>
      </c>
    </row>
    <row r="352" spans="1:23" x14ac:dyDescent="0.35">
      <c r="A352">
        <v>2758</v>
      </c>
      <c r="B352">
        <v>0</v>
      </c>
      <c r="C352">
        <v>1975</v>
      </c>
      <c r="D352">
        <f t="shared" si="5"/>
        <v>41</v>
      </c>
      <c r="G352">
        <v>4</v>
      </c>
      <c r="H352">
        <v>5</v>
      </c>
      <c r="I352">
        <v>4</v>
      </c>
      <c r="J352">
        <v>5</v>
      </c>
      <c r="K352">
        <v>7</v>
      </c>
      <c r="L352">
        <v>6</v>
      </c>
      <c r="M352">
        <v>7</v>
      </c>
      <c r="N352">
        <v>9</v>
      </c>
      <c r="O352">
        <v>8</v>
      </c>
      <c r="P352">
        <v>5</v>
      </c>
      <c r="Q352">
        <v>7</v>
      </c>
      <c r="R352">
        <v>8</v>
      </c>
      <c r="S352">
        <v>5</v>
      </c>
      <c r="T352">
        <v>7</v>
      </c>
      <c r="U352">
        <v>7</v>
      </c>
      <c r="V352">
        <v>7</v>
      </c>
      <c r="W352">
        <v>101</v>
      </c>
    </row>
    <row r="353" spans="1:23" x14ac:dyDescent="0.35">
      <c r="A353">
        <v>2799</v>
      </c>
      <c r="B353">
        <v>0</v>
      </c>
      <c r="C353">
        <v>1990</v>
      </c>
      <c r="D353">
        <f t="shared" si="5"/>
        <v>26</v>
      </c>
      <c r="E353" t="s">
        <v>26</v>
      </c>
      <c r="G353">
        <v>7</v>
      </c>
      <c r="H353">
        <v>3</v>
      </c>
      <c r="I353">
        <v>5</v>
      </c>
      <c r="J353">
        <v>5</v>
      </c>
      <c r="K353">
        <v>3</v>
      </c>
      <c r="L353">
        <v>5</v>
      </c>
      <c r="M353">
        <v>9</v>
      </c>
      <c r="N353">
        <v>9</v>
      </c>
      <c r="O353">
        <v>7</v>
      </c>
      <c r="P353">
        <v>5</v>
      </c>
      <c r="Q353">
        <v>8</v>
      </c>
      <c r="R353">
        <v>9</v>
      </c>
      <c r="S353">
        <v>4</v>
      </c>
      <c r="T353">
        <v>9</v>
      </c>
      <c r="U353">
        <v>4</v>
      </c>
      <c r="V353">
        <v>3</v>
      </c>
      <c r="W353">
        <v>95</v>
      </c>
    </row>
    <row r="354" spans="1:23" x14ac:dyDescent="0.35">
      <c r="A354">
        <v>2735</v>
      </c>
      <c r="B354">
        <v>1</v>
      </c>
      <c r="C354">
        <v>1985</v>
      </c>
      <c r="D354">
        <f t="shared" si="5"/>
        <v>31</v>
      </c>
      <c r="E354" t="s">
        <v>24</v>
      </c>
      <c r="F354" t="s">
        <v>25</v>
      </c>
      <c r="G354">
        <v>7</v>
      </c>
      <c r="H354">
        <v>2</v>
      </c>
      <c r="I354">
        <v>3</v>
      </c>
      <c r="J354">
        <v>4</v>
      </c>
      <c r="K354">
        <v>3</v>
      </c>
      <c r="L354">
        <v>7</v>
      </c>
      <c r="M354">
        <v>7</v>
      </c>
      <c r="N354">
        <v>8</v>
      </c>
      <c r="O354">
        <v>8</v>
      </c>
      <c r="P354">
        <v>7</v>
      </c>
      <c r="Q354">
        <v>6</v>
      </c>
      <c r="R354">
        <v>8</v>
      </c>
      <c r="S354">
        <v>2</v>
      </c>
      <c r="T354">
        <v>7</v>
      </c>
      <c r="U354">
        <v>4</v>
      </c>
      <c r="V354">
        <v>4</v>
      </c>
      <c r="W354">
        <v>87</v>
      </c>
    </row>
    <row r="355" spans="1:23" x14ac:dyDescent="0.35">
      <c r="A355">
        <v>2806</v>
      </c>
      <c r="B355">
        <v>0</v>
      </c>
      <c r="C355">
        <v>1996</v>
      </c>
      <c r="D355">
        <f t="shared" si="5"/>
        <v>20</v>
      </c>
      <c r="G355">
        <v>4</v>
      </c>
      <c r="H355">
        <v>2</v>
      </c>
      <c r="I355">
        <v>1</v>
      </c>
      <c r="J355">
        <v>6</v>
      </c>
      <c r="K355">
        <v>3</v>
      </c>
      <c r="L355">
        <v>4</v>
      </c>
      <c r="M355">
        <v>8</v>
      </c>
      <c r="N355">
        <v>7</v>
      </c>
      <c r="O355">
        <v>4</v>
      </c>
      <c r="P355">
        <v>7</v>
      </c>
      <c r="Q355">
        <v>6</v>
      </c>
      <c r="R355">
        <v>8</v>
      </c>
      <c r="S355">
        <v>7</v>
      </c>
      <c r="T355">
        <v>9</v>
      </c>
      <c r="U355">
        <v>7</v>
      </c>
      <c r="V355">
        <v>5</v>
      </c>
      <c r="W355">
        <v>88</v>
      </c>
    </row>
    <row r="356" spans="1:23" x14ac:dyDescent="0.35">
      <c r="A356">
        <v>2828</v>
      </c>
      <c r="B356">
        <v>0</v>
      </c>
      <c r="C356">
        <v>1991</v>
      </c>
      <c r="D356">
        <f t="shared" si="5"/>
        <v>25</v>
      </c>
      <c r="E356" t="s">
        <v>24</v>
      </c>
      <c r="F356" t="s">
        <v>25</v>
      </c>
      <c r="G356">
        <v>9</v>
      </c>
      <c r="H356">
        <v>1</v>
      </c>
      <c r="I356">
        <v>1</v>
      </c>
      <c r="J356">
        <v>3</v>
      </c>
      <c r="K356">
        <v>3</v>
      </c>
      <c r="L356">
        <v>4</v>
      </c>
      <c r="M356">
        <v>3</v>
      </c>
      <c r="N356">
        <v>5</v>
      </c>
      <c r="O356">
        <v>6</v>
      </c>
      <c r="P356">
        <v>8</v>
      </c>
      <c r="Q356">
        <v>7</v>
      </c>
      <c r="R356">
        <v>7</v>
      </c>
      <c r="S356">
        <v>1</v>
      </c>
      <c r="T356">
        <v>9</v>
      </c>
      <c r="U356">
        <v>6</v>
      </c>
      <c r="V356">
        <v>7</v>
      </c>
      <c r="W356">
        <v>80</v>
      </c>
    </row>
    <row r="357" spans="1:23" x14ac:dyDescent="0.35">
      <c r="A357">
        <v>2867</v>
      </c>
      <c r="B357">
        <v>0</v>
      </c>
      <c r="C357">
        <v>1990</v>
      </c>
      <c r="D357">
        <f t="shared" si="5"/>
        <v>26</v>
      </c>
      <c r="E357" t="s">
        <v>26</v>
      </c>
      <c r="G357">
        <v>9</v>
      </c>
      <c r="H357">
        <v>7</v>
      </c>
      <c r="I357">
        <v>3</v>
      </c>
      <c r="J357">
        <v>9</v>
      </c>
      <c r="K357">
        <v>3</v>
      </c>
      <c r="L357">
        <v>9</v>
      </c>
      <c r="M357">
        <v>9</v>
      </c>
      <c r="N357">
        <v>9</v>
      </c>
      <c r="O357">
        <v>9</v>
      </c>
      <c r="P357">
        <v>9</v>
      </c>
      <c r="Q357">
        <v>8</v>
      </c>
      <c r="R357">
        <v>9</v>
      </c>
      <c r="S357">
        <v>2</v>
      </c>
      <c r="T357">
        <v>9</v>
      </c>
      <c r="U357">
        <v>4</v>
      </c>
      <c r="V357">
        <v>4</v>
      </c>
      <c r="W357">
        <v>112</v>
      </c>
    </row>
    <row r="358" spans="1:23" x14ac:dyDescent="0.35">
      <c r="A358">
        <v>2906</v>
      </c>
      <c r="B358">
        <v>0</v>
      </c>
      <c r="C358">
        <v>1974</v>
      </c>
      <c r="D358">
        <f t="shared" si="5"/>
        <v>42</v>
      </c>
      <c r="E358" t="s">
        <v>26</v>
      </c>
      <c r="G358">
        <v>7</v>
      </c>
      <c r="H358">
        <v>7</v>
      </c>
      <c r="I358">
        <v>7</v>
      </c>
      <c r="J358">
        <v>7</v>
      </c>
      <c r="K358">
        <v>7</v>
      </c>
      <c r="L358">
        <v>6</v>
      </c>
      <c r="M358">
        <v>6</v>
      </c>
      <c r="N358">
        <v>7</v>
      </c>
      <c r="O358">
        <v>7</v>
      </c>
      <c r="P358">
        <v>7</v>
      </c>
      <c r="Q358">
        <v>7</v>
      </c>
      <c r="R358">
        <v>7</v>
      </c>
      <c r="S358">
        <v>7</v>
      </c>
      <c r="T358">
        <v>8</v>
      </c>
      <c r="U358">
        <v>8</v>
      </c>
      <c r="V358">
        <v>7</v>
      </c>
      <c r="W358">
        <v>112</v>
      </c>
    </row>
    <row r="359" spans="1:23" x14ac:dyDescent="0.35">
      <c r="A359">
        <v>2933</v>
      </c>
      <c r="B359">
        <v>1</v>
      </c>
      <c r="C359">
        <v>1992</v>
      </c>
      <c r="D359">
        <f t="shared" si="5"/>
        <v>24</v>
      </c>
      <c r="E359" t="s">
        <v>31</v>
      </c>
      <c r="F359" t="s">
        <v>25</v>
      </c>
      <c r="G359">
        <v>7</v>
      </c>
      <c r="H359">
        <v>3</v>
      </c>
      <c r="I359">
        <v>3</v>
      </c>
      <c r="J359">
        <v>7</v>
      </c>
      <c r="K359">
        <v>8</v>
      </c>
      <c r="L359">
        <v>6</v>
      </c>
      <c r="M359">
        <v>5</v>
      </c>
      <c r="N359">
        <v>7</v>
      </c>
      <c r="O359">
        <v>4</v>
      </c>
      <c r="P359">
        <v>4</v>
      </c>
      <c r="Q359">
        <v>9</v>
      </c>
      <c r="R359">
        <v>9</v>
      </c>
      <c r="S359">
        <v>2</v>
      </c>
      <c r="T359">
        <v>6</v>
      </c>
      <c r="U359">
        <v>5</v>
      </c>
      <c r="V359">
        <v>7</v>
      </c>
      <c r="W359">
        <v>92</v>
      </c>
    </row>
    <row r="360" spans="1:23" x14ac:dyDescent="0.35">
      <c r="A360">
        <v>2029</v>
      </c>
      <c r="B360">
        <v>0</v>
      </c>
      <c r="C360">
        <v>1996</v>
      </c>
      <c r="D360">
        <f t="shared" si="5"/>
        <v>20</v>
      </c>
      <c r="G360">
        <v>9</v>
      </c>
      <c r="H360">
        <v>8</v>
      </c>
      <c r="I360">
        <v>7</v>
      </c>
      <c r="J360">
        <v>8</v>
      </c>
      <c r="K360">
        <v>6</v>
      </c>
      <c r="L360">
        <v>7</v>
      </c>
      <c r="M360">
        <v>7</v>
      </c>
      <c r="N360">
        <v>9</v>
      </c>
      <c r="O360">
        <v>7</v>
      </c>
      <c r="P360">
        <v>9</v>
      </c>
      <c r="Q360">
        <v>8</v>
      </c>
      <c r="R360">
        <v>9</v>
      </c>
      <c r="S360">
        <v>8</v>
      </c>
      <c r="T360">
        <v>9</v>
      </c>
      <c r="U360">
        <v>9</v>
      </c>
      <c r="V360">
        <v>9</v>
      </c>
      <c r="W360">
        <v>129</v>
      </c>
    </row>
    <row r="361" spans="1:23" x14ac:dyDescent="0.35">
      <c r="A361">
        <v>2983</v>
      </c>
      <c r="B361">
        <v>1</v>
      </c>
      <c r="C361">
        <v>2001</v>
      </c>
      <c r="D361">
        <f t="shared" si="5"/>
        <v>15</v>
      </c>
      <c r="G361">
        <v>5</v>
      </c>
      <c r="H361">
        <v>2</v>
      </c>
      <c r="I361">
        <v>1</v>
      </c>
      <c r="J361">
        <v>4</v>
      </c>
      <c r="K361">
        <v>3</v>
      </c>
      <c r="L361">
        <v>4</v>
      </c>
      <c r="M361">
        <v>6</v>
      </c>
      <c r="N361">
        <v>7</v>
      </c>
      <c r="O361">
        <v>4</v>
      </c>
      <c r="P361">
        <v>4</v>
      </c>
      <c r="Q361">
        <v>7</v>
      </c>
      <c r="R361">
        <v>8</v>
      </c>
      <c r="S361">
        <v>2</v>
      </c>
      <c r="T361">
        <v>8</v>
      </c>
      <c r="U361">
        <v>5</v>
      </c>
      <c r="V361">
        <v>6</v>
      </c>
      <c r="W361">
        <v>76</v>
      </c>
    </row>
    <row r="362" spans="1:23" x14ac:dyDescent="0.35">
      <c r="A362">
        <v>2977</v>
      </c>
      <c r="B362">
        <v>0</v>
      </c>
      <c r="C362">
        <v>1959</v>
      </c>
      <c r="D362">
        <f t="shared" si="5"/>
        <v>57</v>
      </c>
      <c r="E362" t="s">
        <v>21</v>
      </c>
      <c r="F362" t="s">
        <v>28</v>
      </c>
      <c r="G362">
        <v>7</v>
      </c>
      <c r="H362">
        <v>8</v>
      </c>
      <c r="I362">
        <v>6</v>
      </c>
      <c r="J362">
        <v>6</v>
      </c>
      <c r="K362">
        <v>6</v>
      </c>
      <c r="L362">
        <v>9</v>
      </c>
      <c r="M362">
        <v>9</v>
      </c>
      <c r="N362">
        <v>9</v>
      </c>
      <c r="O362">
        <v>8</v>
      </c>
      <c r="P362">
        <v>7</v>
      </c>
      <c r="Q362">
        <v>8</v>
      </c>
      <c r="R362">
        <v>9</v>
      </c>
      <c r="S362">
        <v>7</v>
      </c>
      <c r="T362">
        <v>7</v>
      </c>
      <c r="U362">
        <v>6</v>
      </c>
      <c r="V362">
        <v>6</v>
      </c>
      <c r="W362">
        <v>118</v>
      </c>
    </row>
    <row r="363" spans="1:23" x14ac:dyDescent="0.35">
      <c r="A363">
        <v>2994</v>
      </c>
      <c r="B363">
        <v>1</v>
      </c>
      <c r="C363">
        <v>1975</v>
      </c>
      <c r="D363">
        <f t="shared" si="5"/>
        <v>41</v>
      </c>
      <c r="G363">
        <v>6</v>
      </c>
      <c r="H363">
        <v>4</v>
      </c>
      <c r="I363">
        <v>4</v>
      </c>
      <c r="J363">
        <v>3</v>
      </c>
      <c r="K363">
        <v>1</v>
      </c>
      <c r="L363">
        <v>3</v>
      </c>
      <c r="M363">
        <v>4</v>
      </c>
      <c r="N363">
        <v>9</v>
      </c>
      <c r="O363">
        <v>8</v>
      </c>
      <c r="P363">
        <v>6</v>
      </c>
      <c r="Q363">
        <v>8</v>
      </c>
      <c r="R363">
        <v>7</v>
      </c>
      <c r="S363">
        <v>2</v>
      </c>
      <c r="T363">
        <v>9</v>
      </c>
      <c r="U363">
        <v>2</v>
      </c>
      <c r="V363">
        <v>4</v>
      </c>
      <c r="W363">
        <v>80</v>
      </c>
    </row>
    <row r="364" spans="1:23" x14ac:dyDescent="0.35">
      <c r="A364">
        <v>3002</v>
      </c>
      <c r="B364">
        <v>0</v>
      </c>
      <c r="C364">
        <v>1995</v>
      </c>
      <c r="D364">
        <f t="shared" si="5"/>
        <v>21</v>
      </c>
      <c r="E364" t="s">
        <v>20</v>
      </c>
      <c r="G364">
        <v>7</v>
      </c>
      <c r="H364">
        <v>5</v>
      </c>
      <c r="I364">
        <v>5</v>
      </c>
      <c r="J364">
        <v>8</v>
      </c>
      <c r="K364">
        <v>6</v>
      </c>
      <c r="L364">
        <v>9</v>
      </c>
      <c r="M364">
        <v>9</v>
      </c>
      <c r="N364">
        <v>9</v>
      </c>
      <c r="O364">
        <v>8</v>
      </c>
      <c r="P364">
        <v>9</v>
      </c>
      <c r="Q364">
        <v>9</v>
      </c>
      <c r="R364">
        <v>9</v>
      </c>
      <c r="S364">
        <v>7</v>
      </c>
      <c r="T364">
        <v>9</v>
      </c>
      <c r="U364">
        <v>9</v>
      </c>
      <c r="V364">
        <v>8</v>
      </c>
      <c r="W364">
        <v>126</v>
      </c>
    </row>
    <row r="365" spans="1:23" x14ac:dyDescent="0.35">
      <c r="A365">
        <v>3011</v>
      </c>
      <c r="B365">
        <v>0</v>
      </c>
      <c r="C365">
        <v>1998</v>
      </c>
      <c r="D365">
        <f t="shared" si="5"/>
        <v>18</v>
      </c>
      <c r="G365">
        <v>5</v>
      </c>
      <c r="H365">
        <v>3</v>
      </c>
      <c r="I365">
        <v>3</v>
      </c>
      <c r="J365">
        <v>1</v>
      </c>
      <c r="K365">
        <v>4</v>
      </c>
      <c r="L365">
        <v>5</v>
      </c>
      <c r="M365">
        <v>1</v>
      </c>
      <c r="N365">
        <v>4</v>
      </c>
      <c r="O365">
        <v>5</v>
      </c>
      <c r="P365">
        <v>4</v>
      </c>
      <c r="Q365">
        <v>4</v>
      </c>
      <c r="R365">
        <v>3</v>
      </c>
      <c r="S365">
        <v>2</v>
      </c>
      <c r="T365">
        <v>5</v>
      </c>
      <c r="U365">
        <v>1</v>
      </c>
      <c r="V365">
        <v>2</v>
      </c>
      <c r="W365">
        <v>52</v>
      </c>
    </row>
    <row r="366" spans="1:23" x14ac:dyDescent="0.35">
      <c r="A366">
        <v>3016</v>
      </c>
      <c r="B366">
        <v>0</v>
      </c>
      <c r="C366">
        <v>1995</v>
      </c>
      <c r="D366">
        <f t="shared" si="5"/>
        <v>21</v>
      </c>
      <c r="E366" t="s">
        <v>20</v>
      </c>
      <c r="G366">
        <v>9</v>
      </c>
      <c r="H366">
        <v>5</v>
      </c>
      <c r="I366">
        <v>7</v>
      </c>
      <c r="J366">
        <v>7</v>
      </c>
      <c r="K366">
        <v>6</v>
      </c>
      <c r="L366">
        <v>7</v>
      </c>
      <c r="M366">
        <v>9</v>
      </c>
      <c r="N366">
        <v>8</v>
      </c>
      <c r="O366">
        <v>9</v>
      </c>
      <c r="P366">
        <v>8</v>
      </c>
      <c r="Q366">
        <v>7</v>
      </c>
      <c r="R366">
        <v>9</v>
      </c>
      <c r="S366">
        <v>6</v>
      </c>
      <c r="T366">
        <v>9</v>
      </c>
      <c r="U366">
        <v>9</v>
      </c>
      <c r="V366">
        <v>6</v>
      </c>
      <c r="W366">
        <v>121</v>
      </c>
    </row>
    <row r="367" spans="1:23" x14ac:dyDescent="0.35">
      <c r="A367">
        <v>2857</v>
      </c>
      <c r="B367">
        <v>0</v>
      </c>
      <c r="C367">
        <v>1988</v>
      </c>
      <c r="D367">
        <f t="shared" si="5"/>
        <v>28</v>
      </c>
      <c r="E367" t="s">
        <v>20</v>
      </c>
      <c r="G367">
        <v>8</v>
      </c>
      <c r="H367">
        <v>5</v>
      </c>
      <c r="I367">
        <v>6</v>
      </c>
      <c r="J367">
        <v>7</v>
      </c>
      <c r="K367">
        <v>7</v>
      </c>
      <c r="L367">
        <v>8</v>
      </c>
      <c r="M367">
        <v>7</v>
      </c>
      <c r="N367">
        <v>9</v>
      </c>
      <c r="O367">
        <v>9</v>
      </c>
      <c r="P367">
        <v>9</v>
      </c>
      <c r="Q367">
        <v>9</v>
      </c>
      <c r="R367">
        <v>9</v>
      </c>
      <c r="S367">
        <v>7</v>
      </c>
      <c r="T367">
        <v>9</v>
      </c>
      <c r="U367">
        <v>9</v>
      </c>
      <c r="V367">
        <v>9</v>
      </c>
      <c r="W367">
        <v>127</v>
      </c>
    </row>
    <row r="368" spans="1:23" x14ac:dyDescent="0.35">
      <c r="A368">
        <v>3050</v>
      </c>
      <c r="B368">
        <v>0</v>
      </c>
      <c r="C368">
        <v>1991</v>
      </c>
      <c r="D368">
        <f t="shared" si="5"/>
        <v>25</v>
      </c>
      <c r="G368">
        <v>9</v>
      </c>
      <c r="H368">
        <v>5</v>
      </c>
      <c r="I368">
        <v>5</v>
      </c>
      <c r="J368">
        <v>6</v>
      </c>
      <c r="K368">
        <v>3</v>
      </c>
      <c r="L368">
        <v>8</v>
      </c>
      <c r="M368">
        <v>7</v>
      </c>
      <c r="N368">
        <v>7</v>
      </c>
      <c r="O368">
        <v>6</v>
      </c>
      <c r="P368">
        <v>3</v>
      </c>
      <c r="Q368">
        <v>9</v>
      </c>
      <c r="R368">
        <v>9</v>
      </c>
      <c r="S368">
        <v>5</v>
      </c>
      <c r="T368">
        <v>9</v>
      </c>
      <c r="U368">
        <v>6</v>
      </c>
      <c r="V368">
        <v>5</v>
      </c>
      <c r="W368">
        <v>102</v>
      </c>
    </row>
    <row r="369" spans="1:23" x14ac:dyDescent="0.35">
      <c r="A369">
        <v>3065</v>
      </c>
      <c r="B369">
        <v>0</v>
      </c>
      <c r="C369">
        <v>1984</v>
      </c>
      <c r="D369">
        <f t="shared" si="5"/>
        <v>32</v>
      </c>
      <c r="G369">
        <v>9</v>
      </c>
      <c r="H369">
        <v>9</v>
      </c>
      <c r="I369">
        <v>9</v>
      </c>
      <c r="J369">
        <v>9</v>
      </c>
      <c r="K369">
        <v>8</v>
      </c>
      <c r="L369">
        <v>9</v>
      </c>
      <c r="M369">
        <v>9</v>
      </c>
      <c r="N369">
        <v>9</v>
      </c>
      <c r="O369">
        <v>9</v>
      </c>
      <c r="P369">
        <v>9</v>
      </c>
      <c r="Q369">
        <v>9</v>
      </c>
      <c r="R369">
        <v>9</v>
      </c>
      <c r="S369">
        <v>9</v>
      </c>
      <c r="T369">
        <v>9</v>
      </c>
      <c r="U369">
        <v>9</v>
      </c>
      <c r="V369">
        <v>9</v>
      </c>
      <c r="W369">
        <v>143</v>
      </c>
    </row>
    <row r="370" spans="1:23" x14ac:dyDescent="0.35">
      <c r="A370">
        <v>3063</v>
      </c>
      <c r="B370">
        <v>0</v>
      </c>
      <c r="C370">
        <v>1991</v>
      </c>
      <c r="D370">
        <f t="shared" si="5"/>
        <v>25</v>
      </c>
      <c r="E370" t="s">
        <v>21</v>
      </c>
      <c r="F370" t="s">
        <v>25</v>
      </c>
      <c r="G370">
        <v>9</v>
      </c>
      <c r="H370">
        <v>8</v>
      </c>
      <c r="I370">
        <v>6</v>
      </c>
      <c r="J370">
        <v>6</v>
      </c>
      <c r="K370">
        <v>6</v>
      </c>
      <c r="L370">
        <v>7</v>
      </c>
      <c r="M370">
        <v>8</v>
      </c>
      <c r="N370">
        <v>9</v>
      </c>
      <c r="O370">
        <v>8</v>
      </c>
      <c r="P370">
        <v>7</v>
      </c>
      <c r="Q370">
        <v>7</v>
      </c>
      <c r="R370">
        <v>8</v>
      </c>
      <c r="S370">
        <v>3</v>
      </c>
      <c r="T370">
        <v>9</v>
      </c>
      <c r="U370">
        <v>9</v>
      </c>
      <c r="V370">
        <v>4</v>
      </c>
      <c r="W370">
        <v>114</v>
      </c>
    </row>
    <row r="371" spans="1:23" x14ac:dyDescent="0.35">
      <c r="A371">
        <v>3116</v>
      </c>
      <c r="B371">
        <v>1</v>
      </c>
      <c r="C371">
        <v>1983</v>
      </c>
      <c r="D371">
        <f t="shared" si="5"/>
        <v>33</v>
      </c>
      <c r="G371">
        <v>6</v>
      </c>
      <c r="H371">
        <v>7</v>
      </c>
      <c r="I371">
        <v>7</v>
      </c>
      <c r="J371">
        <v>6</v>
      </c>
      <c r="K371">
        <v>4</v>
      </c>
      <c r="L371">
        <v>5</v>
      </c>
      <c r="M371">
        <v>5</v>
      </c>
      <c r="N371">
        <v>7</v>
      </c>
      <c r="O371">
        <v>7</v>
      </c>
      <c r="P371">
        <v>3</v>
      </c>
      <c r="Q371">
        <v>7</v>
      </c>
      <c r="R371">
        <v>6</v>
      </c>
      <c r="S371">
        <v>7</v>
      </c>
      <c r="T371">
        <v>8</v>
      </c>
      <c r="U371">
        <v>6</v>
      </c>
      <c r="V371">
        <v>5</v>
      </c>
      <c r="W371">
        <v>96</v>
      </c>
    </row>
    <row r="372" spans="1:23" x14ac:dyDescent="0.35">
      <c r="A372">
        <v>3119</v>
      </c>
      <c r="B372">
        <v>0</v>
      </c>
      <c r="C372">
        <v>1998</v>
      </c>
      <c r="D372">
        <f t="shared" si="5"/>
        <v>18</v>
      </c>
      <c r="G372">
        <v>6</v>
      </c>
      <c r="H372">
        <v>1</v>
      </c>
      <c r="I372">
        <v>1</v>
      </c>
      <c r="J372">
        <v>2</v>
      </c>
      <c r="K372">
        <v>3</v>
      </c>
      <c r="L372">
        <v>2</v>
      </c>
      <c r="M372">
        <v>7</v>
      </c>
      <c r="N372">
        <v>3</v>
      </c>
      <c r="O372">
        <v>9</v>
      </c>
      <c r="P372">
        <v>6</v>
      </c>
      <c r="Q372">
        <v>8</v>
      </c>
      <c r="R372">
        <v>9</v>
      </c>
      <c r="S372">
        <v>3</v>
      </c>
      <c r="T372">
        <v>9</v>
      </c>
      <c r="U372">
        <v>1</v>
      </c>
      <c r="V372">
        <v>1</v>
      </c>
      <c r="W372">
        <v>71</v>
      </c>
    </row>
    <row r="373" spans="1:23" x14ac:dyDescent="0.35">
      <c r="A373">
        <v>14</v>
      </c>
      <c r="B373">
        <v>0</v>
      </c>
      <c r="C373">
        <v>1975</v>
      </c>
      <c r="D373">
        <f t="shared" si="5"/>
        <v>41</v>
      </c>
      <c r="G373">
        <v>6</v>
      </c>
      <c r="H373">
        <v>6</v>
      </c>
      <c r="I373">
        <v>4</v>
      </c>
      <c r="J373">
        <v>6</v>
      </c>
      <c r="K373">
        <v>4</v>
      </c>
      <c r="L373">
        <v>6</v>
      </c>
      <c r="M373">
        <v>4</v>
      </c>
      <c r="N373">
        <v>4</v>
      </c>
      <c r="O373">
        <v>7</v>
      </c>
      <c r="P373">
        <v>4</v>
      </c>
      <c r="Q373">
        <v>8</v>
      </c>
      <c r="R373">
        <v>6</v>
      </c>
      <c r="S373">
        <v>6</v>
      </c>
      <c r="T373">
        <v>6</v>
      </c>
      <c r="U373">
        <v>5</v>
      </c>
      <c r="V373">
        <v>6</v>
      </c>
      <c r="W373">
        <v>88</v>
      </c>
    </row>
    <row r="374" spans="1:23" x14ac:dyDescent="0.35">
      <c r="A374">
        <v>3147</v>
      </c>
      <c r="B374">
        <v>0</v>
      </c>
      <c r="C374">
        <v>1993</v>
      </c>
      <c r="D374">
        <f t="shared" si="5"/>
        <v>23</v>
      </c>
      <c r="E374" t="s">
        <v>21</v>
      </c>
      <c r="F374" t="s">
        <v>25</v>
      </c>
      <c r="G374">
        <v>6</v>
      </c>
      <c r="H374">
        <v>4</v>
      </c>
      <c r="I374">
        <v>4</v>
      </c>
      <c r="J374">
        <v>7</v>
      </c>
      <c r="K374">
        <v>3</v>
      </c>
      <c r="L374">
        <v>5</v>
      </c>
      <c r="M374">
        <v>5</v>
      </c>
      <c r="N374">
        <v>8</v>
      </c>
      <c r="O374">
        <v>8</v>
      </c>
      <c r="P374">
        <v>8</v>
      </c>
      <c r="Q374">
        <v>7</v>
      </c>
      <c r="R374">
        <v>9</v>
      </c>
      <c r="S374">
        <v>7</v>
      </c>
      <c r="T374">
        <v>9</v>
      </c>
      <c r="U374">
        <v>7</v>
      </c>
      <c r="V374">
        <v>8</v>
      </c>
      <c r="W374">
        <v>105</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6" workbookViewId="0">
      <selection activeCell="C21" sqref="C21"/>
    </sheetView>
  </sheetViews>
  <sheetFormatPr defaultRowHeight="14.5" x14ac:dyDescent="0.35"/>
  <cols>
    <col min="1" max="1" width="37" customWidth="1"/>
  </cols>
  <sheetData>
    <row r="1" spans="1:1" x14ac:dyDescent="0.35">
      <c r="A1" s="3" t="s">
        <v>82</v>
      </c>
    </row>
    <row r="3" spans="1:1" x14ac:dyDescent="0.35">
      <c r="A3" t="s">
        <v>75</v>
      </c>
    </row>
    <row r="4" spans="1:1" x14ac:dyDescent="0.35">
      <c r="A4" t="s">
        <v>76</v>
      </c>
    </row>
    <row r="5" spans="1:1" x14ac:dyDescent="0.35">
      <c r="A5" t="s">
        <v>77</v>
      </c>
    </row>
    <row r="6" spans="1:1" x14ac:dyDescent="0.35">
      <c r="A6" t="s">
        <v>83</v>
      </c>
    </row>
    <row r="7" spans="1:1" x14ac:dyDescent="0.35">
      <c r="A7" t="s">
        <v>84</v>
      </c>
    </row>
    <row r="8" spans="1:1" x14ac:dyDescent="0.35">
      <c r="A8" t="s">
        <v>85</v>
      </c>
    </row>
    <row r="9" spans="1:1" x14ac:dyDescent="0.35">
      <c r="A9" t="s">
        <v>86</v>
      </c>
    </row>
    <row r="10" spans="1:1" x14ac:dyDescent="0.35">
      <c r="A10" t="s">
        <v>87</v>
      </c>
    </row>
    <row r="11" spans="1:1" x14ac:dyDescent="0.35">
      <c r="A11" t="s">
        <v>88</v>
      </c>
    </row>
    <row r="12" spans="1:1" x14ac:dyDescent="0.35">
      <c r="A12" t="s">
        <v>89</v>
      </c>
    </row>
    <row r="13" spans="1:1" x14ac:dyDescent="0.35">
      <c r="A13" t="s">
        <v>90</v>
      </c>
    </row>
    <row r="14" spans="1:1" x14ac:dyDescent="0.35">
      <c r="A14" t="s">
        <v>91</v>
      </c>
    </row>
    <row r="15" spans="1:1" x14ac:dyDescent="0.35">
      <c r="A15" t="s">
        <v>78</v>
      </c>
    </row>
    <row r="16" spans="1:1" x14ac:dyDescent="0.35">
      <c r="A16" t="s">
        <v>79</v>
      </c>
    </row>
    <row r="17" spans="1:2" x14ac:dyDescent="0.35">
      <c r="A17" t="s">
        <v>80</v>
      </c>
    </row>
    <row r="18" spans="1:2" x14ac:dyDescent="0.35">
      <c r="A18" t="s">
        <v>81</v>
      </c>
    </row>
    <row r="20" spans="1:2" x14ac:dyDescent="0.35">
      <c r="A20" s="4" t="s">
        <v>92</v>
      </c>
    </row>
    <row r="21" spans="1:2" x14ac:dyDescent="0.35">
      <c r="A21" s="4" t="s">
        <v>95</v>
      </c>
    </row>
    <row r="22" spans="1:2" x14ac:dyDescent="0.35">
      <c r="A22">
        <v>1</v>
      </c>
      <c r="B22" t="s">
        <v>93</v>
      </c>
    </row>
    <row r="23" spans="1:2" x14ac:dyDescent="0.35">
      <c r="A23">
        <v>2</v>
      </c>
    </row>
    <row r="24" spans="1:2" x14ac:dyDescent="0.35">
      <c r="A24">
        <v>3</v>
      </c>
    </row>
    <row r="25" spans="1:2" x14ac:dyDescent="0.35">
      <c r="A25">
        <v>4</v>
      </c>
    </row>
    <row r="26" spans="1:2" x14ac:dyDescent="0.35">
      <c r="A26">
        <v>5</v>
      </c>
    </row>
    <row r="27" spans="1:2" x14ac:dyDescent="0.35">
      <c r="A27">
        <v>6</v>
      </c>
    </row>
    <row r="28" spans="1:2" x14ac:dyDescent="0.35">
      <c r="A28">
        <v>7</v>
      </c>
    </row>
    <row r="29" spans="1:2" x14ac:dyDescent="0.35">
      <c r="A29">
        <v>8</v>
      </c>
    </row>
    <row r="30" spans="1:2" x14ac:dyDescent="0.35">
      <c r="A30">
        <v>9</v>
      </c>
      <c r="B30" t="s">
        <v>94</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
  <sheetViews>
    <sheetView topLeftCell="U1" zoomScale="90" zoomScaleNormal="90" workbookViewId="0">
      <selection activeCell="U4" sqref="A4:IV4"/>
    </sheetView>
  </sheetViews>
  <sheetFormatPr defaultRowHeight="14.5" x14ac:dyDescent="0.35"/>
  <cols>
    <col min="2" max="2" width="7.54296875" customWidth="1"/>
    <col min="3" max="3" width="7" customWidth="1"/>
    <col min="4" max="4" width="5.26953125" customWidth="1"/>
    <col min="6" max="6" width="14.81640625" customWidth="1"/>
    <col min="7" max="7" width="10" customWidth="1"/>
    <col min="8" max="8" width="15.26953125" customWidth="1"/>
    <col min="42" max="42" width="7.26953125" customWidth="1"/>
  </cols>
  <sheetData>
    <row r="1" spans="1:42" x14ac:dyDescent="0.35">
      <c r="A1" t="s">
        <v>0</v>
      </c>
      <c r="B1" t="s">
        <v>1</v>
      </c>
      <c r="C1" t="s">
        <v>2</v>
      </c>
      <c r="D1" t="s">
        <v>65</v>
      </c>
      <c r="E1" t="s">
        <v>66</v>
      </c>
      <c r="F1" t="s">
        <v>70</v>
      </c>
      <c r="G1" t="s">
        <v>67</v>
      </c>
      <c r="H1" t="s">
        <v>71</v>
      </c>
      <c r="I1" t="s">
        <v>33</v>
      </c>
      <c r="J1" t="s">
        <v>34</v>
      </c>
      <c r="K1" t="s">
        <v>35</v>
      </c>
      <c r="L1" t="s">
        <v>36</v>
      </c>
      <c r="M1" t="s">
        <v>37</v>
      </c>
      <c r="N1" t="s">
        <v>38</v>
      </c>
      <c r="O1" t="s">
        <v>39</v>
      </c>
      <c r="P1" t="s">
        <v>40</v>
      </c>
      <c r="Q1" t="s">
        <v>41</v>
      </c>
      <c r="R1" t="s">
        <v>42</v>
      </c>
      <c r="S1" t="s">
        <v>43</v>
      </c>
      <c r="T1" t="s">
        <v>44</v>
      </c>
      <c r="U1" t="s">
        <v>45</v>
      </c>
      <c r="V1" t="s">
        <v>46</v>
      </c>
      <c r="W1" t="s">
        <v>47</v>
      </c>
      <c r="X1" t="s">
        <v>48</v>
      </c>
      <c r="Y1" s="2" t="s">
        <v>96</v>
      </c>
      <c r="Z1" t="s">
        <v>49</v>
      </c>
      <c r="AA1" t="s">
        <v>50</v>
      </c>
      <c r="AB1" t="s">
        <v>51</v>
      </c>
      <c r="AC1" t="s">
        <v>52</v>
      </c>
      <c r="AD1" t="s">
        <v>53</v>
      </c>
      <c r="AE1" t="s">
        <v>54</v>
      </c>
      <c r="AF1" t="s">
        <v>55</v>
      </c>
      <c r="AG1" t="s">
        <v>56</v>
      </c>
      <c r="AH1" t="s">
        <v>57</v>
      </c>
      <c r="AI1" t="s">
        <v>58</v>
      </c>
      <c r="AJ1" t="s">
        <v>59</v>
      </c>
      <c r="AK1" t="s">
        <v>60</v>
      </c>
      <c r="AL1" t="s">
        <v>61</v>
      </c>
      <c r="AM1" t="s">
        <v>62</v>
      </c>
      <c r="AN1" t="s">
        <v>63</v>
      </c>
      <c r="AO1" t="s">
        <v>64</v>
      </c>
      <c r="AP1" s="2" t="s">
        <v>97</v>
      </c>
    </row>
    <row r="2" spans="1:42" x14ac:dyDescent="0.35">
      <c r="A2">
        <v>1</v>
      </c>
      <c r="B2">
        <v>1</v>
      </c>
      <c r="C2">
        <v>1984</v>
      </c>
      <c r="D2" s="1">
        <f>2016-C2</f>
        <v>32</v>
      </c>
      <c r="E2" t="s">
        <v>68</v>
      </c>
      <c r="G2" t="s">
        <v>68</v>
      </c>
      <c r="I2">
        <v>6</v>
      </c>
      <c r="J2">
        <v>7</v>
      </c>
      <c r="K2">
        <v>3</v>
      </c>
      <c r="L2">
        <v>5</v>
      </c>
      <c r="M2">
        <v>5</v>
      </c>
      <c r="N2">
        <v>6</v>
      </c>
      <c r="O2">
        <v>3</v>
      </c>
      <c r="P2">
        <v>6</v>
      </c>
      <c r="Q2">
        <v>6</v>
      </c>
      <c r="R2">
        <v>5</v>
      </c>
      <c r="S2">
        <v>8</v>
      </c>
      <c r="T2">
        <v>8</v>
      </c>
      <c r="U2">
        <v>4</v>
      </c>
      <c r="V2">
        <v>9</v>
      </c>
      <c r="W2">
        <v>6</v>
      </c>
      <c r="X2">
        <v>4</v>
      </c>
      <c r="Y2" s="2">
        <f>SUM(I2:X2)</f>
        <v>91</v>
      </c>
      <c r="Z2">
        <v>5</v>
      </c>
      <c r="AA2">
        <v>6</v>
      </c>
      <c r="AB2">
        <v>5</v>
      </c>
      <c r="AC2">
        <v>5</v>
      </c>
      <c r="AD2">
        <v>4</v>
      </c>
      <c r="AE2">
        <v>5</v>
      </c>
      <c r="AF2">
        <v>5</v>
      </c>
      <c r="AG2">
        <v>6</v>
      </c>
      <c r="AH2">
        <v>5</v>
      </c>
      <c r="AI2">
        <v>6</v>
      </c>
      <c r="AJ2">
        <v>8</v>
      </c>
      <c r="AK2">
        <v>8</v>
      </c>
      <c r="AL2">
        <v>5</v>
      </c>
      <c r="AM2">
        <v>8</v>
      </c>
      <c r="AN2">
        <v>6</v>
      </c>
      <c r="AO2">
        <v>5</v>
      </c>
      <c r="AP2" s="2">
        <f>SUM(Z2:AO2)</f>
        <v>92</v>
      </c>
    </row>
    <row r="3" spans="1:42" x14ac:dyDescent="0.35">
      <c r="A3">
        <v>276</v>
      </c>
      <c r="B3">
        <v>0</v>
      </c>
      <c r="C3">
        <v>1994</v>
      </c>
      <c r="D3" s="1">
        <f>2016-C3</f>
        <v>22</v>
      </c>
      <c r="E3" t="s">
        <v>69</v>
      </c>
      <c r="F3" t="s">
        <v>72</v>
      </c>
      <c r="G3" t="s">
        <v>69</v>
      </c>
      <c r="H3" t="s">
        <v>72</v>
      </c>
      <c r="I3">
        <v>7</v>
      </c>
      <c r="J3">
        <v>8</v>
      </c>
      <c r="K3">
        <v>5</v>
      </c>
      <c r="L3">
        <v>5</v>
      </c>
      <c r="M3">
        <v>4</v>
      </c>
      <c r="N3">
        <v>8</v>
      </c>
      <c r="O3">
        <v>8</v>
      </c>
      <c r="P3">
        <v>8</v>
      </c>
      <c r="Q3">
        <v>7</v>
      </c>
      <c r="R3">
        <v>6</v>
      </c>
      <c r="S3">
        <v>9</v>
      </c>
      <c r="T3">
        <v>9</v>
      </c>
      <c r="U3">
        <v>7</v>
      </c>
      <c r="V3">
        <v>9</v>
      </c>
      <c r="W3">
        <v>7</v>
      </c>
      <c r="X3">
        <v>5</v>
      </c>
      <c r="Y3" s="2">
        <f>SUM(I3:X3)</f>
        <v>112</v>
      </c>
      <c r="Z3">
        <v>6</v>
      </c>
      <c r="AA3">
        <v>6</v>
      </c>
      <c r="AB3">
        <v>4</v>
      </c>
      <c r="AC3">
        <v>8</v>
      </c>
      <c r="AD3">
        <v>5</v>
      </c>
      <c r="AE3">
        <v>8</v>
      </c>
      <c r="AF3">
        <v>5</v>
      </c>
      <c r="AG3">
        <v>8</v>
      </c>
      <c r="AH3">
        <v>7</v>
      </c>
      <c r="AI3">
        <v>6</v>
      </c>
      <c r="AJ3">
        <v>8</v>
      </c>
      <c r="AK3">
        <v>9</v>
      </c>
      <c r="AL3">
        <v>6</v>
      </c>
      <c r="AM3">
        <v>9</v>
      </c>
      <c r="AN3">
        <v>7</v>
      </c>
      <c r="AO3">
        <v>5</v>
      </c>
      <c r="AP3" s="2">
        <f>SUM(Z3:AO3)</f>
        <v>107</v>
      </c>
    </row>
    <row r="4" spans="1:42" x14ac:dyDescent="0.35">
      <c r="A4">
        <v>719</v>
      </c>
      <c r="B4">
        <v>1</v>
      </c>
      <c r="C4">
        <v>1990</v>
      </c>
      <c r="D4" s="1">
        <f>2016-C4</f>
        <v>26</v>
      </c>
      <c r="E4" t="s">
        <v>69</v>
      </c>
      <c r="F4" t="s">
        <v>72</v>
      </c>
      <c r="G4" t="s">
        <v>69</v>
      </c>
      <c r="H4" t="s">
        <v>72</v>
      </c>
      <c r="I4">
        <v>8</v>
      </c>
      <c r="J4">
        <v>4</v>
      </c>
      <c r="K4">
        <v>1</v>
      </c>
      <c r="L4">
        <v>3</v>
      </c>
      <c r="M4">
        <v>3</v>
      </c>
      <c r="N4">
        <v>4</v>
      </c>
      <c r="O4">
        <v>6</v>
      </c>
      <c r="P4">
        <v>8</v>
      </c>
      <c r="Q4">
        <v>8</v>
      </c>
      <c r="R4">
        <v>7</v>
      </c>
      <c r="S4">
        <v>8</v>
      </c>
      <c r="T4">
        <v>7</v>
      </c>
      <c r="U4">
        <v>1</v>
      </c>
      <c r="V4">
        <v>9</v>
      </c>
      <c r="W4">
        <v>2</v>
      </c>
      <c r="X4">
        <v>5</v>
      </c>
      <c r="Y4" s="2">
        <f>SUM(I4:X4)</f>
        <v>84</v>
      </c>
      <c r="Z4">
        <v>8</v>
      </c>
      <c r="AA4">
        <v>4</v>
      </c>
      <c r="AB4">
        <v>2</v>
      </c>
      <c r="AC4">
        <v>3</v>
      </c>
      <c r="AD4">
        <v>5</v>
      </c>
      <c r="AE4">
        <v>6</v>
      </c>
      <c r="AF4">
        <v>8</v>
      </c>
      <c r="AG4">
        <v>8</v>
      </c>
      <c r="AH4">
        <v>8</v>
      </c>
      <c r="AI4">
        <v>8</v>
      </c>
      <c r="AJ4">
        <v>7</v>
      </c>
      <c r="AK4">
        <v>6</v>
      </c>
      <c r="AL4">
        <v>2</v>
      </c>
      <c r="AM4">
        <v>8</v>
      </c>
      <c r="AN4">
        <v>4</v>
      </c>
      <c r="AO4">
        <v>6</v>
      </c>
      <c r="AP4" s="2">
        <f>SUM(Z4:AO4)</f>
        <v>93</v>
      </c>
    </row>
    <row r="5" spans="1:42" x14ac:dyDescent="0.35">
      <c r="A5">
        <v>1953</v>
      </c>
      <c r="B5">
        <v>1</v>
      </c>
      <c r="C5">
        <v>1995</v>
      </c>
      <c r="D5" s="1">
        <f>2016-C5</f>
        <v>21</v>
      </c>
      <c r="E5" t="s">
        <v>69</v>
      </c>
      <c r="F5" t="s">
        <v>72</v>
      </c>
      <c r="G5" t="s">
        <v>69</v>
      </c>
      <c r="H5" t="s">
        <v>72</v>
      </c>
      <c r="I5">
        <v>8</v>
      </c>
      <c r="J5">
        <v>6</v>
      </c>
      <c r="K5">
        <v>4</v>
      </c>
      <c r="L5">
        <v>7</v>
      </c>
      <c r="M5">
        <v>5</v>
      </c>
      <c r="N5">
        <v>3</v>
      </c>
      <c r="O5">
        <v>6</v>
      </c>
      <c r="P5">
        <v>8</v>
      </c>
      <c r="Q5">
        <v>4</v>
      </c>
      <c r="R5">
        <v>7</v>
      </c>
      <c r="S5">
        <v>9</v>
      </c>
      <c r="T5">
        <v>9</v>
      </c>
      <c r="U5">
        <v>3</v>
      </c>
      <c r="V5">
        <v>8</v>
      </c>
      <c r="W5">
        <v>7</v>
      </c>
      <c r="X5">
        <v>2</v>
      </c>
      <c r="Y5" s="2">
        <f>SUM(I5:X5)</f>
        <v>96</v>
      </c>
      <c r="Z5">
        <v>8</v>
      </c>
      <c r="AA5">
        <v>6</v>
      </c>
      <c r="AB5">
        <v>4</v>
      </c>
      <c r="AC5">
        <v>5</v>
      </c>
      <c r="AD5">
        <v>3</v>
      </c>
      <c r="AE5">
        <v>5</v>
      </c>
      <c r="AF5">
        <v>6</v>
      </c>
      <c r="AG5">
        <v>8</v>
      </c>
      <c r="AH5">
        <v>5</v>
      </c>
      <c r="AI5">
        <v>7</v>
      </c>
      <c r="AJ5">
        <v>9</v>
      </c>
      <c r="AK5">
        <v>9</v>
      </c>
      <c r="AL5">
        <v>4</v>
      </c>
      <c r="AM5">
        <v>8</v>
      </c>
      <c r="AN5">
        <v>7</v>
      </c>
      <c r="AO5">
        <v>1</v>
      </c>
      <c r="AP5" s="2">
        <f>SUM(Z5:AO5)</f>
        <v>95</v>
      </c>
    </row>
    <row r="6" spans="1:42" x14ac:dyDescent="0.35">
      <c r="A6">
        <v>1962</v>
      </c>
      <c r="B6">
        <v>1</v>
      </c>
      <c r="C6">
        <v>1997</v>
      </c>
      <c r="D6" s="1">
        <f>2016-C6</f>
        <v>19</v>
      </c>
      <c r="E6" t="s">
        <v>68</v>
      </c>
      <c r="G6" t="s">
        <v>68</v>
      </c>
      <c r="I6">
        <v>7</v>
      </c>
      <c r="J6">
        <v>3</v>
      </c>
      <c r="K6">
        <v>2</v>
      </c>
      <c r="L6">
        <v>7</v>
      </c>
      <c r="M6">
        <v>7</v>
      </c>
      <c r="N6">
        <v>6</v>
      </c>
      <c r="O6">
        <v>9</v>
      </c>
      <c r="P6">
        <v>9</v>
      </c>
      <c r="Q6">
        <v>8</v>
      </c>
      <c r="R6">
        <v>5</v>
      </c>
      <c r="S6">
        <v>9</v>
      </c>
      <c r="T6">
        <v>9</v>
      </c>
      <c r="U6">
        <v>1</v>
      </c>
      <c r="V6">
        <v>9</v>
      </c>
      <c r="W6">
        <v>3</v>
      </c>
      <c r="X6">
        <v>6</v>
      </c>
      <c r="Y6" s="2">
        <f>SUM(I6:X6)</f>
        <v>100</v>
      </c>
      <c r="Z6">
        <v>7</v>
      </c>
      <c r="AA6">
        <v>3</v>
      </c>
      <c r="AB6">
        <v>4</v>
      </c>
      <c r="AC6">
        <v>6</v>
      </c>
      <c r="AD6">
        <v>6</v>
      </c>
      <c r="AE6">
        <v>5</v>
      </c>
      <c r="AF6">
        <v>7</v>
      </c>
      <c r="AG6">
        <v>7</v>
      </c>
      <c r="AH6">
        <v>8</v>
      </c>
      <c r="AI6">
        <v>6</v>
      </c>
      <c r="AJ6">
        <v>8</v>
      </c>
      <c r="AK6">
        <v>9</v>
      </c>
      <c r="AL6">
        <v>2</v>
      </c>
      <c r="AM6">
        <v>8</v>
      </c>
      <c r="AN6">
        <v>6</v>
      </c>
      <c r="AO6">
        <v>7</v>
      </c>
      <c r="AP6" s="2">
        <f>SUM(Z6:AO6)</f>
        <v>99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4"/>
  <sheetViews>
    <sheetView topLeftCell="Y1" workbookViewId="0">
      <selection activeCell="F26" sqref="F26"/>
    </sheetView>
  </sheetViews>
  <sheetFormatPr defaultRowHeight="14.5" x14ac:dyDescent="0.35"/>
  <sheetData>
    <row r="1" spans="1:44" x14ac:dyDescent="0.35">
      <c r="A1" s="5" t="s">
        <v>98</v>
      </c>
      <c r="B1" s="5" t="s">
        <v>1</v>
      </c>
      <c r="C1" s="5" t="s">
        <v>1</v>
      </c>
      <c r="D1" s="5" t="s">
        <v>2</v>
      </c>
      <c r="E1" s="5" t="s">
        <v>32</v>
      </c>
      <c r="F1" s="5" t="s">
        <v>99</v>
      </c>
      <c r="G1" s="5" t="s">
        <v>100</v>
      </c>
      <c r="H1" s="5" t="s">
        <v>101</v>
      </c>
      <c r="I1" s="5" t="s">
        <v>102</v>
      </c>
      <c r="J1" s="5" t="s">
        <v>3</v>
      </c>
      <c r="K1" s="5" t="s">
        <v>4</v>
      </c>
      <c r="L1" s="5" t="s">
        <v>5</v>
      </c>
      <c r="M1" s="5" t="s">
        <v>6</v>
      </c>
      <c r="N1" s="5" t="s">
        <v>7</v>
      </c>
      <c r="O1" s="5" t="s">
        <v>8</v>
      </c>
      <c r="P1" s="5" t="s">
        <v>9</v>
      </c>
      <c r="Q1" s="5" t="s">
        <v>10</v>
      </c>
      <c r="R1" s="5" t="s">
        <v>11</v>
      </c>
      <c r="S1" s="5" t="s">
        <v>12</v>
      </c>
      <c r="T1" s="5" t="s">
        <v>13</v>
      </c>
      <c r="U1" s="5" t="s">
        <v>14</v>
      </c>
      <c r="V1" s="5" t="s">
        <v>15</v>
      </c>
      <c r="W1" s="5" t="s">
        <v>16</v>
      </c>
      <c r="X1" s="5" t="s">
        <v>17</v>
      </c>
      <c r="Y1" s="5" t="s">
        <v>18</v>
      </c>
      <c r="Z1" s="5" t="s">
        <v>19</v>
      </c>
      <c r="AA1" s="5" t="s">
        <v>103</v>
      </c>
      <c r="AF1" t="s">
        <v>104</v>
      </c>
      <c r="AM1" t="s">
        <v>105</v>
      </c>
    </row>
    <row r="2" spans="1:44" x14ac:dyDescent="0.35">
      <c r="A2">
        <v>1</v>
      </c>
      <c r="B2">
        <v>1</v>
      </c>
      <c r="C2" t="str">
        <f>IF(B2=1,"M","Z")</f>
        <v>M</v>
      </c>
      <c r="D2">
        <v>1984</v>
      </c>
      <c r="E2">
        <f>2016-D2</f>
        <v>32</v>
      </c>
      <c r="F2" t="str">
        <f>IF(E2&lt;=18,"15-18",IF(E2&lt;=25,"19-25",IF(E2&lt;=35,"26-35",IF(E2&lt;=45,"36-45","46-66"))))</f>
        <v>26-35</v>
      </c>
      <c r="G2" t="str">
        <f>CONCATENATE(C2,F2)</f>
        <v>M26-35</v>
      </c>
      <c r="H2" t="s">
        <v>20</v>
      </c>
      <c r="J2">
        <v>6</v>
      </c>
      <c r="K2">
        <v>7</v>
      </c>
      <c r="L2">
        <v>3</v>
      </c>
      <c r="M2">
        <v>5</v>
      </c>
      <c r="N2">
        <v>5</v>
      </c>
      <c r="O2">
        <v>6</v>
      </c>
      <c r="P2">
        <v>3</v>
      </c>
      <c r="Q2">
        <v>6</v>
      </c>
      <c r="R2">
        <v>6</v>
      </c>
      <c r="S2">
        <v>5</v>
      </c>
      <c r="T2">
        <v>8</v>
      </c>
      <c r="U2">
        <v>8</v>
      </c>
      <c r="V2">
        <v>4</v>
      </c>
      <c r="W2">
        <v>9</v>
      </c>
      <c r="X2">
        <v>6</v>
      </c>
      <c r="Y2">
        <v>4</v>
      </c>
      <c r="Z2">
        <v>91</v>
      </c>
      <c r="AA2" s="6">
        <f>(Z2-VLOOKUP($G2,$AC$3:$AD$12,2,0))/VLOOKUP($G2,$AC$14:$AD$23,2,0)*10+50</f>
        <v>51.735051798050023</v>
      </c>
      <c r="AD2" t="s">
        <v>106</v>
      </c>
      <c r="AF2" t="s">
        <v>19</v>
      </c>
      <c r="AG2" t="s">
        <v>107</v>
      </c>
      <c r="AH2" t="s">
        <v>108</v>
      </c>
      <c r="AI2" t="s">
        <v>109</v>
      </c>
      <c r="AJ2" t="s">
        <v>110</v>
      </c>
      <c r="AK2" t="s">
        <v>111</v>
      </c>
      <c r="AM2" t="s">
        <v>19</v>
      </c>
      <c r="AN2" t="s">
        <v>112</v>
      </c>
      <c r="AO2" t="s">
        <v>113</v>
      </c>
      <c r="AP2" t="s">
        <v>114</v>
      </c>
      <c r="AQ2" t="s">
        <v>115</v>
      </c>
      <c r="AR2" t="s">
        <v>116</v>
      </c>
    </row>
    <row r="3" spans="1:44" x14ac:dyDescent="0.35">
      <c r="A3">
        <v>52</v>
      </c>
      <c r="B3">
        <v>1</v>
      </c>
      <c r="C3" t="str">
        <f t="shared" ref="C3:C66" si="0">IF(B3=1,"M","Z")</f>
        <v>M</v>
      </c>
      <c r="D3">
        <v>1974</v>
      </c>
      <c r="E3">
        <f t="shared" ref="E3:E66" si="1">2016-D3</f>
        <v>42</v>
      </c>
      <c r="F3" t="str">
        <f t="shared" ref="F3:F66" si="2">IF(E3&lt;=18,"15-18",IF(E3&lt;=25,"19-25",IF(E3&lt;=35,"26-35",IF(E3&lt;=45,"36-45","46-66"))))</f>
        <v>36-45</v>
      </c>
      <c r="G3" t="str">
        <f t="shared" ref="G3:G66" si="3">CONCATENATE(C3,F3)</f>
        <v>M36-45</v>
      </c>
      <c r="J3">
        <v>9</v>
      </c>
      <c r="K3">
        <v>9</v>
      </c>
      <c r="L3">
        <v>9</v>
      </c>
      <c r="M3">
        <v>9</v>
      </c>
      <c r="N3">
        <v>9</v>
      </c>
      <c r="O3">
        <v>9</v>
      </c>
      <c r="P3">
        <v>9</v>
      </c>
      <c r="Q3">
        <v>9</v>
      </c>
      <c r="R3">
        <v>9</v>
      </c>
      <c r="S3">
        <v>9</v>
      </c>
      <c r="T3">
        <v>9</v>
      </c>
      <c r="U3">
        <v>9</v>
      </c>
      <c r="V3">
        <v>9</v>
      </c>
      <c r="W3">
        <v>9</v>
      </c>
      <c r="X3">
        <v>9</v>
      </c>
      <c r="Y3">
        <v>7</v>
      </c>
      <c r="Z3">
        <v>142</v>
      </c>
      <c r="AA3" s="6">
        <f t="shared" ref="AA3:AA66" si="4">(Z3-VLOOKUP($G3,$AC$3:$AD$12,2,0))/VLOOKUP($G3,$AC$14:$AD$23,2,0)*10+50</f>
        <v>64.33707088018636</v>
      </c>
      <c r="AC3" t="s">
        <v>107</v>
      </c>
      <c r="AD3" s="7">
        <v>88.600000000000009</v>
      </c>
      <c r="AE3" s="7"/>
      <c r="AF3">
        <v>20</v>
      </c>
      <c r="AG3" s="8">
        <f>(AF3-VLOOKUP($AG$2,$AC$3:$AD$12,2,0))/VLOOKUP($AG$2,$AC$14:$AD$23,2,0)*10+50</f>
        <v>6.540089456215199</v>
      </c>
      <c r="AH3" s="6">
        <f>(AF3-VLOOKUP($AH$2,$AC$3:$AD$12,2,0))/VLOOKUP($AH$2,$AC$14:$AD$23,2,0)*10+50</f>
        <v>14.154835854886088</v>
      </c>
      <c r="AI3" s="6">
        <f>(AF3-VLOOKUP($AI$2,$AC$3:$AD$12,2,0))/VLOOKUP($AI$2,$AC$14:$AD$23,2,0)*10+50</f>
        <v>15.924389687133896</v>
      </c>
      <c r="AJ3" s="6">
        <f>(AF3-VLOOKUP($AJ$2,$AC$3:$AD$12,2,0))/VLOOKUP($AJ$2,$AC$14:$AD$23,2,0)*10+50</f>
        <v>18.307527528009111</v>
      </c>
      <c r="AK3" s="6">
        <f>(AF3-VLOOKUP($AK$2,$AC$3:$AD$12,2,0))/VLOOKUP($AK$2,$AC$14:$AD$23,2,0)*10+50</f>
        <v>18.307527528009111</v>
      </c>
      <c r="AM3">
        <v>20</v>
      </c>
      <c r="AN3" s="6">
        <f>(AM3-VLOOKUP($AN$2,$AC$3:$AD$12,2,0))/VLOOKUP($AN$2,$AC$14:$AD$23,2,0)*10+50</f>
        <v>13.384336476740359</v>
      </c>
      <c r="AO3" s="6">
        <f>(AM3-VLOOKUP($AO$2,$AC$3:$AD$12,2,0))/VLOOKUP($AO$2,$AC$14:$AD$23,2,0)*10+50</f>
        <v>4.8127334508454567</v>
      </c>
      <c r="AP3" s="6">
        <f>(AM3-VLOOKUP($AP$2,$AC$3:$AD$12,2,0))/VLOOKUP($AP$2,$AC$14:$AD$23,2,0)*10+50</f>
        <v>12.274889769031127</v>
      </c>
      <c r="AQ3" s="6">
        <f>(AM3-VLOOKUP($AQ$2,$AC$3:$AD$12,2,0))/VLOOKUP($AQ$2,$AC$14:$AD$23,2,0)*10+50</f>
        <v>2.2452761272920085</v>
      </c>
      <c r="AR3" s="6">
        <f>(AM3-VLOOKUP($AR$2,$AC$3:$AD$12,2,0))/VLOOKUP($AR$2,$AC$14:$AD$23,2,0)*10+50</f>
        <v>2.322026613637405</v>
      </c>
    </row>
    <row r="4" spans="1:44" x14ac:dyDescent="0.35">
      <c r="A4">
        <v>56</v>
      </c>
      <c r="B4">
        <v>0</v>
      </c>
      <c r="C4" t="str">
        <f t="shared" si="0"/>
        <v>Z</v>
      </c>
      <c r="D4">
        <v>1993</v>
      </c>
      <c r="E4">
        <f t="shared" si="1"/>
        <v>23</v>
      </c>
      <c r="F4" t="str">
        <f t="shared" si="2"/>
        <v>19-25</v>
      </c>
      <c r="G4" t="str">
        <f t="shared" si="3"/>
        <v>Z19-25</v>
      </c>
      <c r="H4" t="s">
        <v>20</v>
      </c>
      <c r="J4">
        <v>9</v>
      </c>
      <c r="K4">
        <v>8</v>
      </c>
      <c r="L4">
        <v>8</v>
      </c>
      <c r="M4">
        <v>9</v>
      </c>
      <c r="N4">
        <v>9</v>
      </c>
      <c r="O4">
        <v>9</v>
      </c>
      <c r="P4">
        <v>9</v>
      </c>
      <c r="Q4">
        <v>9</v>
      </c>
      <c r="R4">
        <v>9</v>
      </c>
      <c r="S4">
        <v>9</v>
      </c>
      <c r="T4">
        <v>9</v>
      </c>
      <c r="U4">
        <v>9</v>
      </c>
      <c r="V4">
        <v>9</v>
      </c>
      <c r="W4">
        <v>9</v>
      </c>
      <c r="X4">
        <v>9</v>
      </c>
      <c r="Y4">
        <v>9</v>
      </c>
      <c r="Z4">
        <v>142</v>
      </c>
      <c r="AA4" s="6">
        <f t="shared" si="4"/>
        <v>74.56387889159663</v>
      </c>
      <c r="AC4" t="s">
        <v>108</v>
      </c>
      <c r="AD4" s="7">
        <v>86.71014492753622</v>
      </c>
      <c r="AE4" s="7"/>
      <c r="AF4">
        <v>21</v>
      </c>
      <c r="AG4" s="8">
        <f t="shared" ref="AG4:AG67" si="5">(AF4-VLOOKUP($AG$2,$AC$3:$AD$12,2,0))/VLOOKUP($AG$2,$AC$14:$AD$23,2,0)*10+50</f>
        <v>7.1736158489817399</v>
      </c>
      <c r="AH4" s="6">
        <f t="shared" ref="AH4:AH67" si="6">(AF4-VLOOKUP($AH$2,$AC$3:$AD$12,2,0))/VLOOKUP($AH$2,$AC$14:$AD$23,2,0)*10+50</f>
        <v>14.692162886390072</v>
      </c>
      <c r="AI4" s="6">
        <f t="shared" ref="AI4:AI67" si="7">(AF4-VLOOKUP($AI$2,$AC$3:$AD$12,2,0))/VLOOKUP($AI$2,$AC$14:$AD$23,2,0)*10+50</f>
        <v>16.428765209822856</v>
      </c>
      <c r="AJ4" s="6">
        <f t="shared" ref="AJ4:AJ67" si="8">(AF4-VLOOKUP($AJ$2,$AC$3:$AD$12,2,0))/VLOOKUP($AJ$2,$AC$14:$AD$23,2,0)*10+50</f>
        <v>18.684818866961383</v>
      </c>
      <c r="AK4" s="6">
        <f t="shared" ref="AK4:AK67" si="9">(AF4-VLOOKUP($AK$2,$AC$3:$AD$12,2,0))/VLOOKUP($AK$2,$AC$14:$AD$23,2,0)*10+50</f>
        <v>18.684818866961383</v>
      </c>
      <c r="AM4">
        <v>21</v>
      </c>
      <c r="AN4" s="6">
        <f t="shared" ref="AN4:AN67" si="10">(AM4-VLOOKUP($AN$2,$AC$3:$AD$12,2,0))/VLOOKUP($AN$2,$AC$14:$AD$23,2,0)*10+50</f>
        <v>13.931227610444807</v>
      </c>
      <c r="AO4" s="6">
        <f t="shared" ref="AO4:AO67" si="11">(AM4-VLOOKUP($AO$2,$AC$3:$AD$12,2,0))/VLOOKUP($AO$2,$AC$14:$AD$23,2,0)*10+50</f>
        <v>5.3844641511794862</v>
      </c>
      <c r="AP4" s="6">
        <f t="shared" ref="AP4:AP67" si="12">(AM4-VLOOKUP($AP$2,$AC$3:$AD$12,2,0))/VLOOKUP($AP$2,$AC$14:$AD$23,2,0)*10+50</f>
        <v>12.732279334852421</v>
      </c>
      <c r="AQ4" s="6">
        <f t="shared" ref="AQ4:AQ67" si="13">(AM4-VLOOKUP($AQ$2,$AC$3:$AD$12,2,0))/VLOOKUP($AQ$2,$AC$14:$AD$23,2,0)*10+50</f>
        <v>2.7248425932441478</v>
      </c>
      <c r="AR4" s="6">
        <f t="shared" ref="AR4:AR67" si="14">(AM4-VLOOKUP($AR$2,$AC$3:$AD$12,2,0))/VLOOKUP($AR$2,$AC$14:$AD$23,2,0)*10+50</f>
        <v>2.8274468262136878</v>
      </c>
    </row>
    <row r="5" spans="1:44" x14ac:dyDescent="0.35">
      <c r="A5">
        <v>3</v>
      </c>
      <c r="B5">
        <v>0</v>
      </c>
      <c r="C5" t="str">
        <f t="shared" si="0"/>
        <v>Z</v>
      </c>
      <c r="D5">
        <v>1994</v>
      </c>
      <c r="E5">
        <f t="shared" si="1"/>
        <v>22</v>
      </c>
      <c r="F5" t="str">
        <f t="shared" si="2"/>
        <v>19-25</v>
      </c>
      <c r="G5" t="str">
        <f t="shared" si="3"/>
        <v>Z19-25</v>
      </c>
      <c r="H5" t="s">
        <v>21</v>
      </c>
      <c r="I5" t="s">
        <v>22</v>
      </c>
      <c r="J5">
        <v>8</v>
      </c>
      <c r="K5">
        <v>6</v>
      </c>
      <c r="L5">
        <v>3</v>
      </c>
      <c r="M5">
        <v>7</v>
      </c>
      <c r="N5">
        <v>6</v>
      </c>
      <c r="O5">
        <v>9</v>
      </c>
      <c r="P5">
        <v>6</v>
      </c>
      <c r="Q5">
        <v>8</v>
      </c>
      <c r="R5">
        <v>8</v>
      </c>
      <c r="S5">
        <v>8</v>
      </c>
      <c r="T5">
        <v>9</v>
      </c>
      <c r="U5">
        <v>9</v>
      </c>
      <c r="V5">
        <v>4</v>
      </c>
      <c r="W5">
        <v>9</v>
      </c>
      <c r="X5">
        <v>9</v>
      </c>
      <c r="Y5">
        <v>6</v>
      </c>
      <c r="Z5">
        <v>115</v>
      </c>
      <c r="AA5" s="6">
        <f t="shared" si="4"/>
        <v>59.127149982577933</v>
      </c>
      <c r="AC5" t="s">
        <v>109</v>
      </c>
      <c r="AD5" s="7">
        <v>87.56</v>
      </c>
      <c r="AE5" s="7"/>
      <c r="AF5">
        <v>22</v>
      </c>
      <c r="AG5" s="8">
        <f t="shared" si="5"/>
        <v>7.8071422417482879</v>
      </c>
      <c r="AH5" s="6">
        <f t="shared" si="6"/>
        <v>15.229489917894064</v>
      </c>
      <c r="AI5" s="6">
        <f t="shared" si="7"/>
        <v>16.933140732511816</v>
      </c>
      <c r="AJ5" s="6">
        <f t="shared" si="8"/>
        <v>19.062110205913655</v>
      </c>
      <c r="AK5" s="6">
        <f t="shared" si="9"/>
        <v>19.062110205913655</v>
      </c>
      <c r="AM5">
        <v>22</v>
      </c>
      <c r="AN5" s="6">
        <f t="shared" si="10"/>
        <v>14.478118744149256</v>
      </c>
      <c r="AO5" s="6">
        <f t="shared" si="11"/>
        <v>5.9561948515135157</v>
      </c>
      <c r="AP5" s="6">
        <f t="shared" si="12"/>
        <v>13.189668900673716</v>
      </c>
      <c r="AQ5" s="6">
        <f t="shared" si="13"/>
        <v>3.204409059196287</v>
      </c>
      <c r="AR5" s="6">
        <f t="shared" si="14"/>
        <v>3.3328670387899706</v>
      </c>
    </row>
    <row r="6" spans="1:44" x14ac:dyDescent="0.35">
      <c r="A6">
        <v>61</v>
      </c>
      <c r="B6">
        <v>0</v>
      </c>
      <c r="C6" t="str">
        <f t="shared" si="0"/>
        <v>Z</v>
      </c>
      <c r="D6">
        <v>1994</v>
      </c>
      <c r="E6">
        <f t="shared" si="1"/>
        <v>22</v>
      </c>
      <c r="F6" t="str">
        <f t="shared" si="2"/>
        <v>19-25</v>
      </c>
      <c r="G6" t="str">
        <f t="shared" si="3"/>
        <v>Z19-25</v>
      </c>
      <c r="H6" t="s">
        <v>20</v>
      </c>
      <c r="J6">
        <v>6</v>
      </c>
      <c r="K6">
        <v>4</v>
      </c>
      <c r="L6">
        <v>2</v>
      </c>
      <c r="M6">
        <v>6</v>
      </c>
      <c r="N6">
        <v>3</v>
      </c>
      <c r="O6">
        <v>5</v>
      </c>
      <c r="P6">
        <v>6</v>
      </c>
      <c r="Q6">
        <v>7</v>
      </c>
      <c r="R6">
        <v>7</v>
      </c>
      <c r="S6">
        <v>8</v>
      </c>
      <c r="T6">
        <v>8</v>
      </c>
      <c r="U6">
        <v>6</v>
      </c>
      <c r="V6">
        <v>6</v>
      </c>
      <c r="W6">
        <v>9</v>
      </c>
      <c r="X6">
        <v>9</v>
      </c>
      <c r="Y6">
        <v>6</v>
      </c>
      <c r="Z6">
        <v>98</v>
      </c>
      <c r="AA6" s="6">
        <f t="shared" si="4"/>
        <v>49.407728076899488</v>
      </c>
      <c r="AC6" t="s">
        <v>110</v>
      </c>
      <c r="AD6" s="7">
        <v>104</v>
      </c>
      <c r="AE6" s="7"/>
      <c r="AF6">
        <v>23</v>
      </c>
      <c r="AG6" s="8">
        <f t="shared" si="5"/>
        <v>8.4406686345148216</v>
      </c>
      <c r="AH6" s="6">
        <f t="shared" si="6"/>
        <v>15.766816949398049</v>
      </c>
      <c r="AI6" s="6">
        <f t="shared" si="7"/>
        <v>17.437516255200769</v>
      </c>
      <c r="AJ6" s="6">
        <f t="shared" si="8"/>
        <v>19.43940154486593</v>
      </c>
      <c r="AK6" s="6">
        <f t="shared" si="9"/>
        <v>19.43940154486593</v>
      </c>
      <c r="AM6">
        <v>23</v>
      </c>
      <c r="AN6" s="6">
        <f t="shared" si="10"/>
        <v>15.025009877853698</v>
      </c>
      <c r="AO6" s="6">
        <f t="shared" si="11"/>
        <v>6.527925551847531</v>
      </c>
      <c r="AP6" s="6">
        <f t="shared" si="12"/>
        <v>13.647058466495011</v>
      </c>
      <c r="AQ6" s="6">
        <f t="shared" si="13"/>
        <v>3.6839755251484334</v>
      </c>
      <c r="AR6" s="6">
        <f t="shared" si="14"/>
        <v>3.8382872513662463</v>
      </c>
    </row>
    <row r="7" spans="1:44" x14ac:dyDescent="0.35">
      <c r="A7">
        <v>157</v>
      </c>
      <c r="B7">
        <v>0</v>
      </c>
      <c r="C7" t="str">
        <f t="shared" si="0"/>
        <v>Z</v>
      </c>
      <c r="D7">
        <v>1996</v>
      </c>
      <c r="E7">
        <f t="shared" si="1"/>
        <v>20</v>
      </c>
      <c r="F7" t="str">
        <f t="shared" si="2"/>
        <v>19-25</v>
      </c>
      <c r="G7" t="str">
        <f t="shared" si="3"/>
        <v>Z19-25</v>
      </c>
      <c r="J7">
        <v>6</v>
      </c>
      <c r="K7">
        <v>5</v>
      </c>
      <c r="L7">
        <v>5</v>
      </c>
      <c r="M7">
        <v>5</v>
      </c>
      <c r="N7">
        <v>7</v>
      </c>
      <c r="O7">
        <v>7</v>
      </c>
      <c r="P7">
        <v>8</v>
      </c>
      <c r="Q7">
        <v>8</v>
      </c>
      <c r="R7">
        <v>8</v>
      </c>
      <c r="S7">
        <v>7</v>
      </c>
      <c r="T7">
        <v>8</v>
      </c>
      <c r="U7">
        <v>8</v>
      </c>
      <c r="V7">
        <v>7</v>
      </c>
      <c r="W7">
        <v>7</v>
      </c>
      <c r="X7">
        <v>7</v>
      </c>
      <c r="Y7">
        <v>8</v>
      </c>
      <c r="Z7">
        <v>111</v>
      </c>
      <c r="AA7" s="6">
        <f t="shared" si="4"/>
        <v>56.840227181241822</v>
      </c>
      <c r="AC7" t="s">
        <v>111</v>
      </c>
      <c r="AD7" s="7">
        <v>104</v>
      </c>
      <c r="AE7" s="9"/>
      <c r="AF7">
        <v>24</v>
      </c>
      <c r="AG7" s="8">
        <f t="shared" si="5"/>
        <v>9.0741950272813625</v>
      </c>
      <c r="AH7" s="6">
        <f t="shared" si="6"/>
        <v>16.30414398090204</v>
      </c>
      <c r="AI7" s="6">
        <f t="shared" si="7"/>
        <v>17.94189177788973</v>
      </c>
      <c r="AJ7" s="6">
        <f t="shared" si="8"/>
        <v>19.816692883818199</v>
      </c>
      <c r="AK7" s="6">
        <f t="shared" si="9"/>
        <v>19.816692883818199</v>
      </c>
      <c r="AM7">
        <v>24</v>
      </c>
      <c r="AN7" s="6">
        <f t="shared" si="10"/>
        <v>15.571901011558147</v>
      </c>
      <c r="AO7" s="6">
        <f t="shared" si="11"/>
        <v>7.0996562521815605</v>
      </c>
      <c r="AP7" s="6">
        <f t="shared" si="12"/>
        <v>14.104448032316306</v>
      </c>
      <c r="AQ7" s="6">
        <f t="shared" si="13"/>
        <v>4.1635419911005727</v>
      </c>
      <c r="AR7" s="6">
        <f t="shared" si="14"/>
        <v>4.3437074639425362</v>
      </c>
    </row>
    <row r="8" spans="1:44" x14ac:dyDescent="0.35">
      <c r="A8">
        <v>145</v>
      </c>
      <c r="B8">
        <v>0</v>
      </c>
      <c r="C8" t="str">
        <f t="shared" si="0"/>
        <v>Z</v>
      </c>
      <c r="D8">
        <v>1994</v>
      </c>
      <c r="E8">
        <f t="shared" si="1"/>
        <v>22</v>
      </c>
      <c r="F8" t="str">
        <f t="shared" si="2"/>
        <v>19-25</v>
      </c>
      <c r="G8" t="str">
        <f t="shared" si="3"/>
        <v>Z19-25</v>
      </c>
      <c r="H8" t="s">
        <v>21</v>
      </c>
      <c r="I8" t="s">
        <v>22</v>
      </c>
      <c r="J8">
        <v>5</v>
      </c>
      <c r="K8">
        <v>1</v>
      </c>
      <c r="L8">
        <v>3</v>
      </c>
      <c r="M8">
        <v>3</v>
      </c>
      <c r="N8">
        <v>2</v>
      </c>
      <c r="O8">
        <v>6</v>
      </c>
      <c r="P8">
        <v>6</v>
      </c>
      <c r="Q8">
        <v>7</v>
      </c>
      <c r="R8">
        <v>6</v>
      </c>
      <c r="S8">
        <v>5</v>
      </c>
      <c r="T8">
        <v>6</v>
      </c>
      <c r="U8">
        <v>8</v>
      </c>
      <c r="V8">
        <v>2</v>
      </c>
      <c r="W8">
        <v>9</v>
      </c>
      <c r="X8">
        <v>9</v>
      </c>
      <c r="Y8">
        <v>5</v>
      </c>
      <c r="Z8">
        <v>83</v>
      </c>
      <c r="AA8" s="6">
        <f t="shared" si="4"/>
        <v>40.831767571889095</v>
      </c>
      <c r="AC8" t="s">
        <v>112</v>
      </c>
      <c r="AD8" s="7">
        <v>86.952380952380949</v>
      </c>
      <c r="AE8" s="9"/>
      <c r="AF8">
        <v>25</v>
      </c>
      <c r="AG8" s="8">
        <f t="shared" si="5"/>
        <v>9.7077214200479105</v>
      </c>
      <c r="AH8" s="6">
        <f t="shared" si="6"/>
        <v>16.841471012406032</v>
      </c>
      <c r="AI8" s="6">
        <f t="shared" si="7"/>
        <v>18.44626730057869</v>
      </c>
      <c r="AJ8" s="6">
        <f t="shared" si="8"/>
        <v>20.193984222770474</v>
      </c>
      <c r="AK8" s="6">
        <f t="shared" si="9"/>
        <v>20.193984222770474</v>
      </c>
      <c r="AM8">
        <v>25</v>
      </c>
      <c r="AN8" s="6">
        <f t="shared" si="10"/>
        <v>16.118792145262596</v>
      </c>
      <c r="AO8" s="6">
        <f t="shared" si="11"/>
        <v>7.67138695251559</v>
      </c>
      <c r="AP8" s="6">
        <f t="shared" si="12"/>
        <v>14.5618375981376</v>
      </c>
      <c r="AQ8" s="6">
        <f t="shared" si="13"/>
        <v>4.6431084570527119</v>
      </c>
      <c r="AR8" s="6">
        <f t="shared" si="14"/>
        <v>4.8491276765188118</v>
      </c>
    </row>
    <row r="9" spans="1:44" x14ac:dyDescent="0.35">
      <c r="A9">
        <v>235</v>
      </c>
      <c r="B9">
        <v>0</v>
      </c>
      <c r="C9" t="str">
        <f t="shared" si="0"/>
        <v>Z</v>
      </c>
      <c r="D9">
        <v>1996</v>
      </c>
      <c r="E9">
        <f t="shared" si="1"/>
        <v>20</v>
      </c>
      <c r="F9" t="str">
        <f t="shared" si="2"/>
        <v>19-25</v>
      </c>
      <c r="G9" t="str">
        <f t="shared" si="3"/>
        <v>Z19-25</v>
      </c>
      <c r="J9">
        <v>4</v>
      </c>
      <c r="K9">
        <v>1</v>
      </c>
      <c r="L9">
        <v>2</v>
      </c>
      <c r="M9">
        <v>6</v>
      </c>
      <c r="N9">
        <v>7</v>
      </c>
      <c r="O9">
        <v>7</v>
      </c>
      <c r="P9">
        <v>8</v>
      </c>
      <c r="Q9">
        <v>9</v>
      </c>
      <c r="R9">
        <v>8</v>
      </c>
      <c r="S9">
        <v>8</v>
      </c>
      <c r="T9">
        <v>9</v>
      </c>
      <c r="U9">
        <v>9</v>
      </c>
      <c r="V9">
        <v>3</v>
      </c>
      <c r="W9">
        <v>8</v>
      </c>
      <c r="X9">
        <v>3</v>
      </c>
      <c r="Y9">
        <v>4</v>
      </c>
      <c r="Z9">
        <v>96</v>
      </c>
      <c r="AA9" s="6">
        <f t="shared" si="4"/>
        <v>48.264266676231436</v>
      </c>
      <c r="AC9" t="s">
        <v>113</v>
      </c>
      <c r="AD9" s="7">
        <v>99.035928143712567</v>
      </c>
      <c r="AE9" s="9"/>
      <c r="AF9">
        <v>26</v>
      </c>
      <c r="AG9" s="8">
        <f t="shared" si="5"/>
        <v>10.341247812814451</v>
      </c>
      <c r="AH9" s="6">
        <f t="shared" si="6"/>
        <v>17.378798043910017</v>
      </c>
      <c r="AI9" s="6">
        <f t="shared" si="7"/>
        <v>18.95064282326765</v>
      </c>
      <c r="AJ9" s="6">
        <f t="shared" si="8"/>
        <v>20.571275561722743</v>
      </c>
      <c r="AK9" s="6">
        <f t="shared" si="9"/>
        <v>20.571275561722743</v>
      </c>
      <c r="AM9">
        <v>26</v>
      </c>
      <c r="AN9" s="6">
        <f t="shared" si="10"/>
        <v>16.665683278967045</v>
      </c>
      <c r="AO9" s="6">
        <f t="shared" si="11"/>
        <v>8.2431176528496124</v>
      </c>
      <c r="AP9" s="6">
        <f t="shared" si="12"/>
        <v>15.019227163958895</v>
      </c>
      <c r="AQ9" s="6">
        <f t="shared" si="13"/>
        <v>5.1226749230048512</v>
      </c>
      <c r="AR9" s="6">
        <f t="shared" si="14"/>
        <v>5.3545478890951017</v>
      </c>
    </row>
    <row r="10" spans="1:44" x14ac:dyDescent="0.35">
      <c r="A10">
        <v>249</v>
      </c>
      <c r="B10">
        <v>1</v>
      </c>
      <c r="C10" t="str">
        <f t="shared" si="0"/>
        <v>M</v>
      </c>
      <c r="D10">
        <v>1990</v>
      </c>
      <c r="E10">
        <f t="shared" si="1"/>
        <v>26</v>
      </c>
      <c r="F10" t="str">
        <f t="shared" si="2"/>
        <v>26-35</v>
      </c>
      <c r="G10" t="str">
        <f t="shared" si="3"/>
        <v>M26-35</v>
      </c>
      <c r="H10" t="s">
        <v>20</v>
      </c>
      <c r="J10">
        <v>5</v>
      </c>
      <c r="K10">
        <v>5</v>
      </c>
      <c r="L10">
        <v>5</v>
      </c>
      <c r="M10">
        <v>5</v>
      </c>
      <c r="N10">
        <v>5</v>
      </c>
      <c r="O10">
        <v>4</v>
      </c>
      <c r="P10">
        <v>5</v>
      </c>
      <c r="Q10">
        <v>5</v>
      </c>
      <c r="R10">
        <v>4</v>
      </c>
      <c r="S10">
        <v>4</v>
      </c>
      <c r="T10">
        <v>4</v>
      </c>
      <c r="U10">
        <v>4</v>
      </c>
      <c r="V10">
        <v>5</v>
      </c>
      <c r="W10">
        <v>4</v>
      </c>
      <c r="X10">
        <v>5</v>
      </c>
      <c r="Y10">
        <v>5</v>
      </c>
      <c r="Z10">
        <v>74</v>
      </c>
      <c r="AA10" s="6">
        <f t="shared" si="4"/>
        <v>43.160667912337708</v>
      </c>
      <c r="AC10" t="s">
        <v>114</v>
      </c>
      <c r="AD10" s="7">
        <v>102.47916666666667</v>
      </c>
      <c r="AE10" s="7"/>
      <c r="AF10">
        <v>27</v>
      </c>
      <c r="AG10" s="8">
        <f t="shared" si="5"/>
        <v>10.974774205580992</v>
      </c>
      <c r="AH10" s="6">
        <f t="shared" si="6"/>
        <v>17.916125075414008</v>
      </c>
      <c r="AI10" s="6">
        <f t="shared" si="7"/>
        <v>19.45501834595661</v>
      </c>
      <c r="AJ10" s="6">
        <f t="shared" si="8"/>
        <v>20.948566900675019</v>
      </c>
      <c r="AK10" s="6">
        <f t="shared" si="9"/>
        <v>20.948566900675019</v>
      </c>
      <c r="AM10">
        <v>27</v>
      </c>
      <c r="AN10" s="6">
        <f t="shared" si="10"/>
        <v>17.212574412671493</v>
      </c>
      <c r="AO10" s="6">
        <f t="shared" si="11"/>
        <v>8.8148483531836419</v>
      </c>
      <c r="AP10" s="6">
        <f t="shared" si="12"/>
        <v>15.47661672978019</v>
      </c>
      <c r="AQ10" s="6">
        <f t="shared" si="13"/>
        <v>5.6022413889569975</v>
      </c>
      <c r="AR10" s="6">
        <f t="shared" si="14"/>
        <v>5.8599681016713774</v>
      </c>
    </row>
    <row r="11" spans="1:44" x14ac:dyDescent="0.35">
      <c r="A11">
        <v>248</v>
      </c>
      <c r="B11">
        <v>1</v>
      </c>
      <c r="C11" t="str">
        <f t="shared" si="0"/>
        <v>M</v>
      </c>
      <c r="D11">
        <v>1995</v>
      </c>
      <c r="E11">
        <f t="shared" si="1"/>
        <v>21</v>
      </c>
      <c r="F11" t="str">
        <f t="shared" si="2"/>
        <v>19-25</v>
      </c>
      <c r="G11" t="str">
        <f t="shared" si="3"/>
        <v>M19-25</v>
      </c>
      <c r="H11" t="s">
        <v>20</v>
      </c>
      <c r="J11">
        <v>5</v>
      </c>
      <c r="K11">
        <v>5</v>
      </c>
      <c r="L11">
        <v>5</v>
      </c>
      <c r="M11">
        <v>7</v>
      </c>
      <c r="N11">
        <v>5</v>
      </c>
      <c r="O11">
        <v>7</v>
      </c>
      <c r="P11">
        <v>8</v>
      </c>
      <c r="Q11">
        <v>9</v>
      </c>
      <c r="R11">
        <v>8</v>
      </c>
      <c r="S11">
        <v>8</v>
      </c>
      <c r="T11">
        <v>8</v>
      </c>
      <c r="U11">
        <v>8</v>
      </c>
      <c r="V11">
        <v>7</v>
      </c>
      <c r="W11">
        <v>8</v>
      </c>
      <c r="X11">
        <v>8</v>
      </c>
      <c r="Y11">
        <v>7</v>
      </c>
      <c r="Z11">
        <v>113</v>
      </c>
      <c r="AA11" s="6">
        <f t="shared" si="4"/>
        <v>64.12624978475705</v>
      </c>
      <c r="AC11" t="s">
        <v>115</v>
      </c>
      <c r="AD11" s="7">
        <v>119.57894736842105</v>
      </c>
      <c r="AE11" s="7"/>
      <c r="AF11">
        <v>28</v>
      </c>
      <c r="AG11" s="8">
        <f t="shared" si="5"/>
        <v>11.608300598347533</v>
      </c>
      <c r="AH11" s="6">
        <f t="shared" si="6"/>
        <v>18.453452106917997</v>
      </c>
      <c r="AI11" s="6">
        <f t="shared" si="7"/>
        <v>19.95939386864557</v>
      </c>
      <c r="AJ11" s="6">
        <f t="shared" si="8"/>
        <v>21.325858239627287</v>
      </c>
      <c r="AK11" s="6">
        <f t="shared" si="9"/>
        <v>21.325858239627287</v>
      </c>
      <c r="AM11">
        <v>28</v>
      </c>
      <c r="AN11" s="6">
        <f t="shared" si="10"/>
        <v>17.759465546375935</v>
      </c>
      <c r="AO11" s="6">
        <f t="shared" si="11"/>
        <v>9.3865790535176643</v>
      </c>
      <c r="AP11" s="6">
        <f t="shared" si="12"/>
        <v>15.934006295601485</v>
      </c>
      <c r="AQ11" s="6">
        <f t="shared" si="13"/>
        <v>6.0818078549091439</v>
      </c>
      <c r="AR11" s="6">
        <f t="shared" si="14"/>
        <v>6.3653883142476602</v>
      </c>
    </row>
    <row r="12" spans="1:44" x14ac:dyDescent="0.35">
      <c r="A12">
        <v>34</v>
      </c>
      <c r="B12">
        <v>0</v>
      </c>
      <c r="C12" t="str">
        <f t="shared" si="0"/>
        <v>Z</v>
      </c>
      <c r="D12">
        <v>1986</v>
      </c>
      <c r="E12">
        <f t="shared" si="1"/>
        <v>30</v>
      </c>
      <c r="F12" t="str">
        <f t="shared" si="2"/>
        <v>26-35</v>
      </c>
      <c r="G12" t="str">
        <f t="shared" si="3"/>
        <v>Z26-35</v>
      </c>
      <c r="H12" t="s">
        <v>21</v>
      </c>
      <c r="I12" t="s">
        <v>23</v>
      </c>
      <c r="J12">
        <v>5</v>
      </c>
      <c r="K12">
        <v>5</v>
      </c>
      <c r="L12">
        <v>5</v>
      </c>
      <c r="M12">
        <v>5</v>
      </c>
      <c r="N12">
        <v>5</v>
      </c>
      <c r="O12">
        <v>5</v>
      </c>
      <c r="P12">
        <v>5</v>
      </c>
      <c r="Q12">
        <v>5</v>
      </c>
      <c r="R12">
        <v>5</v>
      </c>
      <c r="S12">
        <v>5</v>
      </c>
      <c r="T12">
        <v>5</v>
      </c>
      <c r="U12">
        <v>5</v>
      </c>
      <c r="V12">
        <v>5</v>
      </c>
      <c r="W12">
        <v>5</v>
      </c>
      <c r="X12">
        <v>5</v>
      </c>
      <c r="Y12">
        <v>5</v>
      </c>
      <c r="Z12">
        <v>80</v>
      </c>
      <c r="AA12" s="6">
        <f t="shared" si="4"/>
        <v>39.718263718308812</v>
      </c>
      <c r="AC12" t="s">
        <v>116</v>
      </c>
      <c r="AD12" s="7">
        <v>114.33333333333334</v>
      </c>
      <c r="AE12" s="7"/>
      <c r="AF12">
        <v>29</v>
      </c>
      <c r="AG12" s="8">
        <f t="shared" si="5"/>
        <v>12.241826991114081</v>
      </c>
      <c r="AH12" s="6">
        <f t="shared" si="6"/>
        <v>18.990779138421985</v>
      </c>
      <c r="AI12" s="6">
        <f t="shared" si="7"/>
        <v>20.46376939133453</v>
      </c>
      <c r="AJ12" s="6">
        <f t="shared" si="8"/>
        <v>21.703149578579563</v>
      </c>
      <c r="AK12" s="6">
        <f t="shared" si="9"/>
        <v>21.703149578579563</v>
      </c>
      <c r="AM12">
        <v>29</v>
      </c>
      <c r="AN12" s="6">
        <f t="shared" si="10"/>
        <v>18.306356680080384</v>
      </c>
      <c r="AO12" s="6">
        <f t="shared" si="11"/>
        <v>9.9583097538516867</v>
      </c>
      <c r="AP12" s="6">
        <f t="shared" si="12"/>
        <v>16.391395861422779</v>
      </c>
      <c r="AQ12" s="6">
        <f t="shared" si="13"/>
        <v>6.561374320861276</v>
      </c>
      <c r="AR12" s="6">
        <f t="shared" si="14"/>
        <v>6.8708085268239358</v>
      </c>
    </row>
    <row r="13" spans="1:44" x14ac:dyDescent="0.35">
      <c r="A13">
        <v>270</v>
      </c>
      <c r="B13">
        <v>0</v>
      </c>
      <c r="C13" t="str">
        <f t="shared" si="0"/>
        <v>Z</v>
      </c>
      <c r="D13">
        <v>1993</v>
      </c>
      <c r="E13">
        <f t="shared" si="1"/>
        <v>23</v>
      </c>
      <c r="F13" t="str">
        <f t="shared" si="2"/>
        <v>19-25</v>
      </c>
      <c r="G13" t="str">
        <f t="shared" si="3"/>
        <v>Z19-25</v>
      </c>
      <c r="H13" t="s">
        <v>21</v>
      </c>
      <c r="I13" t="s">
        <v>23</v>
      </c>
      <c r="J13">
        <v>6</v>
      </c>
      <c r="K13">
        <v>3</v>
      </c>
      <c r="L13">
        <v>1</v>
      </c>
      <c r="M13">
        <v>4</v>
      </c>
      <c r="N13">
        <v>4</v>
      </c>
      <c r="O13">
        <v>3</v>
      </c>
      <c r="P13">
        <v>5</v>
      </c>
      <c r="Q13">
        <v>7</v>
      </c>
      <c r="R13">
        <v>7</v>
      </c>
      <c r="S13">
        <v>6</v>
      </c>
      <c r="T13">
        <v>6</v>
      </c>
      <c r="U13">
        <v>9</v>
      </c>
      <c r="V13">
        <v>2</v>
      </c>
      <c r="W13">
        <v>7</v>
      </c>
      <c r="X13">
        <v>5</v>
      </c>
      <c r="Y13">
        <v>4</v>
      </c>
      <c r="Z13">
        <v>79</v>
      </c>
      <c r="AA13" s="6">
        <f t="shared" si="4"/>
        <v>38.544844770552992</v>
      </c>
      <c r="AD13" s="9" t="s">
        <v>117</v>
      </c>
      <c r="AE13" s="7"/>
      <c r="AF13">
        <v>30</v>
      </c>
      <c r="AG13" s="8">
        <f t="shared" si="5"/>
        <v>12.875353383880622</v>
      </c>
      <c r="AH13" s="6">
        <f t="shared" si="6"/>
        <v>19.528106169925973</v>
      </c>
      <c r="AI13" s="6">
        <f t="shared" si="7"/>
        <v>20.968144914023487</v>
      </c>
      <c r="AJ13" s="6">
        <f t="shared" si="8"/>
        <v>22.080440917531835</v>
      </c>
      <c r="AK13" s="6">
        <f t="shared" si="9"/>
        <v>22.080440917531835</v>
      </c>
      <c r="AM13">
        <v>30</v>
      </c>
      <c r="AN13" s="6">
        <f t="shared" si="10"/>
        <v>18.853247813784829</v>
      </c>
      <c r="AO13" s="6">
        <f t="shared" si="11"/>
        <v>10.530040454185716</v>
      </c>
      <c r="AP13" s="6">
        <f t="shared" si="12"/>
        <v>16.848785427244074</v>
      </c>
      <c r="AQ13" s="6">
        <f t="shared" si="13"/>
        <v>7.0409407868134224</v>
      </c>
      <c r="AR13" s="6">
        <f t="shared" si="14"/>
        <v>7.3762287394002257</v>
      </c>
    </row>
    <row r="14" spans="1:44" x14ac:dyDescent="0.35">
      <c r="A14">
        <v>276</v>
      </c>
      <c r="B14">
        <v>0</v>
      </c>
      <c r="C14" t="str">
        <f t="shared" si="0"/>
        <v>Z</v>
      </c>
      <c r="D14">
        <v>1994</v>
      </c>
      <c r="E14">
        <f t="shared" si="1"/>
        <v>22</v>
      </c>
      <c r="F14" t="str">
        <f t="shared" si="2"/>
        <v>19-25</v>
      </c>
      <c r="G14" t="str">
        <f t="shared" si="3"/>
        <v>Z19-25</v>
      </c>
      <c r="H14" t="s">
        <v>21</v>
      </c>
      <c r="I14" t="s">
        <v>22</v>
      </c>
      <c r="J14">
        <v>7</v>
      </c>
      <c r="K14">
        <v>8</v>
      </c>
      <c r="L14">
        <v>5</v>
      </c>
      <c r="M14">
        <v>5</v>
      </c>
      <c r="N14">
        <v>4</v>
      </c>
      <c r="O14">
        <v>8</v>
      </c>
      <c r="P14">
        <v>8</v>
      </c>
      <c r="Q14">
        <v>8</v>
      </c>
      <c r="R14">
        <v>7</v>
      </c>
      <c r="S14">
        <v>6</v>
      </c>
      <c r="T14">
        <v>9</v>
      </c>
      <c r="U14">
        <v>9</v>
      </c>
      <c r="V14">
        <v>7</v>
      </c>
      <c r="W14">
        <v>9</v>
      </c>
      <c r="X14">
        <v>7</v>
      </c>
      <c r="Y14">
        <v>5</v>
      </c>
      <c r="Z14">
        <v>112</v>
      </c>
      <c r="AA14" s="6">
        <f t="shared" si="4"/>
        <v>57.411957881575852</v>
      </c>
      <c r="AC14" t="s">
        <v>107</v>
      </c>
      <c r="AD14" s="7">
        <v>15.784662034885502</v>
      </c>
      <c r="AF14">
        <v>31</v>
      </c>
      <c r="AG14" s="8">
        <f t="shared" si="5"/>
        <v>13.508879776647163</v>
      </c>
      <c r="AH14" s="6">
        <f t="shared" si="6"/>
        <v>20.065433201429961</v>
      </c>
      <c r="AI14" s="6">
        <f t="shared" si="7"/>
        <v>21.472520436712447</v>
      </c>
      <c r="AJ14" s="6">
        <f t="shared" si="8"/>
        <v>22.457732256484107</v>
      </c>
      <c r="AK14" s="6">
        <f t="shared" si="9"/>
        <v>22.457732256484107</v>
      </c>
      <c r="AM14">
        <v>31</v>
      </c>
      <c r="AN14" s="6">
        <f t="shared" si="10"/>
        <v>19.400138947489278</v>
      </c>
      <c r="AO14" s="6">
        <f t="shared" si="11"/>
        <v>11.101771154519746</v>
      </c>
      <c r="AP14" s="6">
        <f t="shared" si="12"/>
        <v>17.306174993065369</v>
      </c>
      <c r="AQ14" s="6">
        <f t="shared" si="13"/>
        <v>7.5205072527655688</v>
      </c>
      <c r="AR14" s="6">
        <f t="shared" si="14"/>
        <v>7.8816489519765014</v>
      </c>
    </row>
    <row r="15" spans="1:44" x14ac:dyDescent="0.35">
      <c r="A15">
        <v>232</v>
      </c>
      <c r="B15">
        <v>0</v>
      </c>
      <c r="C15" t="str">
        <f t="shared" si="0"/>
        <v>Z</v>
      </c>
      <c r="D15">
        <v>1996</v>
      </c>
      <c r="E15">
        <f t="shared" si="1"/>
        <v>20</v>
      </c>
      <c r="F15" t="str">
        <f t="shared" si="2"/>
        <v>19-25</v>
      </c>
      <c r="G15" t="str">
        <f t="shared" si="3"/>
        <v>Z19-25</v>
      </c>
      <c r="J15">
        <v>3</v>
      </c>
      <c r="K15">
        <v>3</v>
      </c>
      <c r="L15">
        <v>4</v>
      </c>
      <c r="M15">
        <v>3</v>
      </c>
      <c r="N15">
        <v>2</v>
      </c>
      <c r="O15">
        <v>9</v>
      </c>
      <c r="P15">
        <v>6</v>
      </c>
      <c r="Q15">
        <v>5</v>
      </c>
      <c r="R15">
        <v>4</v>
      </c>
      <c r="S15">
        <v>5</v>
      </c>
      <c r="T15">
        <v>7</v>
      </c>
      <c r="U15">
        <v>5</v>
      </c>
      <c r="V15">
        <v>7</v>
      </c>
      <c r="W15">
        <v>5</v>
      </c>
      <c r="X15">
        <v>5</v>
      </c>
      <c r="Y15">
        <v>5</v>
      </c>
      <c r="Z15">
        <v>78</v>
      </c>
      <c r="AA15" s="6">
        <f t="shared" si="4"/>
        <v>37.973114070218969</v>
      </c>
      <c r="AC15" t="s">
        <v>108</v>
      </c>
      <c r="AD15" s="7">
        <v>18.61064010126162</v>
      </c>
      <c r="AF15">
        <v>32</v>
      </c>
      <c r="AG15" s="8">
        <f t="shared" si="5"/>
        <v>14.142406169413704</v>
      </c>
      <c r="AH15" s="6">
        <f t="shared" si="6"/>
        <v>20.602760232933953</v>
      </c>
      <c r="AI15" s="6">
        <f t="shared" si="7"/>
        <v>21.976895959401407</v>
      </c>
      <c r="AJ15" s="6">
        <f t="shared" si="8"/>
        <v>22.835023595436379</v>
      </c>
      <c r="AK15" s="6">
        <f t="shared" si="9"/>
        <v>22.835023595436379</v>
      </c>
      <c r="AM15">
        <v>32</v>
      </c>
      <c r="AN15" s="6">
        <f t="shared" si="10"/>
        <v>19.947030081193727</v>
      </c>
      <c r="AO15" s="6">
        <f t="shared" si="11"/>
        <v>11.673501854853768</v>
      </c>
      <c r="AP15" s="6">
        <f t="shared" si="12"/>
        <v>17.763564558886664</v>
      </c>
      <c r="AQ15" s="6">
        <f t="shared" si="13"/>
        <v>8.000073718717708</v>
      </c>
      <c r="AR15" s="6">
        <f t="shared" si="14"/>
        <v>8.3870691645527913</v>
      </c>
    </row>
    <row r="16" spans="1:44" x14ac:dyDescent="0.35">
      <c r="A16">
        <v>296</v>
      </c>
      <c r="B16">
        <v>1</v>
      </c>
      <c r="C16" t="str">
        <f t="shared" si="0"/>
        <v>M</v>
      </c>
      <c r="D16">
        <v>1992</v>
      </c>
      <c r="E16">
        <f t="shared" si="1"/>
        <v>24</v>
      </c>
      <c r="F16" t="str">
        <f t="shared" si="2"/>
        <v>19-25</v>
      </c>
      <c r="G16" t="str">
        <f t="shared" si="3"/>
        <v>M19-25</v>
      </c>
      <c r="H16" t="s">
        <v>21</v>
      </c>
      <c r="I16" t="s">
        <v>22</v>
      </c>
      <c r="J16">
        <v>5</v>
      </c>
      <c r="K16">
        <v>7</v>
      </c>
      <c r="L16">
        <v>4</v>
      </c>
      <c r="M16">
        <v>8</v>
      </c>
      <c r="N16">
        <v>5</v>
      </c>
      <c r="O16">
        <v>5</v>
      </c>
      <c r="P16">
        <v>4</v>
      </c>
      <c r="Q16">
        <v>5</v>
      </c>
      <c r="R16">
        <v>7</v>
      </c>
      <c r="S16">
        <v>7</v>
      </c>
      <c r="T16">
        <v>9</v>
      </c>
      <c r="U16">
        <v>9</v>
      </c>
      <c r="V16">
        <v>5</v>
      </c>
      <c r="W16">
        <v>9</v>
      </c>
      <c r="X16">
        <v>4</v>
      </c>
      <c r="Y16">
        <v>1</v>
      </c>
      <c r="Z16">
        <v>94</v>
      </c>
      <c r="AA16" s="6">
        <f t="shared" si="4"/>
        <v>53.917036186181257</v>
      </c>
      <c r="AC16" t="s">
        <v>109</v>
      </c>
      <c r="AD16" s="7">
        <v>19.826497421380306</v>
      </c>
      <c r="AF16">
        <v>33</v>
      </c>
      <c r="AG16" s="8">
        <f t="shared" si="5"/>
        <v>14.775932562180245</v>
      </c>
      <c r="AH16" s="6">
        <f t="shared" si="6"/>
        <v>21.140087264437941</v>
      </c>
      <c r="AI16" s="6">
        <f t="shared" si="7"/>
        <v>22.481271482090367</v>
      </c>
      <c r="AJ16" s="6">
        <f t="shared" si="8"/>
        <v>23.212314934388655</v>
      </c>
      <c r="AK16" s="6">
        <f t="shared" si="9"/>
        <v>23.212314934388655</v>
      </c>
      <c r="AM16">
        <v>33</v>
      </c>
      <c r="AN16" s="6">
        <f t="shared" si="10"/>
        <v>20.493921214898169</v>
      </c>
      <c r="AO16" s="6">
        <f t="shared" si="11"/>
        <v>12.245232555187798</v>
      </c>
      <c r="AP16" s="6">
        <f t="shared" si="12"/>
        <v>18.220954124707958</v>
      </c>
      <c r="AQ16" s="6">
        <f t="shared" si="13"/>
        <v>8.4796401846698473</v>
      </c>
      <c r="AR16" s="6">
        <f t="shared" si="14"/>
        <v>8.892489377129067</v>
      </c>
    </row>
    <row r="17" spans="1:44" x14ac:dyDescent="0.35">
      <c r="A17">
        <v>298</v>
      </c>
      <c r="B17">
        <v>0</v>
      </c>
      <c r="C17" t="str">
        <f t="shared" si="0"/>
        <v>Z</v>
      </c>
      <c r="D17">
        <v>1992</v>
      </c>
      <c r="E17">
        <f t="shared" si="1"/>
        <v>24</v>
      </c>
      <c r="F17" t="str">
        <f t="shared" si="2"/>
        <v>19-25</v>
      </c>
      <c r="G17" t="str">
        <f t="shared" si="3"/>
        <v>Z19-25</v>
      </c>
      <c r="H17" t="s">
        <v>21</v>
      </c>
      <c r="I17" t="s">
        <v>22</v>
      </c>
      <c r="J17">
        <v>8</v>
      </c>
      <c r="K17">
        <v>6</v>
      </c>
      <c r="L17">
        <v>3</v>
      </c>
      <c r="M17">
        <v>5</v>
      </c>
      <c r="N17">
        <v>6</v>
      </c>
      <c r="O17">
        <v>9</v>
      </c>
      <c r="P17">
        <v>8</v>
      </c>
      <c r="Q17">
        <v>9</v>
      </c>
      <c r="R17">
        <v>9</v>
      </c>
      <c r="S17">
        <v>7</v>
      </c>
      <c r="T17">
        <v>8</v>
      </c>
      <c r="U17">
        <v>9</v>
      </c>
      <c r="V17">
        <v>4</v>
      </c>
      <c r="W17">
        <v>9</v>
      </c>
      <c r="X17">
        <v>8</v>
      </c>
      <c r="Y17">
        <v>7</v>
      </c>
      <c r="Z17">
        <v>115</v>
      </c>
      <c r="AA17" s="6">
        <f t="shared" si="4"/>
        <v>59.127149982577933</v>
      </c>
      <c r="AC17" t="s">
        <v>110</v>
      </c>
      <c r="AD17" s="7">
        <v>26.504716561397142</v>
      </c>
      <c r="AF17">
        <v>34</v>
      </c>
      <c r="AG17" s="8">
        <f t="shared" si="5"/>
        <v>15.409458954946793</v>
      </c>
      <c r="AH17" s="6">
        <f t="shared" si="6"/>
        <v>21.677414295941929</v>
      </c>
      <c r="AI17" s="6">
        <f t="shared" si="7"/>
        <v>22.985647004779327</v>
      </c>
      <c r="AJ17" s="6">
        <f t="shared" si="8"/>
        <v>23.589606273340923</v>
      </c>
      <c r="AK17" s="6">
        <f t="shared" si="9"/>
        <v>23.589606273340923</v>
      </c>
      <c r="AM17">
        <v>34</v>
      </c>
      <c r="AN17" s="6">
        <f t="shared" si="10"/>
        <v>21.040812348602618</v>
      </c>
      <c r="AO17" s="6">
        <f t="shared" si="11"/>
        <v>12.81696325552182</v>
      </c>
      <c r="AP17" s="6">
        <f t="shared" si="12"/>
        <v>18.678343690529253</v>
      </c>
      <c r="AQ17" s="6">
        <f t="shared" si="13"/>
        <v>8.9592066506219865</v>
      </c>
      <c r="AR17" s="6">
        <f t="shared" si="14"/>
        <v>9.3979095897053497</v>
      </c>
    </row>
    <row r="18" spans="1:44" x14ac:dyDescent="0.35">
      <c r="A18">
        <v>301</v>
      </c>
      <c r="B18">
        <v>0</v>
      </c>
      <c r="C18" t="str">
        <f t="shared" si="0"/>
        <v>Z</v>
      </c>
      <c r="D18">
        <v>1989</v>
      </c>
      <c r="E18">
        <f t="shared" si="1"/>
        <v>27</v>
      </c>
      <c r="F18" t="str">
        <f t="shared" si="2"/>
        <v>26-35</v>
      </c>
      <c r="G18" t="str">
        <f t="shared" si="3"/>
        <v>Z26-35</v>
      </c>
      <c r="H18" t="s">
        <v>20</v>
      </c>
      <c r="J18">
        <v>4</v>
      </c>
      <c r="K18">
        <v>3</v>
      </c>
      <c r="L18">
        <v>2</v>
      </c>
      <c r="M18">
        <v>3</v>
      </c>
      <c r="N18">
        <v>1</v>
      </c>
      <c r="O18">
        <v>4</v>
      </c>
      <c r="P18">
        <v>6</v>
      </c>
      <c r="Q18">
        <v>4</v>
      </c>
      <c r="R18">
        <v>6</v>
      </c>
      <c r="S18">
        <v>6</v>
      </c>
      <c r="T18">
        <v>5</v>
      </c>
      <c r="U18">
        <v>7</v>
      </c>
      <c r="V18">
        <v>4</v>
      </c>
      <c r="W18">
        <v>8</v>
      </c>
      <c r="X18">
        <v>4</v>
      </c>
      <c r="Y18">
        <v>2</v>
      </c>
      <c r="Z18">
        <v>69</v>
      </c>
      <c r="AA18" s="6">
        <f t="shared" si="4"/>
        <v>34.68697849427457</v>
      </c>
      <c r="AC18" t="s">
        <v>111</v>
      </c>
      <c r="AD18" s="7">
        <v>26.504716561397142</v>
      </c>
      <c r="AF18">
        <v>35</v>
      </c>
      <c r="AG18" s="8">
        <f t="shared" si="5"/>
        <v>16.042985347713326</v>
      </c>
      <c r="AH18" s="6">
        <f t="shared" si="6"/>
        <v>22.214741327445921</v>
      </c>
      <c r="AI18" s="6">
        <f t="shared" si="7"/>
        <v>23.490022527468287</v>
      </c>
      <c r="AJ18" s="6">
        <f t="shared" si="8"/>
        <v>23.966897612293199</v>
      </c>
      <c r="AK18" s="6">
        <f t="shared" si="9"/>
        <v>23.966897612293199</v>
      </c>
      <c r="AM18">
        <v>35</v>
      </c>
      <c r="AN18" s="6">
        <f t="shared" si="10"/>
        <v>21.587703482307067</v>
      </c>
      <c r="AO18" s="6">
        <f t="shared" si="11"/>
        <v>13.388693955855842</v>
      </c>
      <c r="AP18" s="6">
        <f t="shared" si="12"/>
        <v>19.135733256350548</v>
      </c>
      <c r="AQ18" s="6">
        <f t="shared" si="13"/>
        <v>9.4387731165741329</v>
      </c>
      <c r="AR18" s="6">
        <f t="shared" si="14"/>
        <v>9.9033298022816325</v>
      </c>
    </row>
    <row r="19" spans="1:44" x14ac:dyDescent="0.35">
      <c r="A19">
        <v>290</v>
      </c>
      <c r="B19">
        <v>1</v>
      </c>
      <c r="C19" t="str">
        <f t="shared" si="0"/>
        <v>M</v>
      </c>
      <c r="D19">
        <v>1999</v>
      </c>
      <c r="E19">
        <f t="shared" si="1"/>
        <v>17</v>
      </c>
      <c r="F19" t="str">
        <f t="shared" si="2"/>
        <v>15-18</v>
      </c>
      <c r="G19" t="str">
        <f t="shared" si="3"/>
        <v>M15-18</v>
      </c>
      <c r="J19">
        <v>6</v>
      </c>
      <c r="K19">
        <v>4</v>
      </c>
      <c r="L19">
        <v>7</v>
      </c>
      <c r="M19">
        <v>4</v>
      </c>
      <c r="N19">
        <v>5</v>
      </c>
      <c r="O19">
        <v>6</v>
      </c>
      <c r="P19">
        <v>7</v>
      </c>
      <c r="Q19">
        <v>9</v>
      </c>
      <c r="R19">
        <v>7</v>
      </c>
      <c r="S19">
        <v>6</v>
      </c>
      <c r="T19">
        <v>9</v>
      </c>
      <c r="U19">
        <v>8</v>
      </c>
      <c r="V19">
        <v>7</v>
      </c>
      <c r="W19">
        <v>9</v>
      </c>
      <c r="X19">
        <v>8</v>
      </c>
      <c r="Y19">
        <v>4</v>
      </c>
      <c r="Z19">
        <v>106</v>
      </c>
      <c r="AA19" s="6">
        <f t="shared" si="4"/>
        <v>61.023359234137828</v>
      </c>
      <c r="AC19" t="s">
        <v>112</v>
      </c>
      <c r="AD19" s="7">
        <v>18.285174843233495</v>
      </c>
      <c r="AF19">
        <v>36</v>
      </c>
      <c r="AG19" s="8">
        <f t="shared" si="5"/>
        <v>16.676511740479874</v>
      </c>
      <c r="AH19" s="6">
        <f t="shared" si="6"/>
        <v>22.752068358949909</v>
      </c>
      <c r="AI19" s="6">
        <f t="shared" si="7"/>
        <v>23.994398050157248</v>
      </c>
      <c r="AJ19" s="6">
        <f t="shared" si="8"/>
        <v>24.344188951245471</v>
      </c>
      <c r="AK19" s="6">
        <f t="shared" si="9"/>
        <v>24.344188951245471</v>
      </c>
      <c r="AM19">
        <v>36</v>
      </c>
      <c r="AN19" s="6">
        <f t="shared" si="10"/>
        <v>22.134594616011512</v>
      </c>
      <c r="AO19" s="6">
        <f t="shared" si="11"/>
        <v>13.960424656189872</v>
      </c>
      <c r="AP19" s="6">
        <f t="shared" si="12"/>
        <v>19.593122822171839</v>
      </c>
      <c r="AQ19" s="6">
        <f t="shared" si="13"/>
        <v>9.9183395825262721</v>
      </c>
      <c r="AR19" s="6">
        <f t="shared" si="14"/>
        <v>10.408750014857915</v>
      </c>
    </row>
    <row r="20" spans="1:44" x14ac:dyDescent="0.35">
      <c r="A20">
        <v>306</v>
      </c>
      <c r="B20">
        <v>1</v>
      </c>
      <c r="C20" t="str">
        <f t="shared" si="0"/>
        <v>M</v>
      </c>
      <c r="D20">
        <v>1988</v>
      </c>
      <c r="E20">
        <f t="shared" si="1"/>
        <v>28</v>
      </c>
      <c r="F20" t="str">
        <f t="shared" si="2"/>
        <v>26-35</v>
      </c>
      <c r="G20" t="str">
        <f t="shared" si="3"/>
        <v>M26-35</v>
      </c>
      <c r="J20">
        <v>6</v>
      </c>
      <c r="K20">
        <v>3</v>
      </c>
      <c r="L20">
        <v>4</v>
      </c>
      <c r="M20">
        <v>5</v>
      </c>
      <c r="N20">
        <v>5</v>
      </c>
      <c r="O20">
        <v>6</v>
      </c>
      <c r="P20">
        <v>8</v>
      </c>
      <c r="Q20">
        <v>8</v>
      </c>
      <c r="R20">
        <v>9</v>
      </c>
      <c r="S20">
        <v>8</v>
      </c>
      <c r="T20">
        <v>9</v>
      </c>
      <c r="U20">
        <v>8</v>
      </c>
      <c r="V20">
        <v>7</v>
      </c>
      <c r="W20">
        <v>9</v>
      </c>
      <c r="X20">
        <v>9</v>
      </c>
      <c r="Y20">
        <v>9</v>
      </c>
      <c r="Z20">
        <v>113</v>
      </c>
      <c r="AA20" s="6">
        <f t="shared" si="4"/>
        <v>62.831313297207132</v>
      </c>
      <c r="AC20" t="s">
        <v>113</v>
      </c>
      <c r="AD20" s="7">
        <v>17.490752191823237</v>
      </c>
      <c r="AF20">
        <v>37</v>
      </c>
      <c r="AG20" s="8">
        <f t="shared" si="5"/>
        <v>17.310038133246415</v>
      </c>
      <c r="AH20" s="6">
        <f t="shared" si="6"/>
        <v>23.289395390453898</v>
      </c>
      <c r="AI20" s="6">
        <f t="shared" si="7"/>
        <v>24.498773572846204</v>
      </c>
      <c r="AJ20" s="6">
        <f t="shared" si="8"/>
        <v>24.721480290197743</v>
      </c>
      <c r="AK20" s="6">
        <f t="shared" si="9"/>
        <v>24.721480290197743</v>
      </c>
      <c r="AM20">
        <v>37</v>
      </c>
      <c r="AN20" s="6">
        <f t="shared" si="10"/>
        <v>22.681485749715957</v>
      </c>
      <c r="AO20" s="6">
        <f t="shared" si="11"/>
        <v>14.532155356523894</v>
      </c>
      <c r="AP20" s="6">
        <f t="shared" si="12"/>
        <v>20.050512387993138</v>
      </c>
      <c r="AQ20" s="6">
        <f t="shared" si="13"/>
        <v>10.397906048478411</v>
      </c>
      <c r="AR20" s="6">
        <f t="shared" si="14"/>
        <v>10.914170227434198</v>
      </c>
    </row>
    <row r="21" spans="1:44" x14ac:dyDescent="0.35">
      <c r="A21">
        <v>304</v>
      </c>
      <c r="B21">
        <v>0</v>
      </c>
      <c r="C21" t="str">
        <f t="shared" si="0"/>
        <v>Z</v>
      </c>
      <c r="D21">
        <v>1995</v>
      </c>
      <c r="E21">
        <f t="shared" si="1"/>
        <v>21</v>
      </c>
      <c r="F21" t="str">
        <f t="shared" si="2"/>
        <v>19-25</v>
      </c>
      <c r="G21" t="str">
        <f t="shared" si="3"/>
        <v>Z19-25</v>
      </c>
      <c r="H21" t="s">
        <v>20</v>
      </c>
      <c r="J21">
        <v>8</v>
      </c>
      <c r="K21">
        <v>4</v>
      </c>
      <c r="L21">
        <v>5</v>
      </c>
      <c r="M21">
        <v>6</v>
      </c>
      <c r="N21">
        <v>4</v>
      </c>
      <c r="O21">
        <v>6</v>
      </c>
      <c r="P21">
        <v>9</v>
      </c>
      <c r="Q21">
        <v>8</v>
      </c>
      <c r="R21">
        <v>8</v>
      </c>
      <c r="S21">
        <v>7</v>
      </c>
      <c r="T21">
        <v>9</v>
      </c>
      <c r="U21">
        <v>7</v>
      </c>
      <c r="V21">
        <v>5</v>
      </c>
      <c r="W21">
        <v>8</v>
      </c>
      <c r="X21">
        <v>7</v>
      </c>
      <c r="Y21">
        <v>5</v>
      </c>
      <c r="Z21">
        <v>106</v>
      </c>
      <c r="AA21" s="6">
        <f t="shared" si="4"/>
        <v>53.981573679571696</v>
      </c>
      <c r="AC21" t="s">
        <v>114</v>
      </c>
      <c r="AD21" s="7">
        <v>21.863200971897705</v>
      </c>
      <c r="AF21">
        <v>38</v>
      </c>
      <c r="AG21" s="8">
        <f t="shared" si="5"/>
        <v>17.943564526012956</v>
      </c>
      <c r="AH21" s="6">
        <f t="shared" si="6"/>
        <v>23.826722421957882</v>
      </c>
      <c r="AI21" s="6">
        <f t="shared" si="7"/>
        <v>25.003149095535164</v>
      </c>
      <c r="AJ21" s="6">
        <f t="shared" si="8"/>
        <v>25.098771629150015</v>
      </c>
      <c r="AK21" s="6">
        <f t="shared" si="9"/>
        <v>25.098771629150015</v>
      </c>
      <c r="AM21">
        <v>38</v>
      </c>
      <c r="AN21" s="6">
        <f t="shared" si="10"/>
        <v>23.228376883420406</v>
      </c>
      <c r="AO21" s="6">
        <f t="shared" si="11"/>
        <v>15.103886056857924</v>
      </c>
      <c r="AP21" s="6">
        <f t="shared" si="12"/>
        <v>20.507901953814432</v>
      </c>
      <c r="AQ21" s="6">
        <f t="shared" si="13"/>
        <v>10.877472514430558</v>
      </c>
      <c r="AR21" s="6">
        <f t="shared" si="14"/>
        <v>11.419590440010474</v>
      </c>
    </row>
    <row r="22" spans="1:44" x14ac:dyDescent="0.35">
      <c r="A22">
        <v>278</v>
      </c>
      <c r="B22">
        <v>0</v>
      </c>
      <c r="C22" t="str">
        <f t="shared" si="0"/>
        <v>Z</v>
      </c>
      <c r="D22">
        <v>1994</v>
      </c>
      <c r="E22">
        <f t="shared" si="1"/>
        <v>22</v>
      </c>
      <c r="F22" t="str">
        <f t="shared" si="2"/>
        <v>19-25</v>
      </c>
      <c r="G22" t="str">
        <f t="shared" si="3"/>
        <v>Z19-25</v>
      </c>
      <c r="H22" t="s">
        <v>21</v>
      </c>
      <c r="I22" t="s">
        <v>22</v>
      </c>
      <c r="J22">
        <v>8</v>
      </c>
      <c r="K22">
        <v>7</v>
      </c>
      <c r="L22">
        <v>6</v>
      </c>
      <c r="M22">
        <v>6</v>
      </c>
      <c r="N22">
        <v>5</v>
      </c>
      <c r="O22">
        <v>7</v>
      </c>
      <c r="P22">
        <v>6</v>
      </c>
      <c r="Q22">
        <v>8</v>
      </c>
      <c r="R22">
        <v>9</v>
      </c>
      <c r="S22">
        <v>8</v>
      </c>
      <c r="T22">
        <v>9</v>
      </c>
      <c r="U22">
        <v>9</v>
      </c>
      <c r="V22">
        <v>7</v>
      </c>
      <c r="W22">
        <v>9</v>
      </c>
      <c r="X22">
        <v>6</v>
      </c>
      <c r="Y22">
        <v>5</v>
      </c>
      <c r="Z22">
        <v>115</v>
      </c>
      <c r="AA22" s="6">
        <f t="shared" si="4"/>
        <v>59.127149982577933</v>
      </c>
      <c r="AC22" t="s">
        <v>115</v>
      </c>
      <c r="AD22" s="7">
        <v>20.852166925695659</v>
      </c>
      <c r="AF22">
        <v>39</v>
      </c>
      <c r="AG22" s="8">
        <f t="shared" si="5"/>
        <v>18.577090918779501</v>
      </c>
      <c r="AH22" s="6">
        <f t="shared" si="6"/>
        <v>24.36404945346187</v>
      </c>
      <c r="AI22" s="6">
        <f t="shared" si="7"/>
        <v>25.507524618224124</v>
      </c>
      <c r="AJ22" s="6">
        <f t="shared" si="8"/>
        <v>25.476062968102291</v>
      </c>
      <c r="AK22" s="6">
        <f t="shared" si="9"/>
        <v>25.476062968102291</v>
      </c>
      <c r="AM22">
        <v>39</v>
      </c>
      <c r="AN22" s="6">
        <f t="shared" si="10"/>
        <v>23.775268017124851</v>
      </c>
      <c r="AO22" s="6">
        <f t="shared" si="11"/>
        <v>15.675616757191953</v>
      </c>
      <c r="AP22" s="6">
        <f t="shared" si="12"/>
        <v>20.965291519635727</v>
      </c>
      <c r="AQ22" s="6">
        <f t="shared" si="13"/>
        <v>11.357038980382697</v>
      </c>
      <c r="AR22" s="6">
        <f t="shared" si="14"/>
        <v>11.925010652586757</v>
      </c>
    </row>
    <row r="23" spans="1:44" x14ac:dyDescent="0.35">
      <c r="A23">
        <v>319</v>
      </c>
      <c r="B23">
        <v>0</v>
      </c>
      <c r="C23" t="str">
        <f t="shared" si="0"/>
        <v>Z</v>
      </c>
      <c r="D23">
        <v>1995</v>
      </c>
      <c r="E23">
        <f t="shared" si="1"/>
        <v>21</v>
      </c>
      <c r="F23" t="str">
        <f t="shared" si="2"/>
        <v>19-25</v>
      </c>
      <c r="G23" t="str">
        <f t="shared" si="3"/>
        <v>Z19-25</v>
      </c>
      <c r="J23">
        <v>5</v>
      </c>
      <c r="K23">
        <v>9</v>
      </c>
      <c r="L23">
        <v>1</v>
      </c>
      <c r="M23">
        <v>3</v>
      </c>
      <c r="N23">
        <v>2</v>
      </c>
      <c r="O23">
        <v>1</v>
      </c>
      <c r="P23">
        <v>7</v>
      </c>
      <c r="Q23">
        <v>8</v>
      </c>
      <c r="R23">
        <v>5</v>
      </c>
      <c r="S23">
        <v>6</v>
      </c>
      <c r="T23">
        <v>4</v>
      </c>
      <c r="U23">
        <v>6</v>
      </c>
      <c r="V23">
        <v>5</v>
      </c>
      <c r="W23">
        <v>9</v>
      </c>
      <c r="X23">
        <v>4</v>
      </c>
      <c r="Y23">
        <v>3</v>
      </c>
      <c r="Z23">
        <v>78</v>
      </c>
      <c r="AA23" s="6">
        <f t="shared" si="4"/>
        <v>37.973114070218969</v>
      </c>
      <c r="AC23" t="s">
        <v>116</v>
      </c>
      <c r="AD23" s="7">
        <v>19.785516588319513</v>
      </c>
      <c r="AF23">
        <v>40</v>
      </c>
      <c r="AG23" s="8">
        <f t="shared" si="5"/>
        <v>19.210617311546045</v>
      </c>
      <c r="AH23" s="6">
        <f t="shared" si="6"/>
        <v>24.901376484965859</v>
      </c>
      <c r="AI23" s="6">
        <f t="shared" si="7"/>
        <v>26.011900140913085</v>
      </c>
      <c r="AJ23" s="6">
        <f t="shared" si="8"/>
        <v>25.853354307054559</v>
      </c>
      <c r="AK23" s="6">
        <f t="shared" si="9"/>
        <v>25.853354307054559</v>
      </c>
      <c r="AM23">
        <v>40</v>
      </c>
      <c r="AN23" s="6">
        <f t="shared" si="10"/>
        <v>24.3221591508293</v>
      </c>
      <c r="AO23" s="6">
        <f t="shared" si="11"/>
        <v>16.247347457525976</v>
      </c>
      <c r="AP23" s="6">
        <f t="shared" si="12"/>
        <v>21.422681085457022</v>
      </c>
      <c r="AQ23" s="6">
        <f t="shared" si="13"/>
        <v>11.836605446334836</v>
      </c>
      <c r="AR23" s="6">
        <f t="shared" si="14"/>
        <v>12.430430865163039</v>
      </c>
    </row>
    <row r="24" spans="1:44" x14ac:dyDescent="0.35">
      <c r="A24">
        <v>328</v>
      </c>
      <c r="B24">
        <v>1</v>
      </c>
      <c r="C24" t="str">
        <f t="shared" si="0"/>
        <v>M</v>
      </c>
      <c r="D24">
        <v>1992</v>
      </c>
      <c r="E24">
        <f t="shared" si="1"/>
        <v>24</v>
      </c>
      <c r="F24" t="str">
        <f t="shared" si="2"/>
        <v>19-25</v>
      </c>
      <c r="G24" t="str">
        <f t="shared" si="3"/>
        <v>M19-25</v>
      </c>
      <c r="J24">
        <v>4</v>
      </c>
      <c r="K24">
        <v>1</v>
      </c>
      <c r="L24">
        <v>2</v>
      </c>
      <c r="M24">
        <v>6</v>
      </c>
      <c r="N24">
        <v>1</v>
      </c>
      <c r="O24">
        <v>9</v>
      </c>
      <c r="P24">
        <v>9</v>
      </c>
      <c r="Q24">
        <v>9</v>
      </c>
      <c r="R24">
        <v>7</v>
      </c>
      <c r="S24">
        <v>3</v>
      </c>
      <c r="T24">
        <v>5</v>
      </c>
      <c r="U24">
        <v>8</v>
      </c>
      <c r="V24">
        <v>5</v>
      </c>
      <c r="W24">
        <v>9</v>
      </c>
      <c r="X24">
        <v>1</v>
      </c>
      <c r="Y24">
        <v>3</v>
      </c>
      <c r="Z24">
        <v>82</v>
      </c>
      <c r="AA24" s="6">
        <f t="shared" si="4"/>
        <v>47.469111808133391</v>
      </c>
      <c r="AD24" s="10"/>
      <c r="AF24">
        <v>41</v>
      </c>
      <c r="AG24" s="8">
        <f t="shared" si="5"/>
        <v>19.844143704312582</v>
      </c>
      <c r="AH24" s="6">
        <f t="shared" si="6"/>
        <v>25.43870351646985</v>
      </c>
      <c r="AI24" s="6">
        <f t="shared" si="7"/>
        <v>26.516275663602045</v>
      </c>
      <c r="AJ24" s="6">
        <f t="shared" si="8"/>
        <v>26.230645646006835</v>
      </c>
      <c r="AK24" s="6">
        <f t="shared" si="9"/>
        <v>26.230645646006835</v>
      </c>
      <c r="AM24">
        <v>41</v>
      </c>
      <c r="AN24" s="6">
        <f t="shared" si="10"/>
        <v>24.869050284533749</v>
      </c>
      <c r="AO24" s="6">
        <f t="shared" si="11"/>
        <v>16.819078157860005</v>
      </c>
      <c r="AP24" s="6">
        <f t="shared" si="12"/>
        <v>21.880070651278313</v>
      </c>
      <c r="AQ24" s="6">
        <f t="shared" si="13"/>
        <v>12.316171912286975</v>
      </c>
      <c r="AR24" s="6">
        <f t="shared" si="14"/>
        <v>12.935851077739322</v>
      </c>
    </row>
    <row r="25" spans="1:44" x14ac:dyDescent="0.35">
      <c r="A25">
        <v>337</v>
      </c>
      <c r="B25">
        <v>0</v>
      </c>
      <c r="C25" t="str">
        <f t="shared" si="0"/>
        <v>Z</v>
      </c>
      <c r="D25">
        <v>1993</v>
      </c>
      <c r="E25">
        <f t="shared" si="1"/>
        <v>23</v>
      </c>
      <c r="F25" t="str">
        <f t="shared" si="2"/>
        <v>19-25</v>
      </c>
      <c r="G25" t="str">
        <f t="shared" si="3"/>
        <v>Z19-25</v>
      </c>
      <c r="J25">
        <v>8</v>
      </c>
      <c r="K25">
        <v>8</v>
      </c>
      <c r="L25">
        <v>3</v>
      </c>
      <c r="M25">
        <v>4</v>
      </c>
      <c r="N25">
        <v>3</v>
      </c>
      <c r="O25">
        <v>7</v>
      </c>
      <c r="P25">
        <v>9</v>
      </c>
      <c r="Q25">
        <v>9</v>
      </c>
      <c r="R25">
        <v>9</v>
      </c>
      <c r="S25">
        <v>8</v>
      </c>
      <c r="T25">
        <v>9</v>
      </c>
      <c r="U25">
        <v>6</v>
      </c>
      <c r="V25">
        <v>3</v>
      </c>
      <c r="W25">
        <v>9</v>
      </c>
      <c r="X25">
        <v>8</v>
      </c>
      <c r="Y25">
        <v>6</v>
      </c>
      <c r="Z25">
        <v>109</v>
      </c>
      <c r="AA25" s="6">
        <f t="shared" si="4"/>
        <v>55.69676578057377</v>
      </c>
      <c r="AD25" s="10"/>
      <c r="AF25">
        <v>42</v>
      </c>
      <c r="AG25" s="8">
        <f t="shared" si="5"/>
        <v>20.477670097079127</v>
      </c>
      <c r="AH25" s="6">
        <f t="shared" si="6"/>
        <v>25.976030547973838</v>
      </c>
      <c r="AI25" s="6">
        <f t="shared" si="7"/>
        <v>27.020651186291005</v>
      </c>
      <c r="AJ25" s="6">
        <f t="shared" si="8"/>
        <v>26.607936984959103</v>
      </c>
      <c r="AK25" s="6">
        <f t="shared" si="9"/>
        <v>26.607936984959103</v>
      </c>
      <c r="AM25">
        <v>42</v>
      </c>
      <c r="AN25" s="6">
        <f t="shared" si="10"/>
        <v>25.415941418238191</v>
      </c>
      <c r="AO25" s="6">
        <f t="shared" si="11"/>
        <v>17.390808858194028</v>
      </c>
      <c r="AP25" s="6">
        <f t="shared" si="12"/>
        <v>22.337460217099611</v>
      </c>
      <c r="AQ25" s="6">
        <f t="shared" si="13"/>
        <v>12.795738378239122</v>
      </c>
      <c r="AR25" s="6">
        <f t="shared" si="14"/>
        <v>13.441271290315605</v>
      </c>
    </row>
    <row r="26" spans="1:44" x14ac:dyDescent="0.35">
      <c r="A26">
        <v>259</v>
      </c>
      <c r="B26">
        <v>0</v>
      </c>
      <c r="C26" t="str">
        <f t="shared" si="0"/>
        <v>Z</v>
      </c>
      <c r="D26">
        <v>1994</v>
      </c>
      <c r="E26">
        <f t="shared" si="1"/>
        <v>22</v>
      </c>
      <c r="F26" t="str">
        <f t="shared" si="2"/>
        <v>19-25</v>
      </c>
      <c r="G26" t="str">
        <f t="shared" si="3"/>
        <v>Z19-25</v>
      </c>
      <c r="H26" t="s">
        <v>21</v>
      </c>
      <c r="I26" t="s">
        <v>22</v>
      </c>
      <c r="J26">
        <v>5</v>
      </c>
      <c r="K26">
        <v>2</v>
      </c>
      <c r="L26">
        <v>2</v>
      </c>
      <c r="M26">
        <v>4</v>
      </c>
      <c r="N26">
        <v>3</v>
      </c>
      <c r="O26">
        <v>5</v>
      </c>
      <c r="P26">
        <v>6</v>
      </c>
      <c r="Q26">
        <v>6</v>
      </c>
      <c r="R26">
        <v>6</v>
      </c>
      <c r="S26">
        <v>6</v>
      </c>
      <c r="T26">
        <v>5</v>
      </c>
      <c r="U26">
        <v>8</v>
      </c>
      <c r="V26">
        <v>3</v>
      </c>
      <c r="W26">
        <v>9</v>
      </c>
      <c r="X26">
        <v>6</v>
      </c>
      <c r="Y26">
        <v>2</v>
      </c>
      <c r="Z26">
        <v>78</v>
      </c>
      <c r="AA26" s="6">
        <f t="shared" si="4"/>
        <v>37.973114070218969</v>
      </c>
      <c r="AD26" s="10"/>
      <c r="AF26">
        <v>43</v>
      </c>
      <c r="AG26" s="8">
        <f t="shared" si="5"/>
        <v>21.111196489845668</v>
      </c>
      <c r="AH26" s="6">
        <f t="shared" si="6"/>
        <v>26.513357579477827</v>
      </c>
      <c r="AI26" s="6">
        <f t="shared" si="7"/>
        <v>27.525026708979965</v>
      </c>
      <c r="AJ26" s="6">
        <f t="shared" si="8"/>
        <v>26.985228323911379</v>
      </c>
      <c r="AK26" s="6">
        <f t="shared" si="9"/>
        <v>26.985228323911379</v>
      </c>
      <c r="AM26">
        <v>43</v>
      </c>
      <c r="AN26" s="6">
        <f t="shared" si="10"/>
        <v>25.96283255194264</v>
      </c>
      <c r="AO26" s="6">
        <f t="shared" si="11"/>
        <v>17.962539558528057</v>
      </c>
      <c r="AP26" s="6">
        <f t="shared" si="12"/>
        <v>22.794849782920906</v>
      </c>
      <c r="AQ26" s="6">
        <f t="shared" si="13"/>
        <v>13.275304844191268</v>
      </c>
      <c r="AR26" s="6">
        <f t="shared" si="14"/>
        <v>13.946691502891888</v>
      </c>
    </row>
    <row r="27" spans="1:44" x14ac:dyDescent="0.35">
      <c r="A27">
        <v>380</v>
      </c>
      <c r="B27">
        <v>0</v>
      </c>
      <c r="C27" t="str">
        <f t="shared" si="0"/>
        <v>Z</v>
      </c>
      <c r="D27">
        <v>1993</v>
      </c>
      <c r="E27">
        <f t="shared" si="1"/>
        <v>23</v>
      </c>
      <c r="F27" t="str">
        <f t="shared" si="2"/>
        <v>19-25</v>
      </c>
      <c r="G27" t="str">
        <f t="shared" si="3"/>
        <v>Z19-25</v>
      </c>
      <c r="H27" t="s">
        <v>21</v>
      </c>
      <c r="I27" t="s">
        <v>22</v>
      </c>
      <c r="J27">
        <v>8</v>
      </c>
      <c r="K27">
        <v>4</v>
      </c>
      <c r="L27">
        <v>3</v>
      </c>
      <c r="M27">
        <v>4</v>
      </c>
      <c r="N27">
        <v>5</v>
      </c>
      <c r="O27">
        <v>7</v>
      </c>
      <c r="P27">
        <v>7</v>
      </c>
      <c r="Q27">
        <v>9</v>
      </c>
      <c r="R27">
        <v>7</v>
      </c>
      <c r="S27">
        <v>7</v>
      </c>
      <c r="T27">
        <v>8</v>
      </c>
      <c r="U27">
        <v>7</v>
      </c>
      <c r="V27">
        <v>5</v>
      </c>
      <c r="W27">
        <v>8</v>
      </c>
      <c r="X27">
        <v>6</v>
      </c>
      <c r="Y27">
        <v>5</v>
      </c>
      <c r="Z27">
        <v>100</v>
      </c>
      <c r="AA27" s="6">
        <f t="shared" si="4"/>
        <v>50.55118947756754</v>
      </c>
      <c r="AD27" s="10"/>
      <c r="AF27">
        <v>44</v>
      </c>
      <c r="AG27" s="8">
        <f t="shared" si="5"/>
        <v>21.744722882612212</v>
      </c>
      <c r="AH27" s="6">
        <f t="shared" si="6"/>
        <v>27.050684610981818</v>
      </c>
      <c r="AI27" s="6">
        <f t="shared" si="7"/>
        <v>28.029402231668922</v>
      </c>
      <c r="AJ27" s="6">
        <f t="shared" si="8"/>
        <v>27.362519662863647</v>
      </c>
      <c r="AK27" s="6">
        <f t="shared" si="9"/>
        <v>27.362519662863647</v>
      </c>
      <c r="AM27">
        <v>44</v>
      </c>
      <c r="AN27" s="6">
        <f t="shared" si="10"/>
        <v>26.509723685647089</v>
      </c>
      <c r="AO27" s="6">
        <f t="shared" si="11"/>
        <v>18.534270258862083</v>
      </c>
      <c r="AP27" s="6">
        <f t="shared" si="12"/>
        <v>23.252239348742201</v>
      </c>
      <c r="AQ27" s="6">
        <f t="shared" si="13"/>
        <v>13.7548713101434</v>
      </c>
      <c r="AR27" s="6">
        <f t="shared" si="14"/>
        <v>14.45211171546817</v>
      </c>
    </row>
    <row r="28" spans="1:44" x14ac:dyDescent="0.35">
      <c r="A28">
        <v>398</v>
      </c>
      <c r="B28">
        <v>1</v>
      </c>
      <c r="C28" t="str">
        <f t="shared" si="0"/>
        <v>M</v>
      </c>
      <c r="D28">
        <v>1986</v>
      </c>
      <c r="E28">
        <f t="shared" si="1"/>
        <v>30</v>
      </c>
      <c r="F28" t="str">
        <f t="shared" si="2"/>
        <v>26-35</v>
      </c>
      <c r="G28" t="str">
        <f t="shared" si="3"/>
        <v>M26-35</v>
      </c>
      <c r="H28" t="s">
        <v>20</v>
      </c>
      <c r="J28">
        <v>5</v>
      </c>
      <c r="K28">
        <v>4</v>
      </c>
      <c r="L28">
        <v>4</v>
      </c>
      <c r="M28">
        <v>4</v>
      </c>
      <c r="N28">
        <v>3</v>
      </c>
      <c r="O28">
        <v>4</v>
      </c>
      <c r="P28">
        <v>6</v>
      </c>
      <c r="Q28">
        <v>6</v>
      </c>
      <c r="R28">
        <v>5</v>
      </c>
      <c r="S28">
        <v>5</v>
      </c>
      <c r="T28">
        <v>5</v>
      </c>
      <c r="U28">
        <v>6</v>
      </c>
      <c r="V28">
        <v>4</v>
      </c>
      <c r="W28">
        <v>5</v>
      </c>
      <c r="X28">
        <v>4</v>
      </c>
      <c r="Y28">
        <v>3</v>
      </c>
      <c r="Z28">
        <v>73</v>
      </c>
      <c r="AA28" s="6">
        <f t="shared" si="4"/>
        <v>42.656292389648748</v>
      </c>
      <c r="AD28" s="10"/>
      <c r="AF28">
        <v>45</v>
      </c>
      <c r="AG28" s="8">
        <f t="shared" si="5"/>
        <v>22.378249275378753</v>
      </c>
      <c r="AH28" s="6">
        <f t="shared" si="6"/>
        <v>27.588011642485807</v>
      </c>
      <c r="AI28" s="6">
        <f t="shared" si="7"/>
        <v>28.533777754357882</v>
      </c>
      <c r="AJ28" s="6">
        <f t="shared" si="8"/>
        <v>27.739811001815923</v>
      </c>
      <c r="AK28" s="6">
        <f t="shared" si="9"/>
        <v>27.739811001815923</v>
      </c>
      <c r="AM28">
        <v>45</v>
      </c>
      <c r="AN28" s="6">
        <f t="shared" si="10"/>
        <v>27.056614819351537</v>
      </c>
      <c r="AO28" s="6">
        <f t="shared" si="11"/>
        <v>19.106000959196106</v>
      </c>
      <c r="AP28" s="6">
        <f t="shared" si="12"/>
        <v>23.709628914563496</v>
      </c>
      <c r="AQ28" s="6">
        <f t="shared" si="13"/>
        <v>14.234437776095547</v>
      </c>
      <c r="AR28" s="6">
        <f t="shared" si="14"/>
        <v>14.957531928044446</v>
      </c>
    </row>
    <row r="29" spans="1:44" x14ac:dyDescent="0.35">
      <c r="A29">
        <v>418</v>
      </c>
      <c r="B29">
        <v>1</v>
      </c>
      <c r="C29" t="str">
        <f t="shared" si="0"/>
        <v>M</v>
      </c>
      <c r="D29">
        <v>1994</v>
      </c>
      <c r="E29">
        <f t="shared" si="1"/>
        <v>22</v>
      </c>
      <c r="F29" t="str">
        <f t="shared" si="2"/>
        <v>19-25</v>
      </c>
      <c r="G29" t="str">
        <f t="shared" si="3"/>
        <v>M19-25</v>
      </c>
      <c r="H29" t="s">
        <v>20</v>
      </c>
      <c r="J29">
        <v>8</v>
      </c>
      <c r="K29">
        <v>5</v>
      </c>
      <c r="L29">
        <v>7</v>
      </c>
      <c r="M29">
        <v>7</v>
      </c>
      <c r="N29">
        <v>6</v>
      </c>
      <c r="O29">
        <v>8</v>
      </c>
      <c r="P29">
        <v>9</v>
      </c>
      <c r="Q29">
        <v>9</v>
      </c>
      <c r="R29">
        <v>9</v>
      </c>
      <c r="S29">
        <v>9</v>
      </c>
      <c r="T29">
        <v>9</v>
      </c>
      <c r="U29">
        <v>9</v>
      </c>
      <c r="V29">
        <v>7</v>
      </c>
      <c r="W29">
        <v>9</v>
      </c>
      <c r="X29">
        <v>8</v>
      </c>
      <c r="Y29">
        <v>8</v>
      </c>
      <c r="Z29">
        <v>127</v>
      </c>
      <c r="AA29" s="6">
        <f t="shared" si="4"/>
        <v>71.648828225812892</v>
      </c>
      <c r="AF29">
        <v>46</v>
      </c>
      <c r="AG29" s="8">
        <f t="shared" si="5"/>
        <v>23.011775668145297</v>
      </c>
      <c r="AH29" s="6">
        <f t="shared" si="6"/>
        <v>28.125338673989795</v>
      </c>
      <c r="AI29" s="6">
        <f t="shared" si="7"/>
        <v>29.038153277046842</v>
      </c>
      <c r="AJ29" s="6">
        <f t="shared" si="8"/>
        <v>28.117102340768195</v>
      </c>
      <c r="AK29" s="6">
        <f t="shared" si="9"/>
        <v>28.117102340768195</v>
      </c>
      <c r="AM29">
        <v>46</v>
      </c>
      <c r="AN29" s="6">
        <f t="shared" si="10"/>
        <v>27.603505953055979</v>
      </c>
      <c r="AO29" s="6">
        <f t="shared" si="11"/>
        <v>19.677731659530131</v>
      </c>
      <c r="AP29" s="6">
        <f t="shared" si="12"/>
        <v>24.167018480384787</v>
      </c>
      <c r="AQ29" s="6">
        <f t="shared" si="13"/>
        <v>14.714004242047686</v>
      </c>
      <c r="AR29" s="6">
        <f t="shared" si="14"/>
        <v>15.462952140620729</v>
      </c>
    </row>
    <row r="30" spans="1:44" x14ac:dyDescent="0.35">
      <c r="A30">
        <v>452</v>
      </c>
      <c r="B30">
        <v>0</v>
      </c>
      <c r="C30" t="str">
        <f t="shared" si="0"/>
        <v>Z</v>
      </c>
      <c r="D30">
        <v>1992</v>
      </c>
      <c r="E30">
        <f t="shared" si="1"/>
        <v>24</v>
      </c>
      <c r="F30" t="str">
        <f t="shared" si="2"/>
        <v>19-25</v>
      </c>
      <c r="G30" t="str">
        <f t="shared" si="3"/>
        <v>Z19-25</v>
      </c>
      <c r="J30">
        <v>7</v>
      </c>
      <c r="K30">
        <v>6</v>
      </c>
      <c r="L30">
        <v>6</v>
      </c>
      <c r="M30">
        <v>5</v>
      </c>
      <c r="N30">
        <v>5</v>
      </c>
      <c r="O30">
        <v>8</v>
      </c>
      <c r="P30">
        <v>7</v>
      </c>
      <c r="Q30">
        <v>8</v>
      </c>
      <c r="R30">
        <v>7</v>
      </c>
      <c r="S30">
        <v>7</v>
      </c>
      <c r="T30">
        <v>9</v>
      </c>
      <c r="U30">
        <v>9</v>
      </c>
      <c r="V30">
        <v>6</v>
      </c>
      <c r="W30">
        <v>9</v>
      </c>
      <c r="X30">
        <v>7</v>
      </c>
      <c r="Y30">
        <v>4</v>
      </c>
      <c r="Z30">
        <v>110</v>
      </c>
      <c r="AA30" s="6">
        <f t="shared" si="4"/>
        <v>56.2684964809078</v>
      </c>
      <c r="AF30">
        <v>47</v>
      </c>
      <c r="AG30" s="8">
        <f t="shared" si="5"/>
        <v>23.645302060911838</v>
      </c>
      <c r="AH30" s="6">
        <f t="shared" si="6"/>
        <v>28.662665705493783</v>
      </c>
      <c r="AI30" s="6">
        <f t="shared" si="7"/>
        <v>29.542528799735802</v>
      </c>
      <c r="AJ30" s="6">
        <f t="shared" si="8"/>
        <v>28.494393679720467</v>
      </c>
      <c r="AK30" s="6">
        <f t="shared" si="9"/>
        <v>28.494393679720467</v>
      </c>
      <c r="AM30">
        <v>47</v>
      </c>
      <c r="AN30" s="6">
        <f t="shared" si="10"/>
        <v>28.150397086760428</v>
      </c>
      <c r="AO30" s="6">
        <f t="shared" si="11"/>
        <v>20.249462359864161</v>
      </c>
      <c r="AP30" s="6">
        <f t="shared" si="12"/>
        <v>24.624408046206085</v>
      </c>
      <c r="AQ30" s="6">
        <f t="shared" si="13"/>
        <v>15.193570707999832</v>
      </c>
      <c r="AR30" s="6">
        <f t="shared" si="14"/>
        <v>15.968372353197012</v>
      </c>
    </row>
    <row r="31" spans="1:44" x14ac:dyDescent="0.35">
      <c r="A31">
        <v>455</v>
      </c>
      <c r="B31">
        <v>0</v>
      </c>
      <c r="C31" t="str">
        <f t="shared" si="0"/>
        <v>Z</v>
      </c>
      <c r="D31">
        <v>1995</v>
      </c>
      <c r="E31">
        <f t="shared" si="1"/>
        <v>21</v>
      </c>
      <c r="F31" t="str">
        <f t="shared" si="2"/>
        <v>19-25</v>
      </c>
      <c r="G31" t="str">
        <f t="shared" si="3"/>
        <v>Z19-25</v>
      </c>
      <c r="J31">
        <v>8</v>
      </c>
      <c r="K31">
        <v>5</v>
      </c>
      <c r="L31">
        <v>8</v>
      </c>
      <c r="M31">
        <v>5</v>
      </c>
      <c r="N31">
        <v>4</v>
      </c>
      <c r="O31">
        <v>8</v>
      </c>
      <c r="P31">
        <v>9</v>
      </c>
      <c r="Q31">
        <v>9</v>
      </c>
      <c r="R31">
        <v>9</v>
      </c>
      <c r="S31">
        <v>7</v>
      </c>
      <c r="T31">
        <v>5</v>
      </c>
      <c r="U31">
        <v>9</v>
      </c>
      <c r="V31">
        <v>4</v>
      </c>
      <c r="W31">
        <v>9</v>
      </c>
      <c r="X31">
        <v>7</v>
      </c>
      <c r="Y31">
        <v>8</v>
      </c>
      <c r="Z31">
        <v>114</v>
      </c>
      <c r="AA31" s="6">
        <f t="shared" si="4"/>
        <v>58.555419282243903</v>
      </c>
      <c r="AF31">
        <v>48</v>
      </c>
      <c r="AG31" s="8">
        <f t="shared" si="5"/>
        <v>24.278828453678379</v>
      </c>
      <c r="AH31" s="6">
        <f t="shared" si="6"/>
        <v>29.199992736997771</v>
      </c>
      <c r="AI31" s="6">
        <f t="shared" si="7"/>
        <v>30.046904322424762</v>
      </c>
      <c r="AJ31" s="6">
        <f t="shared" si="8"/>
        <v>28.871685018672739</v>
      </c>
      <c r="AK31" s="6">
        <f t="shared" si="9"/>
        <v>28.871685018672739</v>
      </c>
      <c r="AM31">
        <v>48</v>
      </c>
      <c r="AN31" s="6">
        <f t="shared" si="10"/>
        <v>28.697288220464877</v>
      </c>
      <c r="AO31" s="6">
        <f t="shared" si="11"/>
        <v>20.821193060198183</v>
      </c>
      <c r="AP31" s="6">
        <f t="shared" si="12"/>
        <v>25.08179761202738</v>
      </c>
      <c r="AQ31" s="6">
        <f t="shared" si="13"/>
        <v>15.673137173951972</v>
      </c>
      <c r="AR31" s="6">
        <f t="shared" si="14"/>
        <v>16.473792565773294</v>
      </c>
    </row>
    <row r="32" spans="1:44" x14ac:dyDescent="0.35">
      <c r="A32">
        <v>461</v>
      </c>
      <c r="B32">
        <v>0</v>
      </c>
      <c r="C32" t="str">
        <f t="shared" si="0"/>
        <v>Z</v>
      </c>
      <c r="D32">
        <v>1963</v>
      </c>
      <c r="E32">
        <f t="shared" si="1"/>
        <v>53</v>
      </c>
      <c r="F32" t="str">
        <f t="shared" si="2"/>
        <v>46-66</v>
      </c>
      <c r="G32" t="str">
        <f t="shared" si="3"/>
        <v>Z46-66</v>
      </c>
      <c r="H32" t="s">
        <v>21</v>
      </c>
      <c r="I32" t="s">
        <v>23</v>
      </c>
      <c r="J32">
        <v>9</v>
      </c>
      <c r="K32">
        <v>9</v>
      </c>
      <c r="L32">
        <v>6</v>
      </c>
      <c r="M32">
        <v>9</v>
      </c>
      <c r="N32">
        <v>9</v>
      </c>
      <c r="O32">
        <v>9</v>
      </c>
      <c r="P32">
        <v>7</v>
      </c>
      <c r="Q32">
        <v>9</v>
      </c>
      <c r="R32">
        <v>9</v>
      </c>
      <c r="S32">
        <v>9</v>
      </c>
      <c r="T32">
        <v>9</v>
      </c>
      <c r="U32">
        <v>9</v>
      </c>
      <c r="V32">
        <v>9</v>
      </c>
      <c r="W32">
        <v>9</v>
      </c>
      <c r="X32">
        <v>9</v>
      </c>
      <c r="Y32">
        <v>9</v>
      </c>
      <c r="Z32">
        <v>139</v>
      </c>
      <c r="AA32" s="6">
        <f t="shared" si="4"/>
        <v>62.467031910214949</v>
      </c>
      <c r="AF32">
        <v>49</v>
      </c>
      <c r="AG32" s="8">
        <f t="shared" si="5"/>
        <v>24.91235484644492</v>
      </c>
      <c r="AH32" s="6">
        <f t="shared" si="6"/>
        <v>29.737319768501763</v>
      </c>
      <c r="AI32" s="6">
        <f t="shared" si="7"/>
        <v>30.551279845113719</v>
      </c>
      <c r="AJ32" s="6">
        <f t="shared" si="8"/>
        <v>29.248976357625015</v>
      </c>
      <c r="AK32" s="6">
        <f t="shared" si="9"/>
        <v>29.248976357625015</v>
      </c>
      <c r="AM32">
        <v>49</v>
      </c>
      <c r="AN32" s="6">
        <f t="shared" si="10"/>
        <v>29.244179354169326</v>
      </c>
      <c r="AO32" s="6">
        <f t="shared" si="11"/>
        <v>21.392923760532213</v>
      </c>
      <c r="AP32" s="6">
        <f t="shared" si="12"/>
        <v>25.539187177848675</v>
      </c>
      <c r="AQ32" s="6">
        <f t="shared" si="13"/>
        <v>16.152703639904111</v>
      </c>
      <c r="AR32" s="6">
        <f t="shared" si="14"/>
        <v>16.979212778349577</v>
      </c>
    </row>
    <row r="33" spans="1:44" x14ac:dyDescent="0.35">
      <c r="A33">
        <v>441</v>
      </c>
      <c r="B33">
        <v>0</v>
      </c>
      <c r="C33" t="str">
        <f t="shared" si="0"/>
        <v>Z</v>
      </c>
      <c r="D33">
        <v>1996</v>
      </c>
      <c r="E33">
        <f t="shared" si="1"/>
        <v>20</v>
      </c>
      <c r="F33" t="str">
        <f t="shared" si="2"/>
        <v>19-25</v>
      </c>
      <c r="G33" t="str">
        <f t="shared" si="3"/>
        <v>Z19-25</v>
      </c>
      <c r="H33" t="s">
        <v>20</v>
      </c>
      <c r="J33">
        <v>9</v>
      </c>
      <c r="K33">
        <v>4</v>
      </c>
      <c r="L33">
        <v>5</v>
      </c>
      <c r="M33">
        <v>7</v>
      </c>
      <c r="N33">
        <v>4</v>
      </c>
      <c r="O33">
        <v>6</v>
      </c>
      <c r="P33">
        <v>7</v>
      </c>
      <c r="Q33">
        <v>9</v>
      </c>
      <c r="R33">
        <v>6</v>
      </c>
      <c r="S33">
        <v>7</v>
      </c>
      <c r="T33">
        <v>6</v>
      </c>
      <c r="U33">
        <v>7</v>
      </c>
      <c r="V33">
        <v>4</v>
      </c>
      <c r="W33">
        <v>9</v>
      </c>
      <c r="X33">
        <v>8</v>
      </c>
      <c r="Y33">
        <v>6</v>
      </c>
      <c r="Z33">
        <v>104</v>
      </c>
      <c r="AA33" s="6">
        <f t="shared" si="4"/>
        <v>52.838112278903644</v>
      </c>
      <c r="AF33">
        <v>50</v>
      </c>
      <c r="AG33" s="8">
        <f t="shared" si="5"/>
        <v>25.545881239211464</v>
      </c>
      <c r="AH33" s="6">
        <f t="shared" si="6"/>
        <v>30.274646800005751</v>
      </c>
      <c r="AI33" s="6">
        <f t="shared" si="7"/>
        <v>31.055655367802679</v>
      </c>
      <c r="AJ33" s="6">
        <f t="shared" si="8"/>
        <v>29.626267696577283</v>
      </c>
      <c r="AK33" s="6">
        <f t="shared" si="9"/>
        <v>29.626267696577283</v>
      </c>
      <c r="AM33">
        <v>50</v>
      </c>
      <c r="AN33" s="6">
        <f t="shared" si="10"/>
        <v>29.791070487873771</v>
      </c>
      <c r="AO33" s="6">
        <f t="shared" si="11"/>
        <v>21.964654460866235</v>
      </c>
      <c r="AP33" s="6">
        <f t="shared" si="12"/>
        <v>25.996576743669969</v>
      </c>
      <c r="AQ33" s="6">
        <f t="shared" si="13"/>
        <v>16.63227010585625</v>
      </c>
      <c r="AR33" s="6">
        <f t="shared" si="14"/>
        <v>17.48463299092586</v>
      </c>
    </row>
    <row r="34" spans="1:44" x14ac:dyDescent="0.35">
      <c r="A34">
        <v>477</v>
      </c>
      <c r="B34">
        <v>1</v>
      </c>
      <c r="C34" t="str">
        <f t="shared" si="0"/>
        <v>M</v>
      </c>
      <c r="D34">
        <v>1992</v>
      </c>
      <c r="E34">
        <f t="shared" si="1"/>
        <v>24</v>
      </c>
      <c r="F34" t="str">
        <f t="shared" si="2"/>
        <v>19-25</v>
      </c>
      <c r="G34" t="str">
        <f t="shared" si="3"/>
        <v>M19-25</v>
      </c>
      <c r="H34" t="s">
        <v>21</v>
      </c>
      <c r="I34" t="s">
        <v>22</v>
      </c>
      <c r="J34">
        <v>5</v>
      </c>
      <c r="K34">
        <v>2</v>
      </c>
      <c r="L34">
        <v>2</v>
      </c>
      <c r="M34">
        <v>4</v>
      </c>
      <c r="N34">
        <v>5</v>
      </c>
      <c r="O34">
        <v>7</v>
      </c>
      <c r="P34">
        <v>9</v>
      </c>
      <c r="Q34">
        <v>8</v>
      </c>
      <c r="R34">
        <v>8</v>
      </c>
      <c r="S34">
        <v>7</v>
      </c>
      <c r="T34">
        <v>9</v>
      </c>
      <c r="U34">
        <v>9</v>
      </c>
      <c r="V34">
        <v>5</v>
      </c>
      <c r="W34">
        <v>5</v>
      </c>
      <c r="X34">
        <v>4</v>
      </c>
      <c r="Y34">
        <v>3</v>
      </c>
      <c r="Z34">
        <v>92</v>
      </c>
      <c r="AA34" s="6">
        <f t="shared" si="4"/>
        <v>52.84238212317328</v>
      </c>
      <c r="AF34">
        <v>51</v>
      </c>
      <c r="AG34" s="8">
        <f t="shared" si="5"/>
        <v>26.179407631978009</v>
      </c>
      <c r="AH34" s="6">
        <f t="shared" si="6"/>
        <v>30.811973831509739</v>
      </c>
      <c r="AI34" s="6">
        <f t="shared" si="7"/>
        <v>31.560030890491639</v>
      </c>
      <c r="AJ34" s="6">
        <f t="shared" si="8"/>
        <v>30.003559035529555</v>
      </c>
      <c r="AK34" s="6">
        <f t="shared" si="9"/>
        <v>30.003559035529555</v>
      </c>
      <c r="AM34">
        <v>51</v>
      </c>
      <c r="AN34" s="6">
        <f t="shared" si="10"/>
        <v>30.337961621578216</v>
      </c>
      <c r="AO34" s="6">
        <f t="shared" si="11"/>
        <v>22.536385161200265</v>
      </c>
      <c r="AP34" s="6">
        <f t="shared" si="12"/>
        <v>26.45396630949126</v>
      </c>
      <c r="AQ34" s="6">
        <f t="shared" si="13"/>
        <v>17.111836571808396</v>
      </c>
      <c r="AR34" s="6">
        <f t="shared" si="14"/>
        <v>17.990053203502143</v>
      </c>
    </row>
    <row r="35" spans="1:44" x14ac:dyDescent="0.35">
      <c r="A35">
        <v>479</v>
      </c>
      <c r="B35">
        <v>1</v>
      </c>
      <c r="C35" t="str">
        <f t="shared" si="0"/>
        <v>M</v>
      </c>
      <c r="D35">
        <v>1990</v>
      </c>
      <c r="E35">
        <f t="shared" si="1"/>
        <v>26</v>
      </c>
      <c r="F35" t="str">
        <f t="shared" si="2"/>
        <v>26-35</v>
      </c>
      <c r="G35" t="str">
        <f t="shared" si="3"/>
        <v>M26-35</v>
      </c>
      <c r="J35">
        <v>6</v>
      </c>
      <c r="K35">
        <v>4</v>
      </c>
      <c r="L35">
        <v>4</v>
      </c>
      <c r="M35">
        <v>3</v>
      </c>
      <c r="N35">
        <v>2</v>
      </c>
      <c r="O35">
        <v>3</v>
      </c>
      <c r="P35">
        <v>7</v>
      </c>
      <c r="Q35">
        <v>8</v>
      </c>
      <c r="R35">
        <v>7</v>
      </c>
      <c r="S35">
        <v>5</v>
      </c>
      <c r="T35">
        <v>5</v>
      </c>
      <c r="U35">
        <v>9</v>
      </c>
      <c r="V35">
        <v>2</v>
      </c>
      <c r="W35">
        <v>6</v>
      </c>
      <c r="X35">
        <v>5</v>
      </c>
      <c r="Y35">
        <v>3</v>
      </c>
      <c r="Z35">
        <v>79</v>
      </c>
      <c r="AA35" s="6">
        <f t="shared" si="4"/>
        <v>45.682545525782501</v>
      </c>
      <c r="AF35">
        <v>52</v>
      </c>
      <c r="AG35" s="8">
        <f t="shared" si="5"/>
        <v>26.81293402474455</v>
      </c>
      <c r="AH35" s="6">
        <f t="shared" si="6"/>
        <v>31.349300863013728</v>
      </c>
      <c r="AI35" s="6">
        <f t="shared" si="7"/>
        <v>32.064406413180599</v>
      </c>
      <c r="AJ35" s="6">
        <f t="shared" si="8"/>
        <v>30.380850374481831</v>
      </c>
      <c r="AK35" s="6">
        <f t="shared" si="9"/>
        <v>30.380850374481831</v>
      </c>
      <c r="AM35">
        <v>52</v>
      </c>
      <c r="AN35" s="6">
        <f t="shared" si="10"/>
        <v>30.884852755282665</v>
      </c>
      <c r="AO35" s="6">
        <f t="shared" si="11"/>
        <v>23.108115861534291</v>
      </c>
      <c r="AP35" s="6">
        <f t="shared" si="12"/>
        <v>26.911355875312559</v>
      </c>
      <c r="AQ35" s="6">
        <f t="shared" si="13"/>
        <v>17.591403037760536</v>
      </c>
      <c r="AR35" s="6">
        <f t="shared" si="14"/>
        <v>18.495473416078422</v>
      </c>
    </row>
    <row r="36" spans="1:44" x14ac:dyDescent="0.35">
      <c r="A36">
        <v>485</v>
      </c>
      <c r="B36">
        <v>0</v>
      </c>
      <c r="C36" t="str">
        <f t="shared" si="0"/>
        <v>Z</v>
      </c>
      <c r="D36">
        <v>1995</v>
      </c>
      <c r="E36">
        <f t="shared" si="1"/>
        <v>21</v>
      </c>
      <c r="F36" t="str">
        <f t="shared" si="2"/>
        <v>19-25</v>
      </c>
      <c r="G36" t="str">
        <f t="shared" si="3"/>
        <v>Z19-25</v>
      </c>
      <c r="J36">
        <v>6</v>
      </c>
      <c r="K36">
        <v>5</v>
      </c>
      <c r="L36">
        <v>5</v>
      </c>
      <c r="M36">
        <v>7</v>
      </c>
      <c r="N36">
        <v>4</v>
      </c>
      <c r="O36">
        <v>9</v>
      </c>
      <c r="P36">
        <v>8</v>
      </c>
      <c r="Q36">
        <v>8</v>
      </c>
      <c r="R36">
        <v>8</v>
      </c>
      <c r="S36">
        <v>7</v>
      </c>
      <c r="T36">
        <v>9</v>
      </c>
      <c r="U36">
        <v>9</v>
      </c>
      <c r="V36">
        <v>7</v>
      </c>
      <c r="W36">
        <v>9</v>
      </c>
      <c r="X36">
        <v>9</v>
      </c>
      <c r="Y36">
        <v>5</v>
      </c>
      <c r="Z36">
        <v>115</v>
      </c>
      <c r="AA36" s="6">
        <f t="shared" si="4"/>
        <v>59.127149982577933</v>
      </c>
      <c r="AF36">
        <v>53</v>
      </c>
      <c r="AG36" s="8">
        <f t="shared" si="5"/>
        <v>27.446460417511091</v>
      </c>
      <c r="AH36" s="6">
        <f t="shared" si="6"/>
        <v>31.886627894517716</v>
      </c>
      <c r="AI36" s="6">
        <f t="shared" si="7"/>
        <v>32.568781935869559</v>
      </c>
      <c r="AJ36" s="6">
        <f t="shared" si="8"/>
        <v>30.758141713434103</v>
      </c>
      <c r="AK36" s="6">
        <f t="shared" si="9"/>
        <v>30.758141713434103</v>
      </c>
      <c r="AM36">
        <v>53</v>
      </c>
      <c r="AN36" s="6">
        <f t="shared" si="10"/>
        <v>31.431743888987111</v>
      </c>
      <c r="AO36" s="6">
        <f t="shared" si="11"/>
        <v>23.679846561868313</v>
      </c>
      <c r="AP36" s="6">
        <f t="shared" si="12"/>
        <v>27.368745441133854</v>
      </c>
      <c r="AQ36" s="6">
        <f t="shared" si="13"/>
        <v>18.070969503712679</v>
      </c>
      <c r="AR36" s="6">
        <f t="shared" si="14"/>
        <v>19.000893628654705</v>
      </c>
    </row>
    <row r="37" spans="1:44" x14ac:dyDescent="0.35">
      <c r="A37">
        <v>227</v>
      </c>
      <c r="B37">
        <v>0</v>
      </c>
      <c r="C37" t="str">
        <f t="shared" si="0"/>
        <v>Z</v>
      </c>
      <c r="D37">
        <v>1994</v>
      </c>
      <c r="E37">
        <f t="shared" si="1"/>
        <v>22</v>
      </c>
      <c r="F37" t="str">
        <f t="shared" si="2"/>
        <v>19-25</v>
      </c>
      <c r="G37" t="str">
        <f t="shared" si="3"/>
        <v>Z19-25</v>
      </c>
      <c r="H37" t="s">
        <v>21</v>
      </c>
      <c r="I37" t="s">
        <v>22</v>
      </c>
      <c r="J37">
        <v>8</v>
      </c>
      <c r="K37">
        <v>6</v>
      </c>
      <c r="L37">
        <v>8</v>
      </c>
      <c r="M37">
        <v>9</v>
      </c>
      <c r="N37">
        <v>9</v>
      </c>
      <c r="O37">
        <v>8</v>
      </c>
      <c r="P37">
        <v>9</v>
      </c>
      <c r="Q37">
        <v>9</v>
      </c>
      <c r="R37">
        <v>9</v>
      </c>
      <c r="S37">
        <v>9</v>
      </c>
      <c r="T37">
        <v>9</v>
      </c>
      <c r="U37">
        <v>9</v>
      </c>
      <c r="V37">
        <v>7</v>
      </c>
      <c r="W37">
        <v>9</v>
      </c>
      <c r="X37">
        <v>6</v>
      </c>
      <c r="Y37">
        <v>8</v>
      </c>
      <c r="Z37">
        <v>132</v>
      </c>
      <c r="AA37" s="6">
        <f t="shared" si="4"/>
        <v>68.846571888256364</v>
      </c>
      <c r="AF37">
        <v>54</v>
      </c>
      <c r="AG37" s="8">
        <f t="shared" si="5"/>
        <v>28.079986810277635</v>
      </c>
      <c r="AH37" s="6">
        <f t="shared" si="6"/>
        <v>32.423954926021707</v>
      </c>
      <c r="AI37" s="6">
        <f t="shared" si="7"/>
        <v>33.073157458558519</v>
      </c>
      <c r="AJ37" s="6">
        <f t="shared" si="8"/>
        <v>31.135433052386375</v>
      </c>
      <c r="AK37" s="6">
        <f t="shared" si="9"/>
        <v>31.135433052386375</v>
      </c>
      <c r="AM37">
        <v>54</v>
      </c>
      <c r="AN37" s="6">
        <f t="shared" si="10"/>
        <v>31.978635022691556</v>
      </c>
      <c r="AO37" s="6">
        <f t="shared" si="11"/>
        <v>24.251577262202343</v>
      </c>
      <c r="AP37" s="6">
        <f t="shared" si="12"/>
        <v>27.826135006955148</v>
      </c>
      <c r="AQ37" s="6">
        <f t="shared" si="13"/>
        <v>18.550535969664818</v>
      </c>
      <c r="AR37" s="6">
        <f t="shared" si="14"/>
        <v>19.506313841230988</v>
      </c>
    </row>
    <row r="38" spans="1:44" x14ac:dyDescent="0.35">
      <c r="A38">
        <v>495</v>
      </c>
      <c r="B38">
        <v>0</v>
      </c>
      <c r="C38" t="str">
        <f t="shared" si="0"/>
        <v>Z</v>
      </c>
      <c r="D38">
        <v>1994</v>
      </c>
      <c r="E38">
        <f t="shared" si="1"/>
        <v>22</v>
      </c>
      <c r="F38" t="str">
        <f t="shared" si="2"/>
        <v>19-25</v>
      </c>
      <c r="G38" t="str">
        <f t="shared" si="3"/>
        <v>Z19-25</v>
      </c>
      <c r="J38">
        <v>7</v>
      </c>
      <c r="K38">
        <v>8</v>
      </c>
      <c r="L38">
        <v>4</v>
      </c>
      <c r="M38">
        <v>7</v>
      </c>
      <c r="N38">
        <v>2</v>
      </c>
      <c r="O38">
        <v>3</v>
      </c>
      <c r="P38">
        <v>7</v>
      </c>
      <c r="Q38">
        <v>9</v>
      </c>
      <c r="R38">
        <v>8</v>
      </c>
      <c r="S38">
        <v>9</v>
      </c>
      <c r="T38">
        <v>9</v>
      </c>
      <c r="U38">
        <v>8</v>
      </c>
      <c r="V38">
        <v>7</v>
      </c>
      <c r="W38">
        <v>9</v>
      </c>
      <c r="X38">
        <v>7</v>
      </c>
      <c r="Y38">
        <v>6</v>
      </c>
      <c r="Z38">
        <v>110</v>
      </c>
      <c r="AA38" s="6">
        <f t="shared" si="4"/>
        <v>56.2684964809078</v>
      </c>
      <c r="AF38">
        <v>55</v>
      </c>
      <c r="AG38" s="8">
        <f t="shared" si="5"/>
        <v>28.713513203044172</v>
      </c>
      <c r="AH38" s="6">
        <f t="shared" si="6"/>
        <v>32.961281957525699</v>
      </c>
      <c r="AI38" s="6">
        <f t="shared" si="7"/>
        <v>33.577532981247479</v>
      </c>
      <c r="AJ38" s="6">
        <f t="shared" si="8"/>
        <v>31.512724391338647</v>
      </c>
      <c r="AK38" s="6">
        <f t="shared" si="9"/>
        <v>31.512724391338647</v>
      </c>
      <c r="AM38">
        <v>55</v>
      </c>
      <c r="AN38" s="6">
        <f t="shared" si="10"/>
        <v>32.525526156396005</v>
      </c>
      <c r="AO38" s="6">
        <f t="shared" si="11"/>
        <v>24.823307962536365</v>
      </c>
      <c r="AP38" s="6">
        <f t="shared" si="12"/>
        <v>28.283524572776443</v>
      </c>
      <c r="AQ38" s="6">
        <f t="shared" si="13"/>
        <v>19.030102435616961</v>
      </c>
      <c r="AR38" s="6">
        <f t="shared" si="14"/>
        <v>20.011734053807267</v>
      </c>
    </row>
    <row r="39" spans="1:44" x14ac:dyDescent="0.35">
      <c r="A39">
        <v>500</v>
      </c>
      <c r="B39">
        <v>1</v>
      </c>
      <c r="C39" t="str">
        <f t="shared" si="0"/>
        <v>M</v>
      </c>
      <c r="D39">
        <v>1995</v>
      </c>
      <c r="E39">
        <f t="shared" si="1"/>
        <v>21</v>
      </c>
      <c r="F39" t="str">
        <f t="shared" si="2"/>
        <v>19-25</v>
      </c>
      <c r="G39" t="str">
        <f t="shared" si="3"/>
        <v>M19-25</v>
      </c>
      <c r="J39">
        <v>4</v>
      </c>
      <c r="K39">
        <v>1</v>
      </c>
      <c r="L39">
        <v>1</v>
      </c>
      <c r="M39">
        <v>5</v>
      </c>
      <c r="N39">
        <v>2</v>
      </c>
      <c r="O39">
        <v>5</v>
      </c>
      <c r="P39">
        <v>8</v>
      </c>
      <c r="Q39">
        <v>9</v>
      </c>
      <c r="R39">
        <v>4</v>
      </c>
      <c r="S39">
        <v>7</v>
      </c>
      <c r="T39">
        <v>7</v>
      </c>
      <c r="U39">
        <v>8</v>
      </c>
      <c r="V39">
        <v>3</v>
      </c>
      <c r="W39">
        <v>9</v>
      </c>
      <c r="X39">
        <v>6</v>
      </c>
      <c r="Y39">
        <v>3</v>
      </c>
      <c r="Z39">
        <v>82</v>
      </c>
      <c r="AA39" s="6">
        <f t="shared" si="4"/>
        <v>47.469111808133391</v>
      </c>
      <c r="AF39">
        <v>56</v>
      </c>
      <c r="AG39" s="8">
        <f t="shared" si="5"/>
        <v>29.347039595810717</v>
      </c>
      <c r="AH39" s="6">
        <f t="shared" si="6"/>
        <v>33.498608989029684</v>
      </c>
      <c r="AI39" s="6">
        <f t="shared" si="7"/>
        <v>34.08190850393644</v>
      </c>
      <c r="AJ39" s="6">
        <f t="shared" si="8"/>
        <v>31.890015730290919</v>
      </c>
      <c r="AK39" s="6">
        <f t="shared" si="9"/>
        <v>31.890015730290919</v>
      </c>
      <c r="AM39">
        <v>56</v>
      </c>
      <c r="AN39" s="6">
        <f t="shared" si="10"/>
        <v>33.072417290100447</v>
      </c>
      <c r="AO39" s="6">
        <f t="shared" si="11"/>
        <v>25.395038662870391</v>
      </c>
      <c r="AP39" s="6">
        <f t="shared" si="12"/>
        <v>28.740914138597734</v>
      </c>
      <c r="AQ39" s="6">
        <f t="shared" si="13"/>
        <v>19.5096689015691</v>
      </c>
      <c r="AR39" s="6">
        <f t="shared" si="14"/>
        <v>20.51715426638355</v>
      </c>
    </row>
    <row r="40" spans="1:44" x14ac:dyDescent="0.35">
      <c r="A40">
        <v>529</v>
      </c>
      <c r="B40">
        <v>1</v>
      </c>
      <c r="C40" t="str">
        <f t="shared" si="0"/>
        <v>M</v>
      </c>
      <c r="D40">
        <v>1989</v>
      </c>
      <c r="E40">
        <f t="shared" si="1"/>
        <v>27</v>
      </c>
      <c r="F40" t="str">
        <f t="shared" si="2"/>
        <v>26-35</v>
      </c>
      <c r="G40" t="str">
        <f t="shared" si="3"/>
        <v>M26-35</v>
      </c>
      <c r="H40" t="s">
        <v>21</v>
      </c>
      <c r="I40" t="s">
        <v>22</v>
      </c>
      <c r="J40">
        <v>5</v>
      </c>
      <c r="K40">
        <v>4</v>
      </c>
      <c r="L40">
        <v>3</v>
      </c>
      <c r="M40">
        <v>6</v>
      </c>
      <c r="N40">
        <v>4</v>
      </c>
      <c r="O40">
        <v>7</v>
      </c>
      <c r="P40">
        <v>7</v>
      </c>
      <c r="Q40">
        <v>8</v>
      </c>
      <c r="R40">
        <v>5</v>
      </c>
      <c r="S40">
        <v>4</v>
      </c>
      <c r="T40">
        <v>4</v>
      </c>
      <c r="U40">
        <v>7</v>
      </c>
      <c r="V40">
        <v>5</v>
      </c>
      <c r="W40">
        <v>8</v>
      </c>
      <c r="X40">
        <v>7</v>
      </c>
      <c r="Y40">
        <v>6</v>
      </c>
      <c r="Z40">
        <v>90</v>
      </c>
      <c r="AA40" s="6">
        <f t="shared" si="4"/>
        <v>51.230676275361063</v>
      </c>
      <c r="AF40">
        <v>57</v>
      </c>
      <c r="AG40" s="8">
        <f t="shared" si="5"/>
        <v>29.980565988577261</v>
      </c>
      <c r="AH40" s="6">
        <f t="shared" si="6"/>
        <v>34.035936020533669</v>
      </c>
      <c r="AI40" s="6">
        <f t="shared" si="7"/>
        <v>34.586284026625393</v>
      </c>
      <c r="AJ40" s="6">
        <f t="shared" si="8"/>
        <v>32.267307069243188</v>
      </c>
      <c r="AK40" s="6">
        <f t="shared" si="9"/>
        <v>32.267307069243188</v>
      </c>
      <c r="AM40">
        <v>57</v>
      </c>
      <c r="AN40" s="6">
        <f t="shared" si="10"/>
        <v>33.619308423804895</v>
      </c>
      <c r="AO40" s="6">
        <f t="shared" si="11"/>
        <v>25.966769363204421</v>
      </c>
      <c r="AP40" s="6">
        <f t="shared" si="12"/>
        <v>29.198303704419033</v>
      </c>
      <c r="AQ40" s="6">
        <f t="shared" si="13"/>
        <v>19.989235367521246</v>
      </c>
      <c r="AR40" s="6">
        <f t="shared" si="14"/>
        <v>21.022574478959832</v>
      </c>
    </row>
    <row r="41" spans="1:44" x14ac:dyDescent="0.35">
      <c r="A41">
        <v>537</v>
      </c>
      <c r="B41">
        <v>0</v>
      </c>
      <c r="C41" t="str">
        <f t="shared" si="0"/>
        <v>Z</v>
      </c>
      <c r="D41">
        <v>1994</v>
      </c>
      <c r="E41">
        <f t="shared" si="1"/>
        <v>22</v>
      </c>
      <c r="F41" t="str">
        <f t="shared" si="2"/>
        <v>19-25</v>
      </c>
      <c r="G41" t="str">
        <f t="shared" si="3"/>
        <v>Z19-25</v>
      </c>
      <c r="H41" t="s">
        <v>21</v>
      </c>
      <c r="I41" t="s">
        <v>22</v>
      </c>
      <c r="J41">
        <v>7</v>
      </c>
      <c r="K41">
        <v>4</v>
      </c>
      <c r="L41">
        <v>6</v>
      </c>
      <c r="M41">
        <v>8</v>
      </c>
      <c r="N41">
        <v>6</v>
      </c>
      <c r="O41">
        <v>9</v>
      </c>
      <c r="P41">
        <v>9</v>
      </c>
      <c r="Q41">
        <v>9</v>
      </c>
      <c r="R41">
        <v>9</v>
      </c>
      <c r="S41">
        <v>9</v>
      </c>
      <c r="T41">
        <v>9</v>
      </c>
      <c r="U41">
        <v>9</v>
      </c>
      <c r="V41">
        <v>8</v>
      </c>
      <c r="W41">
        <v>9</v>
      </c>
      <c r="X41">
        <v>8</v>
      </c>
      <c r="Y41">
        <v>6</v>
      </c>
      <c r="Z41">
        <v>125</v>
      </c>
      <c r="AA41" s="6">
        <f t="shared" si="4"/>
        <v>64.844456985918185</v>
      </c>
      <c r="AF41">
        <v>58</v>
      </c>
      <c r="AG41" s="8">
        <f t="shared" si="5"/>
        <v>30.614092381343802</v>
      </c>
      <c r="AH41" s="6">
        <f t="shared" si="6"/>
        <v>34.57326305203766</v>
      </c>
      <c r="AI41" s="6">
        <f t="shared" si="7"/>
        <v>35.090659549314353</v>
      </c>
      <c r="AJ41" s="6">
        <f t="shared" si="8"/>
        <v>32.644598408195463</v>
      </c>
      <c r="AK41" s="6">
        <f t="shared" si="9"/>
        <v>32.644598408195463</v>
      </c>
      <c r="AM41">
        <v>58</v>
      </c>
      <c r="AN41" s="6">
        <f t="shared" si="10"/>
        <v>34.166199557509344</v>
      </c>
      <c r="AO41" s="6">
        <f t="shared" si="11"/>
        <v>26.538500063538443</v>
      </c>
      <c r="AP41" s="6">
        <f t="shared" si="12"/>
        <v>29.655693270240327</v>
      </c>
      <c r="AQ41" s="6">
        <f t="shared" si="13"/>
        <v>20.468801833473385</v>
      </c>
      <c r="AR41" s="6">
        <f t="shared" si="14"/>
        <v>21.527994691536115</v>
      </c>
    </row>
    <row r="42" spans="1:44" x14ac:dyDescent="0.35">
      <c r="A42">
        <v>548</v>
      </c>
      <c r="B42">
        <v>0</v>
      </c>
      <c r="C42" t="str">
        <f t="shared" si="0"/>
        <v>Z</v>
      </c>
      <c r="D42">
        <v>1992</v>
      </c>
      <c r="E42">
        <f t="shared" si="1"/>
        <v>24</v>
      </c>
      <c r="F42" t="str">
        <f t="shared" si="2"/>
        <v>19-25</v>
      </c>
      <c r="G42" t="str">
        <f t="shared" si="3"/>
        <v>Z19-25</v>
      </c>
      <c r="J42">
        <v>3</v>
      </c>
      <c r="K42">
        <v>5</v>
      </c>
      <c r="L42">
        <v>2</v>
      </c>
      <c r="M42">
        <v>7</v>
      </c>
      <c r="N42">
        <v>6</v>
      </c>
      <c r="O42">
        <v>9</v>
      </c>
      <c r="P42">
        <v>6</v>
      </c>
      <c r="Q42">
        <v>3</v>
      </c>
      <c r="R42">
        <v>4</v>
      </c>
      <c r="S42">
        <v>7</v>
      </c>
      <c r="T42">
        <v>6</v>
      </c>
      <c r="U42">
        <v>8</v>
      </c>
      <c r="V42">
        <v>2</v>
      </c>
      <c r="W42">
        <v>4</v>
      </c>
      <c r="X42">
        <v>1</v>
      </c>
      <c r="Y42">
        <v>3</v>
      </c>
      <c r="Z42">
        <v>76</v>
      </c>
      <c r="AA42" s="6">
        <f t="shared" si="4"/>
        <v>36.82965266955091</v>
      </c>
      <c r="AF42">
        <v>59</v>
      </c>
      <c r="AG42" s="8">
        <f t="shared" si="5"/>
        <v>31.247618774110343</v>
      </c>
      <c r="AH42" s="6">
        <f t="shared" si="6"/>
        <v>35.110590083541652</v>
      </c>
      <c r="AI42" s="6">
        <f t="shared" si="7"/>
        <v>35.595035072003313</v>
      </c>
      <c r="AJ42" s="6">
        <f t="shared" si="8"/>
        <v>33.021889747147739</v>
      </c>
      <c r="AK42" s="6">
        <f t="shared" si="9"/>
        <v>33.021889747147739</v>
      </c>
      <c r="AM42">
        <v>59</v>
      </c>
      <c r="AN42" s="6">
        <f t="shared" si="10"/>
        <v>34.713090691213793</v>
      </c>
      <c r="AO42" s="6">
        <f t="shared" si="11"/>
        <v>27.110230763872472</v>
      </c>
      <c r="AP42" s="6">
        <f t="shared" si="12"/>
        <v>30.113082836061619</v>
      </c>
      <c r="AQ42" s="6">
        <f t="shared" si="13"/>
        <v>20.948368299425528</v>
      </c>
      <c r="AR42" s="6">
        <f t="shared" si="14"/>
        <v>22.033414904112398</v>
      </c>
    </row>
    <row r="43" spans="1:44" x14ac:dyDescent="0.35">
      <c r="A43">
        <v>120</v>
      </c>
      <c r="B43">
        <v>0</v>
      </c>
      <c r="C43" t="str">
        <f t="shared" si="0"/>
        <v>Z</v>
      </c>
      <c r="D43">
        <v>1994</v>
      </c>
      <c r="E43">
        <f t="shared" si="1"/>
        <v>22</v>
      </c>
      <c r="F43" t="str">
        <f t="shared" si="2"/>
        <v>19-25</v>
      </c>
      <c r="G43" t="str">
        <f t="shared" si="3"/>
        <v>Z19-25</v>
      </c>
      <c r="J43">
        <v>7</v>
      </c>
      <c r="K43">
        <v>5</v>
      </c>
      <c r="L43">
        <v>5</v>
      </c>
      <c r="M43">
        <v>7</v>
      </c>
      <c r="N43">
        <v>4</v>
      </c>
      <c r="O43">
        <v>6</v>
      </c>
      <c r="P43">
        <v>8</v>
      </c>
      <c r="Q43">
        <v>8</v>
      </c>
      <c r="R43">
        <v>8</v>
      </c>
      <c r="S43">
        <v>8</v>
      </c>
      <c r="T43">
        <v>6</v>
      </c>
      <c r="U43">
        <v>6</v>
      </c>
      <c r="V43">
        <v>4</v>
      </c>
      <c r="W43">
        <v>9</v>
      </c>
      <c r="X43">
        <v>6</v>
      </c>
      <c r="Y43">
        <v>5</v>
      </c>
      <c r="Z43">
        <v>102</v>
      </c>
      <c r="AA43" s="6">
        <f t="shared" si="4"/>
        <v>51.694650878235592</v>
      </c>
      <c r="AF43">
        <v>60</v>
      </c>
      <c r="AG43" s="8">
        <f t="shared" si="5"/>
        <v>31.881145166876887</v>
      </c>
      <c r="AH43" s="6">
        <f t="shared" si="6"/>
        <v>35.647917115045637</v>
      </c>
      <c r="AI43" s="6">
        <f t="shared" si="7"/>
        <v>36.099410594692273</v>
      </c>
      <c r="AJ43" s="6">
        <f t="shared" si="8"/>
        <v>33.399181086100008</v>
      </c>
      <c r="AK43" s="6">
        <f t="shared" si="9"/>
        <v>33.399181086100008</v>
      </c>
      <c r="AM43">
        <v>60</v>
      </c>
      <c r="AN43" s="6">
        <f t="shared" si="10"/>
        <v>35.259981824918242</v>
      </c>
      <c r="AO43" s="6">
        <f t="shared" si="11"/>
        <v>27.681961464206498</v>
      </c>
      <c r="AP43" s="6">
        <f t="shared" si="12"/>
        <v>30.570472401882917</v>
      </c>
      <c r="AQ43" s="6">
        <f t="shared" si="13"/>
        <v>21.427934765377668</v>
      </c>
      <c r="AR43" s="6">
        <f t="shared" si="14"/>
        <v>22.538835116688677</v>
      </c>
    </row>
    <row r="44" spans="1:44" x14ac:dyDescent="0.35">
      <c r="A44">
        <v>571</v>
      </c>
      <c r="B44">
        <v>0</v>
      </c>
      <c r="C44" t="str">
        <f t="shared" si="0"/>
        <v>Z</v>
      </c>
      <c r="D44">
        <v>1994</v>
      </c>
      <c r="E44">
        <f t="shared" si="1"/>
        <v>22</v>
      </c>
      <c r="F44" t="str">
        <f t="shared" si="2"/>
        <v>19-25</v>
      </c>
      <c r="G44" t="str">
        <f t="shared" si="3"/>
        <v>Z19-25</v>
      </c>
      <c r="J44">
        <v>7</v>
      </c>
      <c r="K44">
        <v>1</v>
      </c>
      <c r="L44">
        <v>1</v>
      </c>
      <c r="M44">
        <v>2</v>
      </c>
      <c r="N44">
        <v>2</v>
      </c>
      <c r="O44">
        <v>9</v>
      </c>
      <c r="P44">
        <v>7</v>
      </c>
      <c r="Q44">
        <v>3</v>
      </c>
      <c r="R44">
        <v>7</v>
      </c>
      <c r="S44">
        <v>5</v>
      </c>
      <c r="T44">
        <v>9</v>
      </c>
      <c r="U44">
        <v>9</v>
      </c>
      <c r="V44">
        <v>6</v>
      </c>
      <c r="W44">
        <v>9</v>
      </c>
      <c r="X44">
        <v>2</v>
      </c>
      <c r="Y44">
        <v>7</v>
      </c>
      <c r="Z44">
        <v>86</v>
      </c>
      <c r="AA44" s="6">
        <f t="shared" si="4"/>
        <v>42.546959672891177</v>
      </c>
      <c r="AF44">
        <v>61</v>
      </c>
      <c r="AG44" s="8">
        <f t="shared" si="5"/>
        <v>32.514671559643432</v>
      </c>
      <c r="AH44" s="6">
        <f t="shared" si="6"/>
        <v>36.185244146549628</v>
      </c>
      <c r="AI44" s="6">
        <f t="shared" si="7"/>
        <v>36.603786117381233</v>
      </c>
      <c r="AJ44" s="6">
        <f t="shared" si="8"/>
        <v>33.776472425052283</v>
      </c>
      <c r="AK44" s="6">
        <f t="shared" si="9"/>
        <v>33.776472425052283</v>
      </c>
      <c r="AM44">
        <v>61</v>
      </c>
      <c r="AN44" s="6">
        <f t="shared" si="10"/>
        <v>35.806872958622691</v>
      </c>
      <c r="AO44" s="6">
        <f t="shared" si="11"/>
        <v>28.253692164540524</v>
      </c>
      <c r="AP44" s="6">
        <f t="shared" si="12"/>
        <v>31.027861967704212</v>
      </c>
      <c r="AQ44" s="6">
        <f t="shared" si="13"/>
        <v>21.90750123132981</v>
      </c>
      <c r="AR44" s="6">
        <f t="shared" si="14"/>
        <v>23.04425532926496</v>
      </c>
    </row>
    <row r="45" spans="1:44" x14ac:dyDescent="0.35">
      <c r="A45">
        <v>573</v>
      </c>
      <c r="B45">
        <v>0</v>
      </c>
      <c r="C45" t="str">
        <f t="shared" si="0"/>
        <v>Z</v>
      </c>
      <c r="D45">
        <v>1993</v>
      </c>
      <c r="E45">
        <f t="shared" si="1"/>
        <v>23</v>
      </c>
      <c r="F45" t="str">
        <f t="shared" si="2"/>
        <v>19-25</v>
      </c>
      <c r="G45" t="str">
        <f t="shared" si="3"/>
        <v>Z19-25</v>
      </c>
      <c r="H45" t="s">
        <v>20</v>
      </c>
      <c r="J45">
        <v>4</v>
      </c>
      <c r="K45">
        <v>2</v>
      </c>
      <c r="L45">
        <v>3</v>
      </c>
      <c r="M45">
        <v>6</v>
      </c>
      <c r="N45">
        <v>2</v>
      </c>
      <c r="O45">
        <v>5</v>
      </c>
      <c r="P45">
        <v>8</v>
      </c>
      <c r="Q45">
        <v>8</v>
      </c>
      <c r="R45">
        <v>5</v>
      </c>
      <c r="S45">
        <v>4</v>
      </c>
      <c r="T45">
        <v>6</v>
      </c>
      <c r="U45">
        <v>9</v>
      </c>
      <c r="V45">
        <v>2</v>
      </c>
      <c r="W45">
        <v>8</v>
      </c>
      <c r="X45">
        <v>8</v>
      </c>
      <c r="Y45">
        <v>1</v>
      </c>
      <c r="Z45">
        <v>81</v>
      </c>
      <c r="AA45" s="6">
        <f t="shared" si="4"/>
        <v>39.688306171221043</v>
      </c>
      <c r="AF45">
        <v>62</v>
      </c>
      <c r="AG45" s="8">
        <f t="shared" si="5"/>
        <v>33.148197952409973</v>
      </c>
      <c r="AH45" s="6">
        <f t="shared" si="6"/>
        <v>36.722571178053613</v>
      </c>
      <c r="AI45" s="6">
        <f t="shared" si="7"/>
        <v>37.108161640070193</v>
      </c>
      <c r="AJ45" s="6">
        <f t="shared" si="8"/>
        <v>34.153763764004552</v>
      </c>
      <c r="AK45" s="6">
        <f t="shared" si="9"/>
        <v>34.153763764004552</v>
      </c>
      <c r="AM45">
        <v>62</v>
      </c>
      <c r="AN45" s="6">
        <f t="shared" si="10"/>
        <v>36.353764092327133</v>
      </c>
      <c r="AO45" s="6">
        <f t="shared" si="11"/>
        <v>28.82542286487455</v>
      </c>
      <c r="AP45" s="6">
        <f t="shared" si="12"/>
        <v>31.485251533525506</v>
      </c>
      <c r="AQ45" s="6">
        <f t="shared" si="13"/>
        <v>22.38706769728195</v>
      </c>
      <c r="AR45" s="6">
        <f t="shared" si="14"/>
        <v>23.549675541841243</v>
      </c>
    </row>
    <row r="46" spans="1:44" x14ac:dyDescent="0.35">
      <c r="A46">
        <v>575</v>
      </c>
      <c r="B46">
        <v>0</v>
      </c>
      <c r="C46" t="str">
        <f t="shared" si="0"/>
        <v>Z</v>
      </c>
      <c r="D46">
        <v>1994</v>
      </c>
      <c r="E46">
        <f t="shared" si="1"/>
        <v>22</v>
      </c>
      <c r="F46" t="str">
        <f t="shared" si="2"/>
        <v>19-25</v>
      </c>
      <c r="G46" t="str">
        <f t="shared" si="3"/>
        <v>Z19-25</v>
      </c>
      <c r="J46">
        <v>4</v>
      </c>
      <c r="K46">
        <v>3</v>
      </c>
      <c r="L46">
        <v>5</v>
      </c>
      <c r="M46">
        <v>8</v>
      </c>
      <c r="N46">
        <v>8</v>
      </c>
      <c r="O46">
        <v>6</v>
      </c>
      <c r="P46">
        <v>9</v>
      </c>
      <c r="Q46">
        <v>9</v>
      </c>
      <c r="R46">
        <v>6</v>
      </c>
      <c r="S46">
        <v>5</v>
      </c>
      <c r="T46">
        <v>8</v>
      </c>
      <c r="U46">
        <v>9</v>
      </c>
      <c r="V46">
        <v>5</v>
      </c>
      <c r="W46">
        <v>7</v>
      </c>
      <c r="X46">
        <v>6</v>
      </c>
      <c r="Y46">
        <v>5</v>
      </c>
      <c r="Z46">
        <v>103</v>
      </c>
      <c r="AA46" s="6">
        <f t="shared" si="4"/>
        <v>52.266381578569614</v>
      </c>
      <c r="AF46">
        <v>63</v>
      </c>
      <c r="AG46" s="8">
        <f t="shared" si="5"/>
        <v>33.781724345176514</v>
      </c>
      <c r="AH46" s="6">
        <f t="shared" si="6"/>
        <v>37.259898209557605</v>
      </c>
      <c r="AI46" s="6">
        <f t="shared" si="7"/>
        <v>37.612537162759153</v>
      </c>
      <c r="AJ46" s="6">
        <f t="shared" si="8"/>
        <v>34.531055102956827</v>
      </c>
      <c r="AK46" s="6">
        <f t="shared" si="9"/>
        <v>34.531055102956827</v>
      </c>
      <c r="AM46">
        <v>63</v>
      </c>
      <c r="AN46" s="6">
        <f t="shared" si="10"/>
        <v>36.900655226031581</v>
      </c>
      <c r="AO46" s="6">
        <f t="shared" si="11"/>
        <v>29.397153565208573</v>
      </c>
      <c r="AP46" s="6">
        <f t="shared" si="12"/>
        <v>31.942641099346801</v>
      </c>
      <c r="AQ46" s="6">
        <f t="shared" si="13"/>
        <v>22.866634163234096</v>
      </c>
      <c r="AR46" s="6">
        <f t="shared" si="14"/>
        <v>24.055095754417522</v>
      </c>
    </row>
    <row r="47" spans="1:44" x14ac:dyDescent="0.35">
      <c r="A47">
        <v>576</v>
      </c>
      <c r="B47">
        <v>0</v>
      </c>
      <c r="C47" t="str">
        <f t="shared" si="0"/>
        <v>Z</v>
      </c>
      <c r="D47">
        <v>1990</v>
      </c>
      <c r="E47">
        <f t="shared" si="1"/>
        <v>26</v>
      </c>
      <c r="F47" t="str">
        <f t="shared" si="2"/>
        <v>26-35</v>
      </c>
      <c r="G47" t="str">
        <f t="shared" si="3"/>
        <v>Z26-35</v>
      </c>
      <c r="J47">
        <v>8</v>
      </c>
      <c r="K47">
        <v>9</v>
      </c>
      <c r="L47">
        <v>6</v>
      </c>
      <c r="M47">
        <v>7</v>
      </c>
      <c r="N47">
        <v>3</v>
      </c>
      <c r="O47">
        <v>9</v>
      </c>
      <c r="P47">
        <v>9</v>
      </c>
      <c r="Q47">
        <v>9</v>
      </c>
      <c r="R47">
        <v>9</v>
      </c>
      <c r="S47">
        <v>8</v>
      </c>
      <c r="T47">
        <v>9</v>
      </c>
      <c r="U47">
        <v>9</v>
      </c>
      <c r="V47">
        <v>5</v>
      </c>
      <c r="W47">
        <v>9</v>
      </c>
      <c r="X47">
        <v>8</v>
      </c>
      <c r="Y47">
        <v>8</v>
      </c>
      <c r="Z47">
        <v>125</v>
      </c>
      <c r="AA47" s="6">
        <f t="shared" si="4"/>
        <v>60.300794180267076</v>
      </c>
      <c r="AF47">
        <v>64</v>
      </c>
      <c r="AG47" s="8">
        <f t="shared" si="5"/>
        <v>34.415250737943055</v>
      </c>
      <c r="AH47" s="6">
        <f t="shared" si="6"/>
        <v>37.797225241061597</v>
      </c>
      <c r="AI47" s="6">
        <f t="shared" si="7"/>
        <v>38.116912685448114</v>
      </c>
      <c r="AJ47" s="6">
        <f t="shared" si="8"/>
        <v>34.908346441909103</v>
      </c>
      <c r="AK47" s="6">
        <f t="shared" si="9"/>
        <v>34.908346441909103</v>
      </c>
      <c r="AM47">
        <v>64</v>
      </c>
      <c r="AN47" s="6">
        <f t="shared" si="10"/>
        <v>37.44754635973603</v>
      </c>
      <c r="AO47" s="6">
        <f t="shared" si="11"/>
        <v>29.968884265542602</v>
      </c>
      <c r="AP47" s="6">
        <f t="shared" si="12"/>
        <v>32.400030665168089</v>
      </c>
      <c r="AQ47" s="6">
        <f t="shared" si="13"/>
        <v>23.346200629186239</v>
      </c>
      <c r="AR47" s="6">
        <f t="shared" si="14"/>
        <v>24.560515966993805</v>
      </c>
    </row>
    <row r="48" spans="1:44" x14ac:dyDescent="0.35">
      <c r="A48">
        <v>583</v>
      </c>
      <c r="B48">
        <v>0</v>
      </c>
      <c r="C48" t="str">
        <f t="shared" si="0"/>
        <v>Z</v>
      </c>
      <c r="D48">
        <v>1997</v>
      </c>
      <c r="E48">
        <f t="shared" si="1"/>
        <v>19</v>
      </c>
      <c r="F48" t="str">
        <f t="shared" si="2"/>
        <v>19-25</v>
      </c>
      <c r="G48" t="str">
        <f t="shared" si="3"/>
        <v>Z19-25</v>
      </c>
      <c r="J48">
        <v>3</v>
      </c>
      <c r="K48">
        <v>1</v>
      </c>
      <c r="L48">
        <v>1</v>
      </c>
      <c r="M48">
        <v>3</v>
      </c>
      <c r="N48">
        <v>1</v>
      </c>
      <c r="O48">
        <v>5</v>
      </c>
      <c r="P48">
        <v>9</v>
      </c>
      <c r="Q48">
        <v>7</v>
      </c>
      <c r="R48">
        <v>7</v>
      </c>
      <c r="S48">
        <v>7</v>
      </c>
      <c r="T48">
        <v>9</v>
      </c>
      <c r="U48">
        <v>9</v>
      </c>
      <c r="V48">
        <v>2</v>
      </c>
      <c r="W48">
        <v>9</v>
      </c>
      <c r="X48">
        <v>1</v>
      </c>
      <c r="Y48">
        <v>4</v>
      </c>
      <c r="Z48">
        <v>78</v>
      </c>
      <c r="AA48" s="6">
        <f t="shared" si="4"/>
        <v>37.973114070218969</v>
      </c>
      <c r="AF48">
        <v>65</v>
      </c>
      <c r="AG48" s="8">
        <f t="shared" si="5"/>
        <v>35.048777130709595</v>
      </c>
      <c r="AH48" s="6">
        <f t="shared" si="6"/>
        <v>38.334552272565581</v>
      </c>
      <c r="AI48" s="6">
        <f t="shared" si="7"/>
        <v>38.621288208137074</v>
      </c>
      <c r="AJ48" s="6">
        <f t="shared" si="8"/>
        <v>35.285637780861371</v>
      </c>
      <c r="AK48" s="6">
        <f t="shared" si="9"/>
        <v>35.285637780861371</v>
      </c>
      <c r="AM48">
        <v>65</v>
      </c>
      <c r="AN48" s="6">
        <f t="shared" si="10"/>
        <v>37.994437493440472</v>
      </c>
      <c r="AO48" s="6">
        <f t="shared" si="11"/>
        <v>30.540614965876628</v>
      </c>
      <c r="AP48" s="6">
        <f t="shared" si="12"/>
        <v>32.857420230989391</v>
      </c>
      <c r="AQ48" s="6">
        <f t="shared" si="13"/>
        <v>23.825767095138378</v>
      </c>
      <c r="AR48" s="6">
        <f t="shared" si="14"/>
        <v>25.065936179570087</v>
      </c>
    </row>
    <row r="49" spans="1:44" x14ac:dyDescent="0.35">
      <c r="A49">
        <v>579</v>
      </c>
      <c r="B49">
        <v>0</v>
      </c>
      <c r="C49" t="str">
        <f t="shared" si="0"/>
        <v>Z</v>
      </c>
      <c r="D49">
        <v>1995</v>
      </c>
      <c r="E49">
        <f t="shared" si="1"/>
        <v>21</v>
      </c>
      <c r="F49" t="str">
        <f t="shared" si="2"/>
        <v>19-25</v>
      </c>
      <c r="G49" t="str">
        <f t="shared" si="3"/>
        <v>Z19-25</v>
      </c>
      <c r="H49" t="s">
        <v>21</v>
      </c>
      <c r="I49" t="s">
        <v>22</v>
      </c>
      <c r="J49">
        <v>7</v>
      </c>
      <c r="K49">
        <v>2</v>
      </c>
      <c r="L49">
        <v>5</v>
      </c>
      <c r="M49">
        <v>6</v>
      </c>
      <c r="N49">
        <v>2</v>
      </c>
      <c r="O49">
        <v>4</v>
      </c>
      <c r="P49">
        <v>7</v>
      </c>
      <c r="Q49">
        <v>8</v>
      </c>
      <c r="R49">
        <v>7</v>
      </c>
      <c r="S49">
        <v>7</v>
      </c>
      <c r="T49">
        <v>8</v>
      </c>
      <c r="U49">
        <v>9</v>
      </c>
      <c r="V49">
        <v>3</v>
      </c>
      <c r="W49">
        <v>9</v>
      </c>
      <c r="X49">
        <v>9</v>
      </c>
      <c r="Y49">
        <v>7</v>
      </c>
      <c r="Z49">
        <v>100</v>
      </c>
      <c r="AA49" s="6">
        <f t="shared" si="4"/>
        <v>50.55118947756754</v>
      </c>
      <c r="AF49">
        <v>66</v>
      </c>
      <c r="AG49" s="8">
        <f t="shared" si="5"/>
        <v>35.682303523476136</v>
      </c>
      <c r="AH49" s="6">
        <f t="shared" si="6"/>
        <v>38.871879304069573</v>
      </c>
      <c r="AI49" s="6">
        <f t="shared" si="7"/>
        <v>39.125663730826034</v>
      </c>
      <c r="AJ49" s="6">
        <f t="shared" si="8"/>
        <v>35.66292911981364</v>
      </c>
      <c r="AK49" s="6">
        <f t="shared" si="9"/>
        <v>35.66292911981364</v>
      </c>
      <c r="AM49">
        <v>66</v>
      </c>
      <c r="AN49" s="6">
        <f t="shared" si="10"/>
        <v>38.541328627144921</v>
      </c>
      <c r="AO49" s="6">
        <f t="shared" si="11"/>
        <v>31.112345666210651</v>
      </c>
      <c r="AP49" s="6">
        <f t="shared" si="12"/>
        <v>33.314809796810685</v>
      </c>
      <c r="AQ49" s="6">
        <f t="shared" si="13"/>
        <v>24.305333561090521</v>
      </c>
      <c r="AR49" s="6">
        <f t="shared" si="14"/>
        <v>25.57135639214637</v>
      </c>
    </row>
    <row r="50" spans="1:44" x14ac:dyDescent="0.35">
      <c r="A50">
        <v>582</v>
      </c>
      <c r="B50">
        <v>0</v>
      </c>
      <c r="C50" t="str">
        <f t="shared" si="0"/>
        <v>Z</v>
      </c>
      <c r="D50">
        <v>1989</v>
      </c>
      <c r="E50">
        <f t="shared" si="1"/>
        <v>27</v>
      </c>
      <c r="F50" t="str">
        <f t="shared" si="2"/>
        <v>26-35</v>
      </c>
      <c r="G50" t="str">
        <f t="shared" si="3"/>
        <v>Z26-35</v>
      </c>
      <c r="J50">
        <v>7</v>
      </c>
      <c r="K50">
        <v>4</v>
      </c>
      <c r="L50">
        <v>4</v>
      </c>
      <c r="M50">
        <v>5</v>
      </c>
      <c r="N50">
        <v>3</v>
      </c>
      <c r="O50">
        <v>4</v>
      </c>
      <c r="P50">
        <v>8</v>
      </c>
      <c r="Q50">
        <v>8</v>
      </c>
      <c r="R50">
        <v>8</v>
      </c>
      <c r="S50">
        <v>2</v>
      </c>
      <c r="T50">
        <v>3</v>
      </c>
      <c r="U50">
        <v>5</v>
      </c>
      <c r="V50">
        <v>3</v>
      </c>
      <c r="W50">
        <v>9</v>
      </c>
      <c r="X50">
        <v>8</v>
      </c>
      <c r="Y50">
        <v>4</v>
      </c>
      <c r="Z50">
        <v>85</v>
      </c>
      <c r="AA50" s="6">
        <f t="shared" si="4"/>
        <v>42.005211547415286</v>
      </c>
      <c r="AF50">
        <v>67</v>
      </c>
      <c r="AG50" s="8">
        <f t="shared" si="5"/>
        <v>36.315829916242684</v>
      </c>
      <c r="AH50" s="6">
        <f t="shared" si="6"/>
        <v>39.409206335573558</v>
      </c>
      <c r="AI50" s="6">
        <f t="shared" si="7"/>
        <v>39.630039253514994</v>
      </c>
      <c r="AJ50" s="6">
        <f t="shared" si="8"/>
        <v>36.040220458765916</v>
      </c>
      <c r="AK50" s="6">
        <f t="shared" si="9"/>
        <v>36.040220458765916</v>
      </c>
      <c r="AM50">
        <v>67</v>
      </c>
      <c r="AN50" s="6">
        <f t="shared" si="10"/>
        <v>39.08821976084937</v>
      </c>
      <c r="AO50" s="6">
        <f t="shared" si="11"/>
        <v>31.68407636654468</v>
      </c>
      <c r="AP50" s="6">
        <f t="shared" si="12"/>
        <v>33.77219936263198</v>
      </c>
      <c r="AQ50" s="6">
        <f t="shared" si="13"/>
        <v>24.78490002704266</v>
      </c>
      <c r="AR50" s="6">
        <f t="shared" si="14"/>
        <v>26.076776604722653</v>
      </c>
    </row>
    <row r="51" spans="1:44" x14ac:dyDescent="0.35">
      <c r="A51">
        <v>581</v>
      </c>
      <c r="B51">
        <v>0</v>
      </c>
      <c r="C51" t="str">
        <f t="shared" si="0"/>
        <v>Z</v>
      </c>
      <c r="D51">
        <v>1992</v>
      </c>
      <c r="E51">
        <f t="shared" si="1"/>
        <v>24</v>
      </c>
      <c r="F51" t="str">
        <f t="shared" si="2"/>
        <v>19-25</v>
      </c>
      <c r="G51" t="str">
        <f t="shared" si="3"/>
        <v>Z19-25</v>
      </c>
      <c r="H51" t="s">
        <v>21</v>
      </c>
      <c r="I51" t="s">
        <v>22</v>
      </c>
      <c r="J51">
        <v>7</v>
      </c>
      <c r="K51">
        <v>3</v>
      </c>
      <c r="L51">
        <v>5</v>
      </c>
      <c r="M51">
        <v>8</v>
      </c>
      <c r="N51">
        <v>4</v>
      </c>
      <c r="O51">
        <v>9</v>
      </c>
      <c r="P51">
        <v>7</v>
      </c>
      <c r="Q51">
        <v>9</v>
      </c>
      <c r="R51">
        <v>9</v>
      </c>
      <c r="S51">
        <v>9</v>
      </c>
      <c r="T51">
        <v>9</v>
      </c>
      <c r="U51">
        <v>9</v>
      </c>
      <c r="V51">
        <v>8</v>
      </c>
      <c r="W51">
        <v>9</v>
      </c>
      <c r="X51">
        <v>4</v>
      </c>
      <c r="Y51">
        <v>5</v>
      </c>
      <c r="Z51">
        <v>114</v>
      </c>
      <c r="AA51" s="6">
        <f t="shared" si="4"/>
        <v>58.555419282243903</v>
      </c>
      <c r="AF51">
        <v>68</v>
      </c>
      <c r="AG51" s="8">
        <f t="shared" si="5"/>
        <v>36.949356309009225</v>
      </c>
      <c r="AH51" s="6">
        <f t="shared" si="6"/>
        <v>39.946533367077549</v>
      </c>
      <c r="AI51" s="6">
        <f t="shared" si="7"/>
        <v>40.134414776203954</v>
      </c>
      <c r="AJ51" s="6">
        <f t="shared" si="8"/>
        <v>36.417511797718191</v>
      </c>
      <c r="AK51" s="6">
        <f t="shared" si="9"/>
        <v>36.417511797718191</v>
      </c>
      <c r="AM51">
        <v>68</v>
      </c>
      <c r="AN51" s="6">
        <f t="shared" si="10"/>
        <v>39.635110894553819</v>
      </c>
      <c r="AO51" s="6">
        <f t="shared" si="11"/>
        <v>32.255807066878702</v>
      </c>
      <c r="AP51" s="6">
        <f t="shared" si="12"/>
        <v>34.229588928453275</v>
      </c>
      <c r="AQ51" s="6">
        <f t="shared" si="13"/>
        <v>25.264466492994803</v>
      </c>
      <c r="AR51" s="6">
        <f t="shared" si="14"/>
        <v>26.582196817298932</v>
      </c>
    </row>
    <row r="52" spans="1:44" x14ac:dyDescent="0.35">
      <c r="A52">
        <v>405</v>
      </c>
      <c r="B52">
        <v>0</v>
      </c>
      <c r="C52" t="str">
        <f t="shared" si="0"/>
        <v>Z</v>
      </c>
      <c r="D52">
        <v>1991</v>
      </c>
      <c r="E52">
        <f t="shared" si="1"/>
        <v>25</v>
      </c>
      <c r="F52" t="str">
        <f t="shared" si="2"/>
        <v>19-25</v>
      </c>
      <c r="G52" t="str">
        <f t="shared" si="3"/>
        <v>Z19-25</v>
      </c>
      <c r="J52">
        <v>7</v>
      </c>
      <c r="K52">
        <v>2</v>
      </c>
      <c r="L52">
        <v>2</v>
      </c>
      <c r="M52">
        <v>5</v>
      </c>
      <c r="N52">
        <v>6</v>
      </c>
      <c r="O52">
        <v>9</v>
      </c>
      <c r="P52">
        <v>9</v>
      </c>
      <c r="Q52">
        <v>9</v>
      </c>
      <c r="R52">
        <v>9</v>
      </c>
      <c r="S52">
        <v>9</v>
      </c>
      <c r="T52">
        <v>9</v>
      </c>
      <c r="U52">
        <v>9</v>
      </c>
      <c r="V52">
        <v>2</v>
      </c>
      <c r="W52">
        <v>9</v>
      </c>
      <c r="X52">
        <v>9</v>
      </c>
      <c r="Y52">
        <v>8</v>
      </c>
      <c r="Z52">
        <v>113</v>
      </c>
      <c r="AA52" s="6">
        <f t="shared" si="4"/>
        <v>57.983688581909874</v>
      </c>
      <c r="AF52">
        <v>69</v>
      </c>
      <c r="AG52" s="8">
        <f t="shared" si="5"/>
        <v>37.582882701775766</v>
      </c>
      <c r="AH52" s="6">
        <f t="shared" si="6"/>
        <v>40.483860398581541</v>
      </c>
      <c r="AI52" s="6">
        <f t="shared" si="7"/>
        <v>40.638790298892914</v>
      </c>
      <c r="AJ52" s="6">
        <f t="shared" si="8"/>
        <v>36.79480313667046</v>
      </c>
      <c r="AK52" s="6">
        <f t="shared" si="9"/>
        <v>36.79480313667046</v>
      </c>
      <c r="AM52">
        <v>69</v>
      </c>
      <c r="AN52" s="6">
        <f t="shared" si="10"/>
        <v>40.18200202825826</v>
      </c>
      <c r="AO52" s="6">
        <f t="shared" si="11"/>
        <v>32.827537767212732</v>
      </c>
      <c r="AP52" s="6">
        <f t="shared" si="12"/>
        <v>34.68697849427457</v>
      </c>
      <c r="AQ52" s="6">
        <f t="shared" si="13"/>
        <v>25.744032958946942</v>
      </c>
      <c r="AR52" s="6">
        <f t="shared" si="14"/>
        <v>27.087617029875215</v>
      </c>
    </row>
    <row r="53" spans="1:44" x14ac:dyDescent="0.35">
      <c r="A53">
        <v>585</v>
      </c>
      <c r="B53">
        <v>0</v>
      </c>
      <c r="C53" t="str">
        <f t="shared" si="0"/>
        <v>Z</v>
      </c>
      <c r="D53">
        <v>1997</v>
      </c>
      <c r="E53">
        <f t="shared" si="1"/>
        <v>19</v>
      </c>
      <c r="F53" t="str">
        <f t="shared" si="2"/>
        <v>19-25</v>
      </c>
      <c r="G53" t="str">
        <f t="shared" si="3"/>
        <v>Z19-25</v>
      </c>
      <c r="H53" t="s">
        <v>21</v>
      </c>
      <c r="I53" t="s">
        <v>22</v>
      </c>
      <c r="J53">
        <v>4</v>
      </c>
      <c r="K53">
        <v>3</v>
      </c>
      <c r="L53">
        <v>1</v>
      </c>
      <c r="M53">
        <v>2</v>
      </c>
      <c r="N53">
        <v>1</v>
      </c>
      <c r="O53">
        <v>4</v>
      </c>
      <c r="P53">
        <v>2</v>
      </c>
      <c r="Q53">
        <v>4</v>
      </c>
      <c r="R53">
        <v>6</v>
      </c>
      <c r="S53">
        <v>3</v>
      </c>
      <c r="T53">
        <v>4</v>
      </c>
      <c r="U53">
        <v>4</v>
      </c>
      <c r="V53">
        <v>2</v>
      </c>
      <c r="W53">
        <v>5</v>
      </c>
      <c r="X53">
        <v>2</v>
      </c>
      <c r="Y53">
        <v>1</v>
      </c>
      <c r="Z53">
        <v>48</v>
      </c>
      <c r="AA53" s="6">
        <f t="shared" si="4"/>
        <v>20.821193060198183</v>
      </c>
      <c r="AF53">
        <v>70</v>
      </c>
      <c r="AG53" s="8">
        <f t="shared" si="5"/>
        <v>38.216409094542314</v>
      </c>
      <c r="AH53" s="6">
        <f t="shared" si="6"/>
        <v>41.021187430085526</v>
      </c>
      <c r="AI53" s="6">
        <f t="shared" si="7"/>
        <v>41.143165821581867</v>
      </c>
      <c r="AJ53" s="6">
        <f t="shared" si="8"/>
        <v>37.172094475622735</v>
      </c>
      <c r="AK53" s="6">
        <f t="shared" si="9"/>
        <v>37.172094475622735</v>
      </c>
      <c r="AM53">
        <v>70</v>
      </c>
      <c r="AN53" s="6">
        <f t="shared" si="10"/>
        <v>40.728893161962709</v>
      </c>
      <c r="AO53" s="6">
        <f t="shared" si="11"/>
        <v>33.399268467546761</v>
      </c>
      <c r="AP53" s="6">
        <f t="shared" si="12"/>
        <v>35.144368060095864</v>
      </c>
      <c r="AQ53" s="6">
        <f t="shared" si="13"/>
        <v>26.223599424899085</v>
      </c>
      <c r="AR53" s="6">
        <f t="shared" si="14"/>
        <v>27.593037242451498</v>
      </c>
    </row>
    <row r="54" spans="1:44" x14ac:dyDescent="0.35">
      <c r="A54">
        <v>587</v>
      </c>
      <c r="B54">
        <v>0</v>
      </c>
      <c r="C54" t="str">
        <f t="shared" si="0"/>
        <v>Z</v>
      </c>
      <c r="D54">
        <v>1993</v>
      </c>
      <c r="E54">
        <f t="shared" si="1"/>
        <v>23</v>
      </c>
      <c r="F54" t="str">
        <f t="shared" si="2"/>
        <v>19-25</v>
      </c>
      <c r="G54" t="str">
        <f t="shared" si="3"/>
        <v>Z19-25</v>
      </c>
      <c r="H54" t="s">
        <v>21</v>
      </c>
      <c r="I54" t="s">
        <v>22</v>
      </c>
      <c r="J54">
        <v>8</v>
      </c>
      <c r="K54">
        <v>2</v>
      </c>
      <c r="L54">
        <v>3</v>
      </c>
      <c r="M54">
        <v>4</v>
      </c>
      <c r="N54">
        <v>3</v>
      </c>
      <c r="O54">
        <v>3</v>
      </c>
      <c r="P54">
        <v>6</v>
      </c>
      <c r="Q54">
        <v>8</v>
      </c>
      <c r="R54">
        <v>6</v>
      </c>
      <c r="S54">
        <v>5</v>
      </c>
      <c r="T54">
        <v>7</v>
      </c>
      <c r="U54">
        <v>7</v>
      </c>
      <c r="V54">
        <v>4</v>
      </c>
      <c r="W54">
        <v>9</v>
      </c>
      <c r="X54">
        <v>8</v>
      </c>
      <c r="Y54">
        <v>5</v>
      </c>
      <c r="Z54">
        <v>88</v>
      </c>
      <c r="AA54" s="6">
        <f t="shared" si="4"/>
        <v>43.690421073559229</v>
      </c>
      <c r="AF54">
        <v>71</v>
      </c>
      <c r="AG54" s="8">
        <f t="shared" si="5"/>
        <v>38.849935487308855</v>
      </c>
      <c r="AH54" s="6">
        <f t="shared" si="6"/>
        <v>41.558514461589517</v>
      </c>
      <c r="AI54" s="6">
        <f t="shared" si="7"/>
        <v>41.647541344270827</v>
      </c>
      <c r="AJ54" s="6">
        <f t="shared" si="8"/>
        <v>37.549385814575004</v>
      </c>
      <c r="AK54" s="6">
        <f t="shared" si="9"/>
        <v>37.549385814575004</v>
      </c>
      <c r="AM54">
        <v>71</v>
      </c>
      <c r="AN54" s="6">
        <f t="shared" si="10"/>
        <v>41.275784295667158</v>
      </c>
      <c r="AO54" s="6">
        <f t="shared" si="11"/>
        <v>33.970999167880784</v>
      </c>
      <c r="AP54" s="6">
        <f t="shared" si="12"/>
        <v>35.601757625917159</v>
      </c>
      <c r="AQ54" s="6">
        <f t="shared" si="13"/>
        <v>26.703165890851224</v>
      </c>
      <c r="AR54" s="6">
        <f t="shared" si="14"/>
        <v>28.098457455027777</v>
      </c>
    </row>
    <row r="55" spans="1:44" x14ac:dyDescent="0.35">
      <c r="A55">
        <v>586</v>
      </c>
      <c r="B55">
        <v>1</v>
      </c>
      <c r="C55" t="str">
        <f t="shared" si="0"/>
        <v>M</v>
      </c>
      <c r="D55">
        <v>1992</v>
      </c>
      <c r="E55">
        <f t="shared" si="1"/>
        <v>24</v>
      </c>
      <c r="F55" t="str">
        <f t="shared" si="2"/>
        <v>19-25</v>
      </c>
      <c r="G55" t="str">
        <f t="shared" si="3"/>
        <v>M19-25</v>
      </c>
      <c r="J55">
        <v>8</v>
      </c>
      <c r="K55">
        <v>8</v>
      </c>
      <c r="L55">
        <v>8</v>
      </c>
      <c r="M55">
        <v>9</v>
      </c>
      <c r="N55">
        <v>8</v>
      </c>
      <c r="O55">
        <v>9</v>
      </c>
      <c r="P55">
        <v>6</v>
      </c>
      <c r="Q55">
        <v>9</v>
      </c>
      <c r="R55">
        <v>9</v>
      </c>
      <c r="S55">
        <v>9</v>
      </c>
      <c r="T55">
        <v>9</v>
      </c>
      <c r="U55">
        <v>9</v>
      </c>
      <c r="V55">
        <v>8</v>
      </c>
      <c r="W55">
        <v>9</v>
      </c>
      <c r="X55">
        <v>9</v>
      </c>
      <c r="Y55">
        <v>8</v>
      </c>
      <c r="Z55">
        <v>135</v>
      </c>
      <c r="AA55" s="6">
        <f t="shared" si="4"/>
        <v>75.947444477844797</v>
      </c>
      <c r="AF55">
        <v>72</v>
      </c>
      <c r="AG55" s="8">
        <f t="shared" si="5"/>
        <v>39.483461880075396</v>
      </c>
      <c r="AH55" s="6">
        <f t="shared" si="6"/>
        <v>42.095841493093502</v>
      </c>
      <c r="AI55" s="6">
        <f t="shared" si="7"/>
        <v>42.151916866959787</v>
      </c>
      <c r="AJ55" s="6">
        <f t="shared" si="8"/>
        <v>37.92667715352728</v>
      </c>
      <c r="AK55" s="6">
        <f t="shared" si="9"/>
        <v>37.92667715352728</v>
      </c>
      <c r="AM55">
        <v>72</v>
      </c>
      <c r="AN55" s="6">
        <f t="shared" si="10"/>
        <v>41.8226754293716</v>
      </c>
      <c r="AO55" s="6">
        <f t="shared" si="11"/>
        <v>34.542729868214806</v>
      </c>
      <c r="AP55" s="6">
        <f t="shared" si="12"/>
        <v>36.059147191738454</v>
      </c>
      <c r="AQ55" s="6">
        <f t="shared" si="13"/>
        <v>27.182732356803371</v>
      </c>
      <c r="AR55" s="6">
        <f t="shared" si="14"/>
        <v>28.60387766760406</v>
      </c>
    </row>
    <row r="56" spans="1:44" x14ac:dyDescent="0.35">
      <c r="A56">
        <v>588</v>
      </c>
      <c r="B56">
        <v>0</v>
      </c>
      <c r="C56" t="str">
        <f t="shared" si="0"/>
        <v>Z</v>
      </c>
      <c r="D56">
        <v>1997</v>
      </c>
      <c r="E56">
        <f t="shared" si="1"/>
        <v>19</v>
      </c>
      <c r="F56" t="str">
        <f t="shared" si="2"/>
        <v>19-25</v>
      </c>
      <c r="G56" t="str">
        <f t="shared" si="3"/>
        <v>Z19-25</v>
      </c>
      <c r="J56">
        <v>5</v>
      </c>
      <c r="K56">
        <v>1</v>
      </c>
      <c r="L56">
        <v>2</v>
      </c>
      <c r="M56">
        <v>3</v>
      </c>
      <c r="N56">
        <v>4</v>
      </c>
      <c r="O56">
        <v>7</v>
      </c>
      <c r="P56">
        <v>8</v>
      </c>
      <c r="Q56">
        <v>8</v>
      </c>
      <c r="R56">
        <v>8</v>
      </c>
      <c r="S56">
        <v>6</v>
      </c>
      <c r="T56">
        <v>8</v>
      </c>
      <c r="U56">
        <v>9</v>
      </c>
      <c r="V56">
        <v>5</v>
      </c>
      <c r="W56">
        <v>9</v>
      </c>
      <c r="X56">
        <v>6</v>
      </c>
      <c r="Y56">
        <v>5</v>
      </c>
      <c r="Z56">
        <v>94</v>
      </c>
      <c r="AA56" s="6">
        <f t="shared" si="4"/>
        <v>47.120805275563384</v>
      </c>
      <c r="AF56">
        <v>73</v>
      </c>
      <c r="AG56" s="8">
        <f t="shared" si="5"/>
        <v>40.116988272841937</v>
      </c>
      <c r="AH56" s="6">
        <f t="shared" si="6"/>
        <v>42.633168524597494</v>
      </c>
      <c r="AI56" s="6">
        <f t="shared" si="7"/>
        <v>42.656292389648748</v>
      </c>
      <c r="AJ56" s="6">
        <f t="shared" si="8"/>
        <v>38.303968492479555</v>
      </c>
      <c r="AK56" s="6">
        <f t="shared" si="9"/>
        <v>38.303968492479555</v>
      </c>
      <c r="AM56">
        <v>73</v>
      </c>
      <c r="AN56" s="6">
        <f t="shared" si="10"/>
        <v>42.369566563076049</v>
      </c>
      <c r="AO56" s="6">
        <f t="shared" si="11"/>
        <v>35.114460568548836</v>
      </c>
      <c r="AP56" s="6">
        <f t="shared" si="12"/>
        <v>36.516536757559749</v>
      </c>
      <c r="AQ56" s="6">
        <f t="shared" si="13"/>
        <v>27.66229882275551</v>
      </c>
      <c r="AR56" s="6">
        <f t="shared" si="14"/>
        <v>29.109297880180343</v>
      </c>
    </row>
    <row r="57" spans="1:44" x14ac:dyDescent="0.35">
      <c r="A57">
        <v>584</v>
      </c>
      <c r="B57">
        <v>0</v>
      </c>
      <c r="C57" t="str">
        <f t="shared" si="0"/>
        <v>Z</v>
      </c>
      <c r="D57">
        <v>1997</v>
      </c>
      <c r="E57">
        <f t="shared" si="1"/>
        <v>19</v>
      </c>
      <c r="F57" t="str">
        <f t="shared" si="2"/>
        <v>19-25</v>
      </c>
      <c r="G57" t="str">
        <f t="shared" si="3"/>
        <v>Z19-25</v>
      </c>
      <c r="J57">
        <v>6</v>
      </c>
      <c r="K57">
        <v>1</v>
      </c>
      <c r="L57">
        <v>1</v>
      </c>
      <c r="M57">
        <v>4</v>
      </c>
      <c r="N57">
        <v>2</v>
      </c>
      <c r="O57">
        <v>5</v>
      </c>
      <c r="P57">
        <v>6</v>
      </c>
      <c r="Q57">
        <v>9</v>
      </c>
      <c r="R57">
        <v>7</v>
      </c>
      <c r="S57">
        <v>8</v>
      </c>
      <c r="T57">
        <v>7</v>
      </c>
      <c r="U57">
        <v>8</v>
      </c>
      <c r="V57">
        <v>6</v>
      </c>
      <c r="W57">
        <v>9</v>
      </c>
      <c r="X57">
        <v>7</v>
      </c>
      <c r="Y57">
        <v>6</v>
      </c>
      <c r="Z57">
        <v>92</v>
      </c>
      <c r="AA57" s="6">
        <f t="shared" si="4"/>
        <v>45.977343874895332</v>
      </c>
      <c r="AF57">
        <v>74</v>
      </c>
      <c r="AG57" s="8">
        <f t="shared" si="5"/>
        <v>40.750514665608478</v>
      </c>
      <c r="AH57" s="6">
        <f t="shared" si="6"/>
        <v>43.170495556101478</v>
      </c>
      <c r="AI57" s="6">
        <f t="shared" si="7"/>
        <v>43.160667912337708</v>
      </c>
      <c r="AJ57" s="6">
        <f t="shared" si="8"/>
        <v>38.681259831431824</v>
      </c>
      <c r="AK57" s="6">
        <f t="shared" si="9"/>
        <v>38.681259831431824</v>
      </c>
      <c r="AM57">
        <v>74</v>
      </c>
      <c r="AN57" s="6">
        <f t="shared" si="10"/>
        <v>42.916457696780498</v>
      </c>
      <c r="AO57" s="6">
        <f t="shared" si="11"/>
        <v>35.686191268882865</v>
      </c>
      <c r="AP57" s="6">
        <f t="shared" si="12"/>
        <v>36.973926323381043</v>
      </c>
      <c r="AQ57" s="6">
        <f t="shared" si="13"/>
        <v>28.141865288707653</v>
      </c>
      <c r="AR57" s="6">
        <f t="shared" si="14"/>
        <v>29.614718092756625</v>
      </c>
    </row>
    <row r="58" spans="1:44" x14ac:dyDescent="0.35">
      <c r="A58">
        <v>590</v>
      </c>
      <c r="B58">
        <v>1</v>
      </c>
      <c r="C58" t="str">
        <f t="shared" si="0"/>
        <v>M</v>
      </c>
      <c r="D58">
        <v>1990</v>
      </c>
      <c r="E58">
        <f t="shared" si="1"/>
        <v>26</v>
      </c>
      <c r="F58" t="str">
        <f t="shared" si="2"/>
        <v>26-35</v>
      </c>
      <c r="G58" t="str">
        <f t="shared" si="3"/>
        <v>M26-35</v>
      </c>
      <c r="J58">
        <v>7</v>
      </c>
      <c r="K58">
        <v>8</v>
      </c>
      <c r="L58">
        <v>4</v>
      </c>
      <c r="M58">
        <v>9</v>
      </c>
      <c r="N58">
        <v>4</v>
      </c>
      <c r="O58">
        <v>9</v>
      </c>
      <c r="P58">
        <v>9</v>
      </c>
      <c r="Q58">
        <v>8</v>
      </c>
      <c r="R58">
        <v>8</v>
      </c>
      <c r="S58">
        <v>7</v>
      </c>
      <c r="T58">
        <v>9</v>
      </c>
      <c r="U58">
        <v>9</v>
      </c>
      <c r="V58">
        <v>8</v>
      </c>
      <c r="W58">
        <v>9</v>
      </c>
      <c r="X58">
        <v>9</v>
      </c>
      <c r="Y58">
        <v>3</v>
      </c>
      <c r="Z58">
        <v>120</v>
      </c>
      <c r="AA58" s="6">
        <f t="shared" si="4"/>
        <v>66.361941956029852</v>
      </c>
      <c r="AF58">
        <v>75</v>
      </c>
      <c r="AG58" s="8">
        <f t="shared" si="5"/>
        <v>41.384041058375018</v>
      </c>
      <c r="AH58" s="6">
        <f t="shared" si="6"/>
        <v>43.70782258760547</v>
      </c>
      <c r="AI58" s="6">
        <f t="shared" si="7"/>
        <v>43.665043435026668</v>
      </c>
      <c r="AJ58" s="6">
        <f t="shared" si="8"/>
        <v>39.058551170384099</v>
      </c>
      <c r="AK58" s="6">
        <f t="shared" si="9"/>
        <v>39.058551170384099</v>
      </c>
      <c r="AM58">
        <v>75</v>
      </c>
      <c r="AN58" s="6">
        <f t="shared" si="10"/>
        <v>43.463348830484946</v>
      </c>
      <c r="AO58" s="6">
        <f t="shared" si="11"/>
        <v>36.257921969216888</v>
      </c>
      <c r="AP58" s="6">
        <f t="shared" si="12"/>
        <v>37.431315889202338</v>
      </c>
      <c r="AQ58" s="6">
        <f t="shared" si="13"/>
        <v>28.621431754659792</v>
      </c>
      <c r="AR58" s="6">
        <f t="shared" si="14"/>
        <v>30.120138305332908</v>
      </c>
    </row>
    <row r="59" spans="1:44" x14ac:dyDescent="0.35">
      <c r="A59">
        <v>591</v>
      </c>
      <c r="B59">
        <v>1</v>
      </c>
      <c r="C59" t="str">
        <f t="shared" si="0"/>
        <v>M</v>
      </c>
      <c r="D59">
        <v>1992</v>
      </c>
      <c r="E59">
        <f t="shared" si="1"/>
        <v>24</v>
      </c>
      <c r="F59" t="str">
        <f t="shared" si="2"/>
        <v>19-25</v>
      </c>
      <c r="G59" t="str">
        <f t="shared" si="3"/>
        <v>M19-25</v>
      </c>
      <c r="J59">
        <v>7</v>
      </c>
      <c r="K59">
        <v>3</v>
      </c>
      <c r="L59">
        <v>2</v>
      </c>
      <c r="M59">
        <v>5</v>
      </c>
      <c r="N59">
        <v>4</v>
      </c>
      <c r="O59">
        <v>7</v>
      </c>
      <c r="P59">
        <v>5</v>
      </c>
      <c r="Q59">
        <v>8</v>
      </c>
      <c r="R59">
        <v>9</v>
      </c>
      <c r="S59">
        <v>6</v>
      </c>
      <c r="T59">
        <v>9</v>
      </c>
      <c r="U59">
        <v>9</v>
      </c>
      <c r="V59">
        <v>5</v>
      </c>
      <c r="W59">
        <v>9</v>
      </c>
      <c r="X59">
        <v>9</v>
      </c>
      <c r="Y59">
        <v>7</v>
      </c>
      <c r="Z59">
        <v>104</v>
      </c>
      <c r="AA59" s="6">
        <f t="shared" si="4"/>
        <v>59.290306501221146</v>
      </c>
      <c r="AF59">
        <v>76</v>
      </c>
      <c r="AG59" s="8">
        <f t="shared" si="5"/>
        <v>42.017567451141559</v>
      </c>
      <c r="AH59" s="6">
        <f t="shared" si="6"/>
        <v>44.245149619109462</v>
      </c>
      <c r="AI59" s="6">
        <f t="shared" si="7"/>
        <v>44.169418957715628</v>
      </c>
      <c r="AJ59" s="6">
        <f t="shared" si="8"/>
        <v>39.435842509336368</v>
      </c>
      <c r="AK59" s="6">
        <f t="shared" si="9"/>
        <v>39.435842509336368</v>
      </c>
      <c r="AM59">
        <v>76</v>
      </c>
      <c r="AN59" s="6">
        <f t="shared" si="10"/>
        <v>44.010239964189395</v>
      </c>
      <c r="AO59" s="6">
        <f t="shared" si="11"/>
        <v>36.82965266955091</v>
      </c>
      <c r="AP59" s="6">
        <f t="shared" si="12"/>
        <v>37.888705455023626</v>
      </c>
      <c r="AQ59" s="6">
        <f t="shared" si="13"/>
        <v>29.100998220611935</v>
      </c>
      <c r="AR59" s="6">
        <f t="shared" si="14"/>
        <v>30.625558517909191</v>
      </c>
    </row>
    <row r="60" spans="1:44" x14ac:dyDescent="0.35">
      <c r="A60">
        <v>592</v>
      </c>
      <c r="B60">
        <v>0</v>
      </c>
      <c r="C60" t="str">
        <f t="shared" si="0"/>
        <v>Z</v>
      </c>
      <c r="D60">
        <v>1996</v>
      </c>
      <c r="E60">
        <f t="shared" si="1"/>
        <v>20</v>
      </c>
      <c r="F60" t="str">
        <f t="shared" si="2"/>
        <v>19-25</v>
      </c>
      <c r="G60" t="str">
        <f t="shared" si="3"/>
        <v>Z19-25</v>
      </c>
      <c r="H60" t="s">
        <v>20</v>
      </c>
      <c r="J60">
        <v>8</v>
      </c>
      <c r="K60">
        <v>7</v>
      </c>
      <c r="L60">
        <v>7</v>
      </c>
      <c r="M60">
        <v>8</v>
      </c>
      <c r="N60">
        <v>5</v>
      </c>
      <c r="O60">
        <v>7</v>
      </c>
      <c r="P60">
        <v>9</v>
      </c>
      <c r="Q60">
        <v>9</v>
      </c>
      <c r="R60">
        <v>8</v>
      </c>
      <c r="S60">
        <v>8</v>
      </c>
      <c r="T60">
        <v>8</v>
      </c>
      <c r="U60">
        <v>9</v>
      </c>
      <c r="V60">
        <v>6</v>
      </c>
      <c r="W60">
        <v>8</v>
      </c>
      <c r="X60">
        <v>8</v>
      </c>
      <c r="Y60">
        <v>8</v>
      </c>
      <c r="Z60">
        <v>123</v>
      </c>
      <c r="AA60" s="6">
        <f t="shared" si="4"/>
        <v>63.700995585250141</v>
      </c>
      <c r="AF60">
        <v>77</v>
      </c>
      <c r="AG60" s="8">
        <f t="shared" si="5"/>
        <v>42.651093843908107</v>
      </c>
      <c r="AH60" s="6">
        <f t="shared" si="6"/>
        <v>44.782476650613447</v>
      </c>
      <c r="AI60" s="6">
        <f t="shared" si="7"/>
        <v>44.673794480404588</v>
      </c>
      <c r="AJ60" s="6">
        <f t="shared" si="8"/>
        <v>39.813133848288643</v>
      </c>
      <c r="AK60" s="6">
        <f t="shared" si="9"/>
        <v>39.813133848288643</v>
      </c>
      <c r="AM60">
        <v>77</v>
      </c>
      <c r="AN60" s="6">
        <f t="shared" si="10"/>
        <v>44.557131097893837</v>
      </c>
      <c r="AO60" s="6">
        <f t="shared" si="11"/>
        <v>37.40138336988494</v>
      </c>
      <c r="AP60" s="6">
        <f t="shared" si="12"/>
        <v>38.346095020844928</v>
      </c>
      <c r="AQ60" s="6">
        <f t="shared" si="13"/>
        <v>29.580564686564074</v>
      </c>
      <c r="AR60" s="6">
        <f t="shared" si="14"/>
        <v>31.130978730485474</v>
      </c>
    </row>
    <row r="61" spans="1:44" x14ac:dyDescent="0.35">
      <c r="A61">
        <v>577</v>
      </c>
      <c r="B61">
        <v>1</v>
      </c>
      <c r="C61" t="str">
        <f t="shared" si="0"/>
        <v>M</v>
      </c>
      <c r="D61">
        <v>1993</v>
      </c>
      <c r="E61">
        <f t="shared" si="1"/>
        <v>23</v>
      </c>
      <c r="F61" t="str">
        <f t="shared" si="2"/>
        <v>19-25</v>
      </c>
      <c r="G61" t="str">
        <f t="shared" si="3"/>
        <v>M19-25</v>
      </c>
      <c r="H61" t="s">
        <v>21</v>
      </c>
      <c r="I61" t="s">
        <v>22</v>
      </c>
      <c r="J61">
        <v>1</v>
      </c>
      <c r="K61">
        <v>1</v>
      </c>
      <c r="L61">
        <v>1</v>
      </c>
      <c r="M61">
        <v>2</v>
      </c>
      <c r="N61">
        <v>1</v>
      </c>
      <c r="O61">
        <v>3</v>
      </c>
      <c r="P61">
        <v>1</v>
      </c>
      <c r="Q61">
        <v>2</v>
      </c>
      <c r="R61">
        <v>2</v>
      </c>
      <c r="S61">
        <v>1</v>
      </c>
      <c r="T61">
        <v>3</v>
      </c>
      <c r="U61">
        <v>4</v>
      </c>
      <c r="V61">
        <v>2</v>
      </c>
      <c r="W61">
        <v>2</v>
      </c>
      <c r="X61">
        <v>1</v>
      </c>
      <c r="Y61">
        <v>3</v>
      </c>
      <c r="Z61">
        <v>30</v>
      </c>
      <c r="AA61" s="6">
        <f t="shared" si="4"/>
        <v>19.528106169925973</v>
      </c>
      <c r="AF61">
        <v>78</v>
      </c>
      <c r="AG61" s="8">
        <f t="shared" si="5"/>
        <v>43.284620236674648</v>
      </c>
      <c r="AH61" s="6">
        <f t="shared" si="6"/>
        <v>45.319803682117438</v>
      </c>
      <c r="AI61" s="6">
        <f t="shared" si="7"/>
        <v>45.178170003093548</v>
      </c>
      <c r="AJ61" s="6">
        <f t="shared" si="8"/>
        <v>40.190425187240919</v>
      </c>
      <c r="AK61" s="6">
        <f t="shared" si="9"/>
        <v>40.190425187240919</v>
      </c>
      <c r="AM61">
        <v>78</v>
      </c>
      <c r="AN61" s="6">
        <f t="shared" si="10"/>
        <v>45.104022231598286</v>
      </c>
      <c r="AO61" s="6">
        <f t="shared" si="11"/>
        <v>37.973114070218969</v>
      </c>
      <c r="AP61" s="6">
        <f t="shared" si="12"/>
        <v>38.803484586666222</v>
      </c>
      <c r="AQ61" s="6">
        <f t="shared" si="13"/>
        <v>30.06013115251622</v>
      </c>
      <c r="AR61" s="6">
        <f t="shared" si="14"/>
        <v>31.636398943061753</v>
      </c>
    </row>
    <row r="62" spans="1:44" x14ac:dyDescent="0.35">
      <c r="A62">
        <v>594</v>
      </c>
      <c r="B62">
        <v>0</v>
      </c>
      <c r="C62" t="str">
        <f t="shared" si="0"/>
        <v>Z</v>
      </c>
      <c r="D62">
        <v>1991</v>
      </c>
      <c r="E62">
        <f t="shared" si="1"/>
        <v>25</v>
      </c>
      <c r="F62" t="str">
        <f t="shared" si="2"/>
        <v>19-25</v>
      </c>
      <c r="G62" t="str">
        <f t="shared" si="3"/>
        <v>Z19-25</v>
      </c>
      <c r="J62">
        <v>7</v>
      </c>
      <c r="K62">
        <v>4</v>
      </c>
      <c r="L62">
        <v>5</v>
      </c>
      <c r="M62">
        <v>8</v>
      </c>
      <c r="N62">
        <v>7</v>
      </c>
      <c r="O62">
        <v>7</v>
      </c>
      <c r="P62">
        <v>8</v>
      </c>
      <c r="Q62">
        <v>8</v>
      </c>
      <c r="R62">
        <v>7</v>
      </c>
      <c r="S62">
        <v>7</v>
      </c>
      <c r="T62">
        <v>8</v>
      </c>
      <c r="U62">
        <v>8</v>
      </c>
      <c r="V62">
        <v>7</v>
      </c>
      <c r="W62">
        <v>8</v>
      </c>
      <c r="X62">
        <v>7</v>
      </c>
      <c r="Y62">
        <v>7</v>
      </c>
      <c r="Z62">
        <v>113</v>
      </c>
      <c r="AA62" s="6">
        <f t="shared" si="4"/>
        <v>57.983688581909874</v>
      </c>
      <c r="AF62">
        <v>79</v>
      </c>
      <c r="AG62" s="8">
        <f t="shared" si="5"/>
        <v>43.918146629441189</v>
      </c>
      <c r="AH62" s="6">
        <f t="shared" si="6"/>
        <v>45.857130713621423</v>
      </c>
      <c r="AI62" s="6">
        <f t="shared" si="7"/>
        <v>45.682545525782501</v>
      </c>
      <c r="AJ62" s="6">
        <f t="shared" si="8"/>
        <v>40.567716526193188</v>
      </c>
      <c r="AK62" s="6">
        <f t="shared" si="9"/>
        <v>40.567716526193188</v>
      </c>
      <c r="AM62">
        <v>79</v>
      </c>
      <c r="AN62" s="6">
        <f t="shared" si="10"/>
        <v>45.650913365302735</v>
      </c>
      <c r="AO62" s="6">
        <f t="shared" si="11"/>
        <v>38.544844770552992</v>
      </c>
      <c r="AP62" s="6">
        <f t="shared" si="12"/>
        <v>39.260874152487517</v>
      </c>
      <c r="AQ62" s="6">
        <f t="shared" si="13"/>
        <v>30.53969761846836</v>
      </c>
      <c r="AR62" s="6">
        <f t="shared" si="14"/>
        <v>32.141819155638032</v>
      </c>
    </row>
    <row r="63" spans="1:44" x14ac:dyDescent="0.35">
      <c r="A63">
        <v>593</v>
      </c>
      <c r="B63">
        <v>0</v>
      </c>
      <c r="C63" t="str">
        <f t="shared" si="0"/>
        <v>Z</v>
      </c>
      <c r="D63">
        <v>1993</v>
      </c>
      <c r="E63">
        <f t="shared" si="1"/>
        <v>23</v>
      </c>
      <c r="F63" t="str">
        <f t="shared" si="2"/>
        <v>19-25</v>
      </c>
      <c r="G63" t="str">
        <f t="shared" si="3"/>
        <v>Z19-25</v>
      </c>
      <c r="H63" t="s">
        <v>21</v>
      </c>
      <c r="I63" t="s">
        <v>23</v>
      </c>
      <c r="J63">
        <v>7</v>
      </c>
      <c r="K63">
        <v>3</v>
      </c>
      <c r="L63">
        <v>1</v>
      </c>
      <c r="M63">
        <v>3</v>
      </c>
      <c r="N63">
        <v>1</v>
      </c>
      <c r="O63">
        <v>2</v>
      </c>
      <c r="P63">
        <v>8</v>
      </c>
      <c r="Q63">
        <v>9</v>
      </c>
      <c r="R63">
        <v>8</v>
      </c>
      <c r="S63">
        <v>6</v>
      </c>
      <c r="T63">
        <v>7</v>
      </c>
      <c r="U63">
        <v>8</v>
      </c>
      <c r="V63">
        <v>1</v>
      </c>
      <c r="W63">
        <v>8</v>
      </c>
      <c r="X63">
        <v>7</v>
      </c>
      <c r="Y63">
        <v>4</v>
      </c>
      <c r="Z63">
        <v>83</v>
      </c>
      <c r="AA63" s="6">
        <f t="shared" si="4"/>
        <v>40.831767571889095</v>
      </c>
      <c r="AF63">
        <v>80</v>
      </c>
      <c r="AG63" s="8">
        <f t="shared" si="5"/>
        <v>44.55167302220773</v>
      </c>
      <c r="AH63" s="6">
        <f t="shared" si="6"/>
        <v>46.394457745125415</v>
      </c>
      <c r="AI63" s="6">
        <f t="shared" si="7"/>
        <v>46.186921048471461</v>
      </c>
      <c r="AJ63" s="6">
        <f t="shared" si="8"/>
        <v>40.945007865145456</v>
      </c>
      <c r="AK63" s="6">
        <f t="shared" si="9"/>
        <v>40.945007865145456</v>
      </c>
      <c r="AM63">
        <v>80</v>
      </c>
      <c r="AN63" s="6">
        <f t="shared" si="10"/>
        <v>46.197804499007177</v>
      </c>
      <c r="AO63" s="6">
        <f t="shared" si="11"/>
        <v>39.116575470887014</v>
      </c>
      <c r="AP63" s="6">
        <f t="shared" si="12"/>
        <v>39.718263718308812</v>
      </c>
      <c r="AQ63" s="6">
        <f t="shared" si="13"/>
        <v>31.019264084420502</v>
      </c>
      <c r="AR63" s="6">
        <f t="shared" si="14"/>
        <v>32.647239368214315</v>
      </c>
    </row>
    <row r="64" spans="1:44" x14ac:dyDescent="0.35">
      <c r="A64">
        <v>595</v>
      </c>
      <c r="B64">
        <v>1</v>
      </c>
      <c r="C64" t="str">
        <f t="shared" si="0"/>
        <v>M</v>
      </c>
      <c r="D64">
        <v>1996</v>
      </c>
      <c r="E64">
        <f t="shared" si="1"/>
        <v>20</v>
      </c>
      <c r="F64" t="str">
        <f t="shared" si="2"/>
        <v>19-25</v>
      </c>
      <c r="G64" t="str">
        <f t="shared" si="3"/>
        <v>M19-25</v>
      </c>
      <c r="J64">
        <v>4</v>
      </c>
      <c r="K64">
        <v>1</v>
      </c>
      <c r="L64">
        <v>4</v>
      </c>
      <c r="M64">
        <v>6</v>
      </c>
      <c r="N64">
        <v>5</v>
      </c>
      <c r="O64">
        <v>8</v>
      </c>
      <c r="P64">
        <v>8</v>
      </c>
      <c r="Q64">
        <v>8</v>
      </c>
      <c r="R64">
        <v>7</v>
      </c>
      <c r="S64">
        <v>6</v>
      </c>
      <c r="T64">
        <v>9</v>
      </c>
      <c r="U64">
        <v>9</v>
      </c>
      <c r="V64">
        <v>6</v>
      </c>
      <c r="W64">
        <v>6</v>
      </c>
      <c r="X64">
        <v>5</v>
      </c>
      <c r="Y64">
        <v>3</v>
      </c>
      <c r="Z64">
        <v>95</v>
      </c>
      <c r="AA64" s="6">
        <f t="shared" si="4"/>
        <v>54.454363217685248</v>
      </c>
      <c r="AF64">
        <v>81</v>
      </c>
      <c r="AG64" s="8">
        <f t="shared" si="5"/>
        <v>45.185199414974271</v>
      </c>
      <c r="AH64" s="6">
        <f t="shared" si="6"/>
        <v>46.931784776629407</v>
      </c>
      <c r="AI64" s="6">
        <f t="shared" si="7"/>
        <v>46.691296571160422</v>
      </c>
      <c r="AJ64" s="6">
        <f t="shared" si="8"/>
        <v>41.322299204097732</v>
      </c>
      <c r="AK64" s="6">
        <f t="shared" si="9"/>
        <v>41.322299204097732</v>
      </c>
      <c r="AM64">
        <v>81</v>
      </c>
      <c r="AN64" s="6">
        <f t="shared" si="10"/>
        <v>46.744695632711625</v>
      </c>
      <c r="AO64" s="6">
        <f t="shared" si="11"/>
        <v>39.688306171221043</v>
      </c>
      <c r="AP64" s="6">
        <f t="shared" si="12"/>
        <v>40.175653284130107</v>
      </c>
      <c r="AQ64" s="6">
        <f t="shared" si="13"/>
        <v>31.498830550372642</v>
      </c>
      <c r="AR64" s="6">
        <f t="shared" si="14"/>
        <v>33.152659580790598</v>
      </c>
    </row>
    <row r="65" spans="1:44" x14ac:dyDescent="0.35">
      <c r="A65">
        <v>597</v>
      </c>
      <c r="B65">
        <v>0</v>
      </c>
      <c r="C65" t="str">
        <f t="shared" si="0"/>
        <v>Z</v>
      </c>
      <c r="D65">
        <v>1994</v>
      </c>
      <c r="E65">
        <f t="shared" si="1"/>
        <v>22</v>
      </c>
      <c r="F65" t="str">
        <f t="shared" si="2"/>
        <v>19-25</v>
      </c>
      <c r="G65" t="str">
        <f t="shared" si="3"/>
        <v>Z19-25</v>
      </c>
      <c r="J65">
        <v>6</v>
      </c>
      <c r="K65">
        <v>3</v>
      </c>
      <c r="L65">
        <v>1</v>
      </c>
      <c r="M65">
        <v>6</v>
      </c>
      <c r="N65">
        <v>4</v>
      </c>
      <c r="O65">
        <v>4</v>
      </c>
      <c r="P65">
        <v>2</v>
      </c>
      <c r="Q65">
        <v>6</v>
      </c>
      <c r="R65">
        <v>6</v>
      </c>
      <c r="S65">
        <v>5</v>
      </c>
      <c r="T65">
        <v>8</v>
      </c>
      <c r="U65">
        <v>8</v>
      </c>
      <c r="V65">
        <v>4</v>
      </c>
      <c r="W65">
        <v>8</v>
      </c>
      <c r="X65">
        <v>4</v>
      </c>
      <c r="Y65">
        <v>4</v>
      </c>
      <c r="Z65">
        <v>79</v>
      </c>
      <c r="AA65" s="6">
        <f t="shared" si="4"/>
        <v>38.544844770552992</v>
      </c>
      <c r="AF65">
        <v>82</v>
      </c>
      <c r="AG65" s="8">
        <f t="shared" si="5"/>
        <v>45.818725807740819</v>
      </c>
      <c r="AH65" s="6">
        <f t="shared" si="6"/>
        <v>47.469111808133391</v>
      </c>
      <c r="AI65" s="6">
        <f t="shared" si="7"/>
        <v>47.195672093849382</v>
      </c>
      <c r="AJ65" s="6">
        <f t="shared" si="8"/>
        <v>41.699590543050007</v>
      </c>
      <c r="AK65" s="6">
        <f t="shared" si="9"/>
        <v>41.699590543050007</v>
      </c>
      <c r="AM65">
        <v>82</v>
      </c>
      <c r="AN65" s="6">
        <f t="shared" si="10"/>
        <v>47.291586766416074</v>
      </c>
      <c r="AO65" s="6">
        <f t="shared" si="11"/>
        <v>40.260036871555073</v>
      </c>
      <c r="AP65" s="6">
        <f t="shared" si="12"/>
        <v>40.633042849951401</v>
      </c>
      <c r="AQ65" s="6">
        <f t="shared" si="13"/>
        <v>31.978397016324784</v>
      </c>
      <c r="AR65" s="6">
        <f t="shared" si="14"/>
        <v>33.65807979336688</v>
      </c>
    </row>
    <row r="66" spans="1:44" x14ac:dyDescent="0.35">
      <c r="A66">
        <v>596</v>
      </c>
      <c r="B66">
        <v>0</v>
      </c>
      <c r="C66" t="str">
        <f t="shared" si="0"/>
        <v>Z</v>
      </c>
      <c r="D66">
        <v>1987</v>
      </c>
      <c r="E66">
        <f t="shared" si="1"/>
        <v>29</v>
      </c>
      <c r="F66" t="str">
        <f t="shared" si="2"/>
        <v>26-35</v>
      </c>
      <c r="G66" t="str">
        <f t="shared" si="3"/>
        <v>Z26-35</v>
      </c>
      <c r="J66">
        <v>7</v>
      </c>
      <c r="K66">
        <v>5</v>
      </c>
      <c r="L66">
        <v>6</v>
      </c>
      <c r="M66">
        <v>5</v>
      </c>
      <c r="N66">
        <v>4</v>
      </c>
      <c r="O66">
        <v>7</v>
      </c>
      <c r="P66">
        <v>9</v>
      </c>
      <c r="Q66">
        <v>9</v>
      </c>
      <c r="R66">
        <v>6</v>
      </c>
      <c r="S66">
        <v>7</v>
      </c>
      <c r="T66">
        <v>8</v>
      </c>
      <c r="U66">
        <v>9</v>
      </c>
      <c r="V66">
        <v>8</v>
      </c>
      <c r="W66">
        <v>9</v>
      </c>
      <c r="X66">
        <v>9</v>
      </c>
      <c r="Y66">
        <v>7</v>
      </c>
      <c r="Z66">
        <v>115</v>
      </c>
      <c r="AA66" s="6">
        <f t="shared" si="4"/>
        <v>55.726898522054128</v>
      </c>
      <c r="AF66">
        <v>83</v>
      </c>
      <c r="AG66" s="8">
        <f t="shared" si="5"/>
        <v>46.45225220050736</v>
      </c>
      <c r="AH66" s="6">
        <f t="shared" si="6"/>
        <v>48.006438839637383</v>
      </c>
      <c r="AI66" s="6">
        <f t="shared" si="7"/>
        <v>47.700047616538342</v>
      </c>
      <c r="AJ66" s="6">
        <f t="shared" si="8"/>
        <v>42.076881882002276</v>
      </c>
      <c r="AK66" s="6">
        <f t="shared" si="9"/>
        <v>42.076881882002276</v>
      </c>
      <c r="AM66">
        <v>83</v>
      </c>
      <c r="AN66" s="6">
        <f t="shared" si="10"/>
        <v>47.838477900120523</v>
      </c>
      <c r="AO66" s="6">
        <f t="shared" si="11"/>
        <v>40.831767571889095</v>
      </c>
      <c r="AP66" s="6">
        <f t="shared" si="12"/>
        <v>41.090432415772696</v>
      </c>
      <c r="AQ66" s="6">
        <f t="shared" si="13"/>
        <v>32.457963482276924</v>
      </c>
      <c r="AR66" s="6">
        <f t="shared" si="14"/>
        <v>34.163500005943163</v>
      </c>
    </row>
    <row r="67" spans="1:44" x14ac:dyDescent="0.35">
      <c r="A67">
        <v>603</v>
      </c>
      <c r="B67">
        <v>0</v>
      </c>
      <c r="C67" t="str">
        <f t="shared" ref="C67:C130" si="15">IF(B67=1,"M","Z")</f>
        <v>Z</v>
      </c>
      <c r="D67">
        <v>1998</v>
      </c>
      <c r="E67">
        <f t="shared" ref="E67:E130" si="16">2016-D67</f>
        <v>18</v>
      </c>
      <c r="F67" t="str">
        <f t="shared" ref="F67:F130" si="17">IF(E67&lt;=18,"15-18",IF(E67&lt;=25,"19-25",IF(E67&lt;=35,"26-35",IF(E67&lt;=45,"36-45","46-66"))))</f>
        <v>15-18</v>
      </c>
      <c r="G67" t="str">
        <f t="shared" ref="G67:G130" si="18">CONCATENATE(C67,F67)</f>
        <v>Z15-18</v>
      </c>
      <c r="J67">
        <v>7</v>
      </c>
      <c r="K67">
        <v>6</v>
      </c>
      <c r="L67">
        <v>3</v>
      </c>
      <c r="M67">
        <v>3</v>
      </c>
      <c r="N67">
        <v>2</v>
      </c>
      <c r="O67">
        <v>7</v>
      </c>
      <c r="P67">
        <v>8</v>
      </c>
      <c r="Q67">
        <v>8</v>
      </c>
      <c r="R67">
        <v>6</v>
      </c>
      <c r="S67">
        <v>5</v>
      </c>
      <c r="T67">
        <v>8</v>
      </c>
      <c r="U67">
        <v>8</v>
      </c>
      <c r="V67">
        <v>5</v>
      </c>
      <c r="W67">
        <v>7</v>
      </c>
      <c r="X67">
        <v>5</v>
      </c>
      <c r="Y67">
        <v>3</v>
      </c>
      <c r="Z67">
        <v>91</v>
      </c>
      <c r="AA67" s="6">
        <f t="shared" ref="AA67:AA130" si="19">(Z67-VLOOKUP($G67,$AC$3:$AD$12,2,0))/VLOOKUP($G67,$AC$14:$AD$23,2,0)*10+50</f>
        <v>52.2136069697561</v>
      </c>
      <c r="AF67">
        <v>84</v>
      </c>
      <c r="AG67" s="8">
        <f t="shared" si="5"/>
        <v>47.085778593273901</v>
      </c>
      <c r="AH67" s="6">
        <f t="shared" si="6"/>
        <v>48.543765871141368</v>
      </c>
      <c r="AI67" s="6">
        <f t="shared" si="7"/>
        <v>48.204423139227302</v>
      </c>
      <c r="AJ67" s="6">
        <f t="shared" si="8"/>
        <v>42.454173220954551</v>
      </c>
      <c r="AK67" s="6">
        <f t="shared" si="9"/>
        <v>42.454173220954551</v>
      </c>
      <c r="AM67">
        <v>84</v>
      </c>
      <c r="AN67" s="6">
        <f t="shared" si="10"/>
        <v>48.385369033824965</v>
      </c>
      <c r="AO67" s="6">
        <f t="shared" si="11"/>
        <v>41.403498272223118</v>
      </c>
      <c r="AP67" s="6">
        <f t="shared" si="12"/>
        <v>41.547821981593991</v>
      </c>
      <c r="AQ67" s="6">
        <f t="shared" si="13"/>
        <v>32.93752994822907</v>
      </c>
      <c r="AR67" s="6">
        <f t="shared" si="14"/>
        <v>34.668920218519446</v>
      </c>
    </row>
    <row r="68" spans="1:44" x14ac:dyDescent="0.35">
      <c r="A68">
        <v>608</v>
      </c>
      <c r="B68">
        <v>0</v>
      </c>
      <c r="C68" t="str">
        <f t="shared" si="15"/>
        <v>Z</v>
      </c>
      <c r="D68">
        <v>1993</v>
      </c>
      <c r="E68">
        <f t="shared" si="16"/>
        <v>23</v>
      </c>
      <c r="F68" t="str">
        <f t="shared" si="17"/>
        <v>19-25</v>
      </c>
      <c r="G68" t="str">
        <f t="shared" si="18"/>
        <v>Z19-25</v>
      </c>
      <c r="H68" t="s">
        <v>21</v>
      </c>
      <c r="I68" t="s">
        <v>22</v>
      </c>
      <c r="J68">
        <v>9</v>
      </c>
      <c r="K68">
        <v>1</v>
      </c>
      <c r="L68">
        <v>5</v>
      </c>
      <c r="M68">
        <v>7</v>
      </c>
      <c r="N68">
        <v>5</v>
      </c>
      <c r="O68">
        <v>9</v>
      </c>
      <c r="P68">
        <v>9</v>
      </c>
      <c r="Q68">
        <v>9</v>
      </c>
      <c r="R68">
        <v>8</v>
      </c>
      <c r="S68">
        <v>6</v>
      </c>
      <c r="T68">
        <v>5</v>
      </c>
      <c r="U68">
        <v>9</v>
      </c>
      <c r="V68">
        <v>3</v>
      </c>
      <c r="W68">
        <v>9</v>
      </c>
      <c r="X68">
        <v>5</v>
      </c>
      <c r="Y68">
        <v>3</v>
      </c>
      <c r="Z68">
        <v>102</v>
      </c>
      <c r="AA68" s="6">
        <f t="shared" si="19"/>
        <v>51.694650878235592</v>
      </c>
      <c r="AF68">
        <v>85</v>
      </c>
      <c r="AG68" s="8">
        <f t="shared" ref="AG68:AG127" si="20">(AF68-VLOOKUP($AG$2,$AC$3:$AD$12,2,0))/VLOOKUP($AG$2,$AC$14:$AD$23,2,0)*10+50</f>
        <v>47.719304986040441</v>
      </c>
      <c r="AH68" s="6">
        <f t="shared" ref="AH68:AH127" si="21">(AF68-VLOOKUP($AH$2,$AC$3:$AD$12,2,0))/VLOOKUP($AH$2,$AC$14:$AD$23,2,0)*10+50</f>
        <v>49.081092902645359</v>
      </c>
      <c r="AI68" s="6">
        <f t="shared" ref="AI68:AI127" si="22">(AF68-VLOOKUP($AI$2,$AC$3:$AD$12,2,0))/VLOOKUP($AI$2,$AC$14:$AD$23,2,0)*10+50</f>
        <v>48.708798661916262</v>
      </c>
      <c r="AJ68" s="6">
        <f t="shared" ref="AJ68:AJ127" si="23">(AF68-VLOOKUP($AJ$2,$AC$3:$AD$12,2,0))/VLOOKUP($AJ$2,$AC$14:$AD$23,2,0)*10+50</f>
        <v>42.83146455990682</v>
      </c>
      <c r="AK68" s="6">
        <f t="shared" ref="AK68:AK127" si="24">(AF68-VLOOKUP($AK$2,$AC$3:$AD$12,2,0))/VLOOKUP($AK$2,$AC$14:$AD$23,2,0)*10+50</f>
        <v>42.83146455990682</v>
      </c>
      <c r="AM68">
        <v>85</v>
      </c>
      <c r="AN68" s="6">
        <f t="shared" ref="AN68:AN127" si="25">(AM68-VLOOKUP($AN$2,$AC$3:$AD$12,2,0))/VLOOKUP($AN$2,$AC$14:$AD$23,2,0)*10+50</f>
        <v>48.932260167529414</v>
      </c>
      <c r="AO68" s="6">
        <f t="shared" ref="AO68:AO127" si="26">(AM68-VLOOKUP($AO$2,$AC$3:$AD$12,2,0))/VLOOKUP($AO$2,$AC$14:$AD$23,2,0)*10+50</f>
        <v>41.975228972557147</v>
      </c>
      <c r="AP68" s="6">
        <f t="shared" ref="AP68:AP127" si="27">(AM68-VLOOKUP($AP$2,$AC$3:$AD$12,2,0))/VLOOKUP($AP$2,$AC$14:$AD$23,2,0)*10+50</f>
        <v>42.005211547415286</v>
      </c>
      <c r="AQ68" s="6">
        <f t="shared" ref="AQ68:AQ127" si="28">(AM68-VLOOKUP($AQ$2,$AC$3:$AD$12,2,0))/VLOOKUP($AQ$2,$AC$14:$AD$23,2,0)*10+50</f>
        <v>33.417096414181209</v>
      </c>
      <c r="AR68" s="6">
        <f t="shared" ref="AR68:AR127" si="29">(AM68-VLOOKUP($AR$2,$AC$3:$AD$12,2,0))/VLOOKUP($AR$2,$AC$14:$AD$23,2,0)*10+50</f>
        <v>35.174340431095729</v>
      </c>
    </row>
    <row r="69" spans="1:44" x14ac:dyDescent="0.35">
      <c r="A69">
        <v>610</v>
      </c>
      <c r="B69">
        <v>0</v>
      </c>
      <c r="C69" t="str">
        <f t="shared" si="15"/>
        <v>Z</v>
      </c>
      <c r="D69">
        <v>1996</v>
      </c>
      <c r="E69">
        <f t="shared" si="16"/>
        <v>20</v>
      </c>
      <c r="F69" t="str">
        <f t="shared" si="17"/>
        <v>19-25</v>
      </c>
      <c r="G69" t="str">
        <f t="shared" si="18"/>
        <v>Z19-25</v>
      </c>
      <c r="J69">
        <v>4</v>
      </c>
      <c r="K69">
        <v>1</v>
      </c>
      <c r="L69">
        <v>2</v>
      </c>
      <c r="M69">
        <v>2</v>
      </c>
      <c r="N69">
        <v>2</v>
      </c>
      <c r="O69">
        <v>5</v>
      </c>
      <c r="P69">
        <v>6</v>
      </c>
      <c r="Q69">
        <v>6</v>
      </c>
      <c r="R69">
        <v>6</v>
      </c>
      <c r="S69">
        <v>7</v>
      </c>
      <c r="T69">
        <v>3</v>
      </c>
      <c r="U69">
        <v>2</v>
      </c>
      <c r="V69">
        <v>2</v>
      </c>
      <c r="W69">
        <v>6</v>
      </c>
      <c r="X69">
        <v>3</v>
      </c>
      <c r="Y69">
        <v>5</v>
      </c>
      <c r="Z69">
        <v>62</v>
      </c>
      <c r="AA69" s="6">
        <f t="shared" si="19"/>
        <v>28.82542286487455</v>
      </c>
      <c r="AF69">
        <v>86</v>
      </c>
      <c r="AG69" s="8">
        <f t="shared" si="20"/>
        <v>48.352831378806982</v>
      </c>
      <c r="AH69" s="6">
        <f t="shared" si="21"/>
        <v>49.618419934149351</v>
      </c>
      <c r="AI69" s="6">
        <f t="shared" si="22"/>
        <v>49.213174184605222</v>
      </c>
      <c r="AJ69" s="6">
        <f t="shared" si="23"/>
        <v>43.208755898859096</v>
      </c>
      <c r="AK69" s="6">
        <f t="shared" si="24"/>
        <v>43.208755898859096</v>
      </c>
      <c r="AM69">
        <v>86</v>
      </c>
      <c r="AN69" s="6">
        <f t="shared" si="25"/>
        <v>49.479151301233863</v>
      </c>
      <c r="AO69" s="6">
        <f t="shared" si="26"/>
        <v>42.546959672891177</v>
      </c>
      <c r="AP69" s="6">
        <f t="shared" si="27"/>
        <v>42.46260111323658</v>
      </c>
      <c r="AQ69" s="6">
        <f t="shared" si="28"/>
        <v>33.896662880133348</v>
      </c>
      <c r="AR69" s="6">
        <f t="shared" si="29"/>
        <v>35.679760643672012</v>
      </c>
    </row>
    <row r="70" spans="1:44" x14ac:dyDescent="0.35">
      <c r="A70">
        <v>612</v>
      </c>
      <c r="B70">
        <v>0</v>
      </c>
      <c r="C70" t="str">
        <f t="shared" si="15"/>
        <v>Z</v>
      </c>
      <c r="D70">
        <v>1996</v>
      </c>
      <c r="E70">
        <f t="shared" si="16"/>
        <v>20</v>
      </c>
      <c r="F70" t="str">
        <f t="shared" si="17"/>
        <v>19-25</v>
      </c>
      <c r="G70" t="str">
        <f t="shared" si="18"/>
        <v>Z19-25</v>
      </c>
      <c r="J70">
        <v>6</v>
      </c>
      <c r="K70">
        <v>6</v>
      </c>
      <c r="L70">
        <v>4</v>
      </c>
      <c r="M70">
        <v>8</v>
      </c>
      <c r="N70">
        <v>3</v>
      </c>
      <c r="O70">
        <v>4</v>
      </c>
      <c r="P70">
        <v>9</v>
      </c>
      <c r="Q70">
        <v>8</v>
      </c>
      <c r="R70">
        <v>9</v>
      </c>
      <c r="S70">
        <v>8</v>
      </c>
      <c r="T70">
        <v>9</v>
      </c>
      <c r="U70">
        <v>9</v>
      </c>
      <c r="V70">
        <v>7</v>
      </c>
      <c r="W70">
        <v>9</v>
      </c>
      <c r="X70">
        <v>6</v>
      </c>
      <c r="Y70">
        <v>4</v>
      </c>
      <c r="Z70">
        <v>109</v>
      </c>
      <c r="AA70" s="6">
        <f t="shared" si="19"/>
        <v>55.69676578057377</v>
      </c>
      <c r="AF70">
        <v>87</v>
      </c>
      <c r="AG70" s="8">
        <f t="shared" si="20"/>
        <v>48.98635777157353</v>
      </c>
      <c r="AH70" s="6">
        <f t="shared" si="21"/>
        <v>50.155746965653336</v>
      </c>
      <c r="AI70" s="6">
        <f t="shared" si="22"/>
        <v>49.717549707294182</v>
      </c>
      <c r="AJ70" s="6">
        <f t="shared" si="23"/>
        <v>43.586047237811371</v>
      </c>
      <c r="AK70" s="6">
        <f t="shared" si="24"/>
        <v>43.586047237811371</v>
      </c>
      <c r="AM70">
        <v>87</v>
      </c>
      <c r="AN70" s="6">
        <f t="shared" si="25"/>
        <v>50.026042434938311</v>
      </c>
      <c r="AO70" s="6">
        <f t="shared" si="26"/>
        <v>43.118690373225199</v>
      </c>
      <c r="AP70" s="6">
        <f t="shared" si="27"/>
        <v>42.919990679057875</v>
      </c>
      <c r="AQ70" s="6">
        <f t="shared" si="28"/>
        <v>34.376229346085495</v>
      </c>
      <c r="AR70" s="6">
        <f t="shared" si="29"/>
        <v>36.185180856248294</v>
      </c>
    </row>
    <row r="71" spans="1:44" x14ac:dyDescent="0.35">
      <c r="A71">
        <v>614</v>
      </c>
      <c r="B71">
        <v>0</v>
      </c>
      <c r="C71" t="str">
        <f t="shared" si="15"/>
        <v>Z</v>
      </c>
      <c r="D71">
        <v>1990</v>
      </c>
      <c r="E71">
        <f t="shared" si="16"/>
        <v>26</v>
      </c>
      <c r="F71" t="str">
        <f t="shared" si="17"/>
        <v>26-35</v>
      </c>
      <c r="G71" t="str">
        <f t="shared" si="18"/>
        <v>Z26-35</v>
      </c>
      <c r="J71">
        <v>5</v>
      </c>
      <c r="K71">
        <v>3</v>
      </c>
      <c r="L71">
        <v>2</v>
      </c>
      <c r="M71">
        <v>4</v>
      </c>
      <c r="N71">
        <v>3</v>
      </c>
      <c r="O71">
        <v>5</v>
      </c>
      <c r="P71">
        <v>4</v>
      </c>
      <c r="Q71">
        <v>6</v>
      </c>
      <c r="R71">
        <v>5</v>
      </c>
      <c r="S71">
        <v>5</v>
      </c>
      <c r="T71">
        <v>8</v>
      </c>
      <c r="U71">
        <v>9</v>
      </c>
      <c r="V71">
        <v>5</v>
      </c>
      <c r="W71">
        <v>8</v>
      </c>
      <c r="X71">
        <v>6</v>
      </c>
      <c r="Y71">
        <v>2</v>
      </c>
      <c r="Z71">
        <v>80</v>
      </c>
      <c r="AA71" s="6">
        <f t="shared" si="19"/>
        <v>39.718263718308812</v>
      </c>
      <c r="AF71">
        <v>88</v>
      </c>
      <c r="AG71" s="8">
        <f t="shared" si="20"/>
        <v>49.619884164340071</v>
      </c>
      <c r="AH71" s="6">
        <f t="shared" si="21"/>
        <v>50.693073997157327</v>
      </c>
      <c r="AI71" s="6">
        <f t="shared" si="22"/>
        <v>50.221925229983142</v>
      </c>
      <c r="AJ71" s="6">
        <f t="shared" si="23"/>
        <v>43.96333857676364</v>
      </c>
      <c r="AK71" s="6">
        <f t="shared" si="24"/>
        <v>43.96333857676364</v>
      </c>
      <c r="AM71">
        <v>88</v>
      </c>
      <c r="AN71" s="6">
        <f t="shared" si="25"/>
        <v>50.572933568642753</v>
      </c>
      <c r="AO71" s="6">
        <f t="shared" si="26"/>
        <v>43.690421073559229</v>
      </c>
      <c r="AP71" s="6">
        <f t="shared" si="27"/>
        <v>43.37738024487917</v>
      </c>
      <c r="AQ71" s="6">
        <f t="shared" si="28"/>
        <v>34.855795812037634</v>
      </c>
      <c r="AR71" s="6">
        <f t="shared" si="29"/>
        <v>36.690601068824577</v>
      </c>
    </row>
    <row r="72" spans="1:44" x14ac:dyDescent="0.35">
      <c r="A72">
        <v>616</v>
      </c>
      <c r="B72">
        <v>0</v>
      </c>
      <c r="C72" t="str">
        <f t="shared" si="15"/>
        <v>Z</v>
      </c>
      <c r="D72">
        <v>1988</v>
      </c>
      <c r="E72">
        <f t="shared" si="16"/>
        <v>28</v>
      </c>
      <c r="F72" t="str">
        <f t="shared" si="17"/>
        <v>26-35</v>
      </c>
      <c r="G72" t="str">
        <f t="shared" si="18"/>
        <v>Z26-35</v>
      </c>
      <c r="H72" t="s">
        <v>21</v>
      </c>
      <c r="I72" t="s">
        <v>22</v>
      </c>
      <c r="J72">
        <v>8</v>
      </c>
      <c r="K72">
        <v>5</v>
      </c>
      <c r="L72">
        <v>2</v>
      </c>
      <c r="M72">
        <v>3</v>
      </c>
      <c r="N72">
        <v>5</v>
      </c>
      <c r="O72">
        <v>7</v>
      </c>
      <c r="P72">
        <v>2</v>
      </c>
      <c r="Q72">
        <v>6</v>
      </c>
      <c r="R72">
        <v>7</v>
      </c>
      <c r="S72">
        <v>6</v>
      </c>
      <c r="T72">
        <v>8</v>
      </c>
      <c r="U72">
        <v>9</v>
      </c>
      <c r="V72">
        <v>1</v>
      </c>
      <c r="W72">
        <v>9</v>
      </c>
      <c r="X72">
        <v>5</v>
      </c>
      <c r="Y72">
        <v>4</v>
      </c>
      <c r="Z72">
        <v>87</v>
      </c>
      <c r="AA72" s="6">
        <f t="shared" si="19"/>
        <v>42.919990679057875</v>
      </c>
      <c r="AF72">
        <v>89</v>
      </c>
      <c r="AG72" s="8">
        <f t="shared" si="20"/>
        <v>50.253410557106612</v>
      </c>
      <c r="AH72" s="6">
        <f t="shared" si="21"/>
        <v>51.230401028661312</v>
      </c>
      <c r="AI72" s="6">
        <f t="shared" si="22"/>
        <v>50.726300752672103</v>
      </c>
      <c r="AJ72" s="6">
        <f t="shared" si="23"/>
        <v>44.340629915715908</v>
      </c>
      <c r="AK72" s="6">
        <f t="shared" si="24"/>
        <v>44.340629915715908</v>
      </c>
      <c r="AM72">
        <v>89</v>
      </c>
      <c r="AN72" s="6">
        <f t="shared" si="25"/>
        <v>51.119824702347202</v>
      </c>
      <c r="AO72" s="6">
        <f t="shared" si="26"/>
        <v>44.262151773893251</v>
      </c>
      <c r="AP72" s="6">
        <f t="shared" si="27"/>
        <v>43.834769810700465</v>
      </c>
      <c r="AQ72" s="6">
        <f t="shared" si="28"/>
        <v>35.335362277989773</v>
      </c>
      <c r="AR72" s="6">
        <f t="shared" si="29"/>
        <v>37.196021281400853</v>
      </c>
    </row>
    <row r="73" spans="1:44" x14ac:dyDescent="0.35">
      <c r="A73">
        <v>615</v>
      </c>
      <c r="B73">
        <v>1</v>
      </c>
      <c r="C73" t="str">
        <f t="shared" si="15"/>
        <v>M</v>
      </c>
      <c r="D73">
        <v>1993</v>
      </c>
      <c r="E73">
        <f t="shared" si="16"/>
        <v>23</v>
      </c>
      <c r="F73" t="str">
        <f t="shared" si="17"/>
        <v>19-25</v>
      </c>
      <c r="G73" t="str">
        <f t="shared" si="18"/>
        <v>M19-25</v>
      </c>
      <c r="H73" t="s">
        <v>21</v>
      </c>
      <c r="I73" t="s">
        <v>22</v>
      </c>
      <c r="J73">
        <v>6</v>
      </c>
      <c r="K73">
        <v>1</v>
      </c>
      <c r="L73">
        <v>1</v>
      </c>
      <c r="M73">
        <v>5</v>
      </c>
      <c r="N73">
        <v>3</v>
      </c>
      <c r="O73">
        <v>7</v>
      </c>
      <c r="P73">
        <v>9</v>
      </c>
      <c r="Q73">
        <v>7</v>
      </c>
      <c r="R73">
        <v>8</v>
      </c>
      <c r="S73">
        <v>5</v>
      </c>
      <c r="T73">
        <v>8</v>
      </c>
      <c r="U73">
        <v>7</v>
      </c>
      <c r="V73">
        <v>3</v>
      </c>
      <c r="W73">
        <v>9</v>
      </c>
      <c r="X73">
        <v>7</v>
      </c>
      <c r="Y73">
        <v>5</v>
      </c>
      <c r="Z73">
        <v>91</v>
      </c>
      <c r="AA73" s="6">
        <f t="shared" si="19"/>
        <v>52.305055091669288</v>
      </c>
      <c r="AF73">
        <v>90</v>
      </c>
      <c r="AG73" s="8">
        <f t="shared" si="20"/>
        <v>50.886936949873153</v>
      </c>
      <c r="AH73" s="6">
        <f t="shared" si="21"/>
        <v>51.767728060165304</v>
      </c>
      <c r="AI73" s="6">
        <f t="shared" si="22"/>
        <v>51.230676275361063</v>
      </c>
      <c r="AJ73" s="6">
        <f t="shared" si="23"/>
        <v>44.717921254668184</v>
      </c>
      <c r="AK73" s="6">
        <f t="shared" si="24"/>
        <v>44.717921254668184</v>
      </c>
      <c r="AM73">
        <v>90</v>
      </c>
      <c r="AN73" s="6">
        <f t="shared" si="25"/>
        <v>51.666715836051651</v>
      </c>
      <c r="AO73" s="6">
        <f t="shared" si="26"/>
        <v>44.833882474227281</v>
      </c>
      <c r="AP73" s="6">
        <f t="shared" si="27"/>
        <v>44.292159376521759</v>
      </c>
      <c r="AQ73" s="6">
        <f t="shared" si="28"/>
        <v>35.81492874394192</v>
      </c>
      <c r="AR73" s="6">
        <f t="shared" si="29"/>
        <v>37.701441493977136</v>
      </c>
    </row>
    <row r="74" spans="1:44" x14ac:dyDescent="0.35">
      <c r="A74">
        <v>621</v>
      </c>
      <c r="B74">
        <v>0</v>
      </c>
      <c r="C74" t="str">
        <f t="shared" si="15"/>
        <v>Z</v>
      </c>
      <c r="D74">
        <v>1997</v>
      </c>
      <c r="E74">
        <f t="shared" si="16"/>
        <v>19</v>
      </c>
      <c r="F74" t="str">
        <f t="shared" si="17"/>
        <v>19-25</v>
      </c>
      <c r="G74" t="str">
        <f t="shared" si="18"/>
        <v>Z19-25</v>
      </c>
      <c r="J74">
        <v>4</v>
      </c>
      <c r="K74">
        <v>1</v>
      </c>
      <c r="L74">
        <v>1</v>
      </c>
      <c r="M74">
        <v>4</v>
      </c>
      <c r="N74">
        <v>1</v>
      </c>
      <c r="O74">
        <v>7</v>
      </c>
      <c r="P74">
        <v>6</v>
      </c>
      <c r="Q74">
        <v>8</v>
      </c>
      <c r="R74">
        <v>8</v>
      </c>
      <c r="S74">
        <v>3</v>
      </c>
      <c r="T74">
        <v>5</v>
      </c>
      <c r="U74">
        <v>7</v>
      </c>
      <c r="V74">
        <v>4</v>
      </c>
      <c r="W74">
        <v>9</v>
      </c>
      <c r="X74">
        <v>2</v>
      </c>
      <c r="Y74">
        <v>6</v>
      </c>
      <c r="Z74">
        <v>76</v>
      </c>
      <c r="AA74" s="6">
        <f t="shared" si="19"/>
        <v>36.82965266955091</v>
      </c>
      <c r="AF74">
        <v>91</v>
      </c>
      <c r="AG74" s="8">
        <f t="shared" si="20"/>
        <v>51.520463342639694</v>
      </c>
      <c r="AH74" s="6">
        <f t="shared" si="21"/>
        <v>52.305055091669288</v>
      </c>
      <c r="AI74" s="6">
        <f t="shared" si="22"/>
        <v>51.735051798050023</v>
      </c>
      <c r="AJ74" s="6">
        <f t="shared" si="23"/>
        <v>45.09521259362046</v>
      </c>
      <c r="AK74" s="6">
        <f t="shared" si="24"/>
        <v>45.09521259362046</v>
      </c>
      <c r="AM74">
        <v>91</v>
      </c>
      <c r="AN74" s="6">
        <f t="shared" si="25"/>
        <v>52.2136069697561</v>
      </c>
      <c r="AO74" s="6">
        <f t="shared" si="26"/>
        <v>45.405613174561303</v>
      </c>
      <c r="AP74" s="6">
        <f t="shared" si="27"/>
        <v>44.749548942343054</v>
      </c>
      <c r="AQ74" s="6">
        <f t="shared" si="28"/>
        <v>36.294495209894059</v>
      </c>
      <c r="AR74" s="6">
        <f t="shared" si="29"/>
        <v>38.206861706553418</v>
      </c>
    </row>
    <row r="75" spans="1:44" x14ac:dyDescent="0.35">
      <c r="A75">
        <v>605</v>
      </c>
      <c r="B75">
        <v>0</v>
      </c>
      <c r="C75" t="str">
        <f t="shared" si="15"/>
        <v>Z</v>
      </c>
      <c r="D75">
        <v>1989</v>
      </c>
      <c r="E75">
        <f t="shared" si="16"/>
        <v>27</v>
      </c>
      <c r="F75" t="str">
        <f t="shared" si="17"/>
        <v>26-35</v>
      </c>
      <c r="G75" t="str">
        <f t="shared" si="18"/>
        <v>Z26-35</v>
      </c>
      <c r="H75" t="s">
        <v>21</v>
      </c>
      <c r="I75" t="s">
        <v>23</v>
      </c>
      <c r="J75">
        <v>8</v>
      </c>
      <c r="K75">
        <v>6</v>
      </c>
      <c r="L75">
        <v>6</v>
      </c>
      <c r="M75">
        <v>6</v>
      </c>
      <c r="N75">
        <v>4</v>
      </c>
      <c r="O75">
        <v>3</v>
      </c>
      <c r="P75">
        <v>9</v>
      </c>
      <c r="Q75">
        <v>8</v>
      </c>
      <c r="R75">
        <v>7</v>
      </c>
      <c r="S75">
        <v>6</v>
      </c>
      <c r="T75">
        <v>8</v>
      </c>
      <c r="U75">
        <v>8</v>
      </c>
      <c r="V75">
        <v>7</v>
      </c>
      <c r="W75">
        <v>9</v>
      </c>
      <c r="X75">
        <v>7</v>
      </c>
      <c r="Y75">
        <v>5</v>
      </c>
      <c r="Z75">
        <v>107</v>
      </c>
      <c r="AA75" s="6">
        <f t="shared" si="19"/>
        <v>52.06778199548377</v>
      </c>
      <c r="AF75">
        <v>92</v>
      </c>
      <c r="AG75" s="8">
        <f t="shared" si="20"/>
        <v>52.153989735406242</v>
      </c>
      <c r="AH75" s="6">
        <f t="shared" si="21"/>
        <v>52.84238212317328</v>
      </c>
      <c r="AI75" s="6">
        <f t="shared" si="22"/>
        <v>52.239427320738983</v>
      </c>
      <c r="AJ75" s="6">
        <f t="shared" si="23"/>
        <v>45.472503932572728</v>
      </c>
      <c r="AK75" s="6">
        <f t="shared" si="24"/>
        <v>45.472503932572728</v>
      </c>
      <c r="AM75">
        <v>92</v>
      </c>
      <c r="AN75" s="6">
        <f t="shared" si="25"/>
        <v>52.760498103460542</v>
      </c>
      <c r="AO75" s="6">
        <f t="shared" si="26"/>
        <v>45.977343874895332</v>
      </c>
      <c r="AP75" s="6">
        <f t="shared" si="27"/>
        <v>45.206938508164349</v>
      </c>
      <c r="AQ75" s="6">
        <f t="shared" si="28"/>
        <v>36.774061675846198</v>
      </c>
      <c r="AR75" s="6">
        <f t="shared" si="29"/>
        <v>38.712281919129701</v>
      </c>
    </row>
    <row r="76" spans="1:44" x14ac:dyDescent="0.35">
      <c r="A76">
        <v>623</v>
      </c>
      <c r="B76">
        <v>0</v>
      </c>
      <c r="C76" t="str">
        <f t="shared" si="15"/>
        <v>Z</v>
      </c>
      <c r="D76">
        <v>1987</v>
      </c>
      <c r="E76">
        <f t="shared" si="16"/>
        <v>29</v>
      </c>
      <c r="F76" t="str">
        <f t="shared" si="17"/>
        <v>26-35</v>
      </c>
      <c r="G76" t="str">
        <f t="shared" si="18"/>
        <v>Z26-35</v>
      </c>
      <c r="J76">
        <v>5</v>
      </c>
      <c r="K76">
        <v>5</v>
      </c>
      <c r="L76">
        <v>4</v>
      </c>
      <c r="M76">
        <v>4</v>
      </c>
      <c r="N76">
        <v>3</v>
      </c>
      <c r="O76">
        <v>6</v>
      </c>
      <c r="P76">
        <v>7</v>
      </c>
      <c r="Q76">
        <v>8</v>
      </c>
      <c r="R76">
        <v>5</v>
      </c>
      <c r="S76">
        <v>4</v>
      </c>
      <c r="T76">
        <v>8</v>
      </c>
      <c r="U76">
        <v>8</v>
      </c>
      <c r="V76">
        <v>3</v>
      </c>
      <c r="W76">
        <v>5</v>
      </c>
      <c r="X76">
        <v>4</v>
      </c>
      <c r="Y76">
        <v>4</v>
      </c>
      <c r="Z76">
        <v>83</v>
      </c>
      <c r="AA76" s="6">
        <f t="shared" si="19"/>
        <v>41.090432415772696</v>
      </c>
      <c r="AF76">
        <v>93</v>
      </c>
      <c r="AG76" s="8">
        <f t="shared" si="20"/>
        <v>52.787516128172783</v>
      </c>
      <c r="AH76" s="6">
        <f t="shared" si="21"/>
        <v>53.379709154677272</v>
      </c>
      <c r="AI76" s="6">
        <f t="shared" si="22"/>
        <v>52.743802843427936</v>
      </c>
      <c r="AJ76" s="6">
        <f t="shared" si="23"/>
        <v>45.849795271525004</v>
      </c>
      <c r="AK76" s="6">
        <f t="shared" si="24"/>
        <v>45.849795271525004</v>
      </c>
      <c r="AM76">
        <v>93</v>
      </c>
      <c r="AN76" s="6">
        <f t="shared" si="25"/>
        <v>53.30738923716499</v>
      </c>
      <c r="AO76" s="6">
        <f t="shared" si="26"/>
        <v>46.549074575229355</v>
      </c>
      <c r="AP76" s="6">
        <f t="shared" si="27"/>
        <v>45.664328073985644</v>
      </c>
      <c r="AQ76" s="6">
        <f t="shared" si="28"/>
        <v>37.253628141798345</v>
      </c>
      <c r="AR76" s="6">
        <f t="shared" si="29"/>
        <v>39.217702131705984</v>
      </c>
    </row>
    <row r="77" spans="1:44" x14ac:dyDescent="0.35">
      <c r="A77">
        <v>631</v>
      </c>
      <c r="B77">
        <v>0</v>
      </c>
      <c r="C77" t="str">
        <f t="shared" si="15"/>
        <v>Z</v>
      </c>
      <c r="D77">
        <v>1988</v>
      </c>
      <c r="E77">
        <f t="shared" si="16"/>
        <v>28</v>
      </c>
      <c r="F77" t="str">
        <f t="shared" si="17"/>
        <v>26-35</v>
      </c>
      <c r="G77" t="str">
        <f t="shared" si="18"/>
        <v>Z26-35</v>
      </c>
      <c r="H77" t="s">
        <v>21</v>
      </c>
      <c r="I77" t="s">
        <v>22</v>
      </c>
      <c r="J77">
        <v>9</v>
      </c>
      <c r="K77">
        <v>7</v>
      </c>
      <c r="L77">
        <v>5</v>
      </c>
      <c r="M77">
        <v>5</v>
      </c>
      <c r="N77">
        <v>6</v>
      </c>
      <c r="O77">
        <v>9</v>
      </c>
      <c r="P77">
        <v>5</v>
      </c>
      <c r="Q77">
        <v>9</v>
      </c>
      <c r="R77">
        <v>7</v>
      </c>
      <c r="S77">
        <v>7</v>
      </c>
      <c r="T77">
        <v>9</v>
      </c>
      <c r="U77">
        <v>9</v>
      </c>
      <c r="V77">
        <v>5</v>
      </c>
      <c r="W77">
        <v>9</v>
      </c>
      <c r="X77">
        <v>7</v>
      </c>
      <c r="Y77">
        <v>8</v>
      </c>
      <c r="Z77">
        <v>116</v>
      </c>
      <c r="AA77" s="6">
        <f t="shared" si="19"/>
        <v>56.184288087875423</v>
      </c>
      <c r="AF77">
        <v>94</v>
      </c>
      <c r="AG77" s="8">
        <f t="shared" si="20"/>
        <v>53.421042520939324</v>
      </c>
      <c r="AH77" s="6">
        <f t="shared" si="21"/>
        <v>53.917036186181257</v>
      </c>
      <c r="AI77" s="6">
        <f t="shared" si="22"/>
        <v>53.248178366116896</v>
      </c>
      <c r="AJ77" s="6">
        <f t="shared" si="23"/>
        <v>46.227086610477272</v>
      </c>
      <c r="AK77" s="6">
        <f t="shared" si="24"/>
        <v>46.227086610477272</v>
      </c>
      <c r="AM77">
        <v>94</v>
      </c>
      <c r="AN77" s="6">
        <f t="shared" si="25"/>
        <v>53.854280370869439</v>
      </c>
      <c r="AO77" s="6">
        <f t="shared" si="26"/>
        <v>47.120805275563384</v>
      </c>
      <c r="AP77" s="6">
        <f t="shared" si="27"/>
        <v>46.121717639806938</v>
      </c>
      <c r="AQ77" s="6">
        <f t="shared" si="28"/>
        <v>37.733194607750484</v>
      </c>
      <c r="AR77" s="6">
        <f t="shared" si="29"/>
        <v>39.723122344282267</v>
      </c>
    </row>
    <row r="78" spans="1:44" x14ac:dyDescent="0.35">
      <c r="A78">
        <v>630</v>
      </c>
      <c r="B78">
        <v>0</v>
      </c>
      <c r="C78" t="str">
        <f t="shared" si="15"/>
        <v>Z</v>
      </c>
      <c r="D78">
        <v>1990</v>
      </c>
      <c r="E78">
        <f t="shared" si="16"/>
        <v>26</v>
      </c>
      <c r="F78" t="str">
        <f t="shared" si="17"/>
        <v>26-35</v>
      </c>
      <c r="G78" t="str">
        <f t="shared" si="18"/>
        <v>Z26-35</v>
      </c>
      <c r="J78">
        <v>5</v>
      </c>
      <c r="K78">
        <v>3</v>
      </c>
      <c r="L78">
        <v>2</v>
      </c>
      <c r="M78">
        <v>4</v>
      </c>
      <c r="N78">
        <v>4</v>
      </c>
      <c r="O78">
        <v>7</v>
      </c>
      <c r="P78">
        <v>8</v>
      </c>
      <c r="Q78">
        <v>9</v>
      </c>
      <c r="R78">
        <v>9</v>
      </c>
      <c r="S78">
        <v>7</v>
      </c>
      <c r="T78">
        <v>8</v>
      </c>
      <c r="U78">
        <v>9</v>
      </c>
      <c r="V78">
        <v>6</v>
      </c>
      <c r="W78">
        <v>8</v>
      </c>
      <c r="X78">
        <v>6</v>
      </c>
      <c r="Y78">
        <v>5</v>
      </c>
      <c r="Z78">
        <v>100</v>
      </c>
      <c r="AA78" s="6">
        <f t="shared" si="19"/>
        <v>48.866055034734707</v>
      </c>
      <c r="AF78">
        <v>95</v>
      </c>
      <c r="AG78" s="8">
        <f t="shared" si="20"/>
        <v>54.054568913705864</v>
      </c>
      <c r="AH78" s="6">
        <f t="shared" si="21"/>
        <v>54.454363217685248</v>
      </c>
      <c r="AI78" s="6">
        <f t="shared" si="22"/>
        <v>53.752553888805856</v>
      </c>
      <c r="AJ78" s="6">
        <f t="shared" si="23"/>
        <v>46.604377949429548</v>
      </c>
      <c r="AK78" s="6">
        <f t="shared" si="24"/>
        <v>46.604377949429548</v>
      </c>
      <c r="AM78">
        <v>95</v>
      </c>
      <c r="AN78" s="6">
        <f t="shared" si="25"/>
        <v>54.401171504573881</v>
      </c>
      <c r="AO78" s="6">
        <f t="shared" si="26"/>
        <v>47.692535975897407</v>
      </c>
      <c r="AP78" s="6">
        <f t="shared" si="27"/>
        <v>46.579107205628233</v>
      </c>
      <c r="AQ78" s="6">
        <f t="shared" si="28"/>
        <v>38.212761073702623</v>
      </c>
      <c r="AR78" s="6">
        <f t="shared" si="29"/>
        <v>40.228542556858542</v>
      </c>
    </row>
    <row r="79" spans="1:44" x14ac:dyDescent="0.35">
      <c r="A79">
        <v>635</v>
      </c>
      <c r="B79">
        <v>1</v>
      </c>
      <c r="C79" t="str">
        <f t="shared" si="15"/>
        <v>M</v>
      </c>
      <c r="D79">
        <v>1979</v>
      </c>
      <c r="E79">
        <f t="shared" si="16"/>
        <v>37</v>
      </c>
      <c r="F79" t="str">
        <f t="shared" si="17"/>
        <v>36-45</v>
      </c>
      <c r="G79" t="str">
        <f t="shared" si="18"/>
        <v>M36-45</v>
      </c>
      <c r="J79">
        <v>7</v>
      </c>
      <c r="K79">
        <v>3</v>
      </c>
      <c r="L79">
        <v>3</v>
      </c>
      <c r="M79">
        <v>6</v>
      </c>
      <c r="N79">
        <v>3</v>
      </c>
      <c r="O79">
        <v>3</v>
      </c>
      <c r="P79">
        <v>6</v>
      </c>
      <c r="Q79">
        <v>6</v>
      </c>
      <c r="R79">
        <v>4</v>
      </c>
      <c r="S79">
        <v>3</v>
      </c>
      <c r="T79">
        <v>6</v>
      </c>
      <c r="U79">
        <v>6</v>
      </c>
      <c r="V79">
        <v>3</v>
      </c>
      <c r="W79">
        <v>8</v>
      </c>
      <c r="X79">
        <v>7</v>
      </c>
      <c r="Y79">
        <v>7</v>
      </c>
      <c r="Z79">
        <v>81</v>
      </c>
      <c r="AA79" s="6">
        <f t="shared" si="19"/>
        <v>41.322299204097732</v>
      </c>
      <c r="AF79">
        <v>96</v>
      </c>
      <c r="AG79" s="8">
        <f t="shared" si="20"/>
        <v>54.688095306472405</v>
      </c>
      <c r="AH79" s="6">
        <f t="shared" si="21"/>
        <v>54.991690249189233</v>
      </c>
      <c r="AI79" s="6">
        <f t="shared" si="22"/>
        <v>54.256929411494816</v>
      </c>
      <c r="AJ79" s="6">
        <f t="shared" si="23"/>
        <v>46.981669288381823</v>
      </c>
      <c r="AK79" s="6">
        <f t="shared" si="24"/>
        <v>46.981669288381823</v>
      </c>
      <c r="AM79">
        <v>96</v>
      </c>
      <c r="AN79" s="6">
        <f t="shared" si="25"/>
        <v>54.94806263827833</v>
      </c>
      <c r="AO79" s="6">
        <f t="shared" si="26"/>
        <v>48.264266676231436</v>
      </c>
      <c r="AP79" s="6">
        <f t="shared" si="27"/>
        <v>47.036496771449528</v>
      </c>
      <c r="AQ79" s="6">
        <f t="shared" si="28"/>
        <v>38.692327539654769</v>
      </c>
      <c r="AR79" s="6">
        <f t="shared" si="29"/>
        <v>40.733962769434825</v>
      </c>
    </row>
    <row r="80" spans="1:44" x14ac:dyDescent="0.35">
      <c r="A80">
        <v>637</v>
      </c>
      <c r="B80">
        <v>0</v>
      </c>
      <c r="C80" t="str">
        <f t="shared" si="15"/>
        <v>Z</v>
      </c>
      <c r="D80">
        <v>1997</v>
      </c>
      <c r="E80">
        <f t="shared" si="16"/>
        <v>19</v>
      </c>
      <c r="F80" t="str">
        <f t="shared" si="17"/>
        <v>19-25</v>
      </c>
      <c r="G80" t="str">
        <f t="shared" si="18"/>
        <v>Z19-25</v>
      </c>
      <c r="J80">
        <v>6</v>
      </c>
      <c r="K80">
        <v>2</v>
      </c>
      <c r="L80">
        <v>2</v>
      </c>
      <c r="M80">
        <v>3</v>
      </c>
      <c r="N80">
        <v>2</v>
      </c>
      <c r="O80">
        <v>5</v>
      </c>
      <c r="P80">
        <v>7</v>
      </c>
      <c r="Q80">
        <v>8</v>
      </c>
      <c r="R80">
        <v>5</v>
      </c>
      <c r="S80">
        <v>7</v>
      </c>
      <c r="T80">
        <v>7</v>
      </c>
      <c r="U80">
        <v>9</v>
      </c>
      <c r="V80">
        <v>3</v>
      </c>
      <c r="W80">
        <v>5</v>
      </c>
      <c r="X80">
        <v>4</v>
      </c>
      <c r="Y80">
        <v>3</v>
      </c>
      <c r="Z80">
        <v>78</v>
      </c>
      <c r="AA80" s="6">
        <f t="shared" si="19"/>
        <v>37.973114070218969</v>
      </c>
      <c r="AF80">
        <v>97</v>
      </c>
      <c r="AG80" s="8">
        <f t="shared" si="20"/>
        <v>55.321621699238946</v>
      </c>
      <c r="AH80" s="6">
        <f t="shared" si="21"/>
        <v>55.529017280693225</v>
      </c>
      <c r="AI80" s="6">
        <f t="shared" si="22"/>
        <v>54.761304934183777</v>
      </c>
      <c r="AJ80" s="6">
        <f t="shared" si="23"/>
        <v>47.358960627334092</v>
      </c>
      <c r="AK80" s="6">
        <f t="shared" si="24"/>
        <v>47.358960627334092</v>
      </c>
      <c r="AM80">
        <v>97</v>
      </c>
      <c r="AN80" s="6">
        <f t="shared" si="25"/>
        <v>55.494953771982779</v>
      </c>
      <c r="AO80" s="6">
        <f t="shared" si="26"/>
        <v>48.835997376565459</v>
      </c>
      <c r="AP80" s="6">
        <f t="shared" si="27"/>
        <v>47.493886337270823</v>
      </c>
      <c r="AQ80" s="6">
        <f t="shared" si="28"/>
        <v>39.171894005606909</v>
      </c>
      <c r="AR80" s="6">
        <f t="shared" si="29"/>
        <v>41.239382982011108</v>
      </c>
    </row>
    <row r="81" spans="1:44" x14ac:dyDescent="0.35">
      <c r="A81">
        <v>636</v>
      </c>
      <c r="B81">
        <v>0</v>
      </c>
      <c r="C81" t="str">
        <f t="shared" si="15"/>
        <v>Z</v>
      </c>
      <c r="D81">
        <v>1993</v>
      </c>
      <c r="E81">
        <f t="shared" si="16"/>
        <v>23</v>
      </c>
      <c r="F81" t="str">
        <f t="shared" si="17"/>
        <v>19-25</v>
      </c>
      <c r="G81" t="str">
        <f t="shared" si="18"/>
        <v>Z19-25</v>
      </c>
      <c r="H81" t="s">
        <v>20</v>
      </c>
      <c r="J81">
        <v>7</v>
      </c>
      <c r="K81">
        <v>3</v>
      </c>
      <c r="L81">
        <v>2</v>
      </c>
      <c r="M81">
        <v>7</v>
      </c>
      <c r="N81">
        <v>6</v>
      </c>
      <c r="O81">
        <v>8</v>
      </c>
      <c r="P81">
        <v>7</v>
      </c>
      <c r="Q81">
        <v>9</v>
      </c>
      <c r="R81">
        <v>7</v>
      </c>
      <c r="S81">
        <v>6</v>
      </c>
      <c r="T81">
        <v>8</v>
      </c>
      <c r="U81">
        <v>9</v>
      </c>
      <c r="V81">
        <v>6</v>
      </c>
      <c r="W81">
        <v>9</v>
      </c>
      <c r="X81">
        <v>8</v>
      </c>
      <c r="Y81">
        <v>6</v>
      </c>
      <c r="Z81">
        <v>108</v>
      </c>
      <c r="AA81" s="6">
        <f t="shared" si="19"/>
        <v>55.125035080239748</v>
      </c>
      <c r="AF81">
        <v>98</v>
      </c>
      <c r="AG81" s="8">
        <f t="shared" si="20"/>
        <v>55.955148092005487</v>
      </c>
      <c r="AH81" s="6">
        <f t="shared" si="21"/>
        <v>56.066344312197216</v>
      </c>
      <c r="AI81" s="6">
        <f t="shared" si="22"/>
        <v>55.265680456872737</v>
      </c>
      <c r="AJ81" s="6">
        <f t="shared" si="23"/>
        <v>47.736251966286368</v>
      </c>
      <c r="AK81" s="6">
        <f t="shared" si="24"/>
        <v>47.736251966286368</v>
      </c>
      <c r="AM81">
        <v>98</v>
      </c>
      <c r="AN81" s="6">
        <f t="shared" si="25"/>
        <v>56.041844905687228</v>
      </c>
      <c r="AO81" s="6">
        <f t="shared" si="26"/>
        <v>49.407728076899488</v>
      </c>
      <c r="AP81" s="6">
        <f t="shared" si="27"/>
        <v>47.951275903092117</v>
      </c>
      <c r="AQ81" s="6">
        <f t="shared" si="28"/>
        <v>39.651460471559048</v>
      </c>
      <c r="AR81" s="6">
        <f t="shared" si="29"/>
        <v>41.744803194587391</v>
      </c>
    </row>
    <row r="82" spans="1:44" x14ac:dyDescent="0.35">
      <c r="A82">
        <v>602</v>
      </c>
      <c r="B82">
        <v>0</v>
      </c>
      <c r="C82" t="str">
        <f t="shared" si="15"/>
        <v>Z</v>
      </c>
      <c r="D82">
        <v>1992</v>
      </c>
      <c r="E82">
        <f t="shared" si="16"/>
        <v>24</v>
      </c>
      <c r="F82" t="str">
        <f t="shared" si="17"/>
        <v>19-25</v>
      </c>
      <c r="G82" t="str">
        <f t="shared" si="18"/>
        <v>Z19-25</v>
      </c>
      <c r="H82" t="s">
        <v>21</v>
      </c>
      <c r="I82" t="s">
        <v>22</v>
      </c>
      <c r="J82">
        <v>6</v>
      </c>
      <c r="K82">
        <v>2</v>
      </c>
      <c r="L82">
        <v>4</v>
      </c>
      <c r="M82">
        <v>8</v>
      </c>
      <c r="N82">
        <v>6</v>
      </c>
      <c r="O82">
        <v>5</v>
      </c>
      <c r="P82">
        <v>9</v>
      </c>
      <c r="Q82">
        <v>9</v>
      </c>
      <c r="R82">
        <v>6</v>
      </c>
      <c r="S82">
        <v>6</v>
      </c>
      <c r="T82">
        <v>9</v>
      </c>
      <c r="U82">
        <v>9</v>
      </c>
      <c r="V82">
        <v>7</v>
      </c>
      <c r="W82">
        <v>9</v>
      </c>
      <c r="X82">
        <v>6</v>
      </c>
      <c r="Y82">
        <v>4</v>
      </c>
      <c r="Z82">
        <v>105</v>
      </c>
      <c r="AA82" s="6">
        <f t="shared" si="19"/>
        <v>53.409842979237666</v>
      </c>
      <c r="AF82">
        <v>99</v>
      </c>
      <c r="AG82" s="8">
        <f t="shared" si="20"/>
        <v>56.588674484772035</v>
      </c>
      <c r="AH82" s="6">
        <f t="shared" si="21"/>
        <v>56.603671343701201</v>
      </c>
      <c r="AI82" s="6">
        <f t="shared" si="22"/>
        <v>55.770055979561697</v>
      </c>
      <c r="AJ82" s="6">
        <f t="shared" si="23"/>
        <v>48.113543305238636</v>
      </c>
      <c r="AK82" s="6">
        <f t="shared" si="24"/>
        <v>48.113543305238636</v>
      </c>
      <c r="AM82">
        <v>99</v>
      </c>
      <c r="AN82" s="6">
        <f t="shared" si="25"/>
        <v>56.588736039391677</v>
      </c>
      <c r="AO82" s="6">
        <f t="shared" si="26"/>
        <v>49.979458777233511</v>
      </c>
      <c r="AP82" s="6">
        <f t="shared" si="27"/>
        <v>48.408665468913412</v>
      </c>
      <c r="AQ82" s="6">
        <f t="shared" si="28"/>
        <v>40.131026937511194</v>
      </c>
      <c r="AR82" s="6">
        <f t="shared" si="29"/>
        <v>42.250223407163674</v>
      </c>
    </row>
    <row r="83" spans="1:44" x14ac:dyDescent="0.35">
      <c r="A83">
        <v>641</v>
      </c>
      <c r="B83">
        <v>1</v>
      </c>
      <c r="C83" t="str">
        <f t="shared" si="15"/>
        <v>M</v>
      </c>
      <c r="D83">
        <v>1990</v>
      </c>
      <c r="E83">
        <f t="shared" si="16"/>
        <v>26</v>
      </c>
      <c r="F83" t="str">
        <f t="shared" si="17"/>
        <v>26-35</v>
      </c>
      <c r="G83" t="str">
        <f t="shared" si="18"/>
        <v>M26-35</v>
      </c>
      <c r="H83" t="s">
        <v>20</v>
      </c>
      <c r="J83">
        <v>8</v>
      </c>
      <c r="K83">
        <v>6</v>
      </c>
      <c r="L83">
        <v>2</v>
      </c>
      <c r="M83">
        <v>4</v>
      </c>
      <c r="N83">
        <v>4</v>
      </c>
      <c r="O83">
        <v>5</v>
      </c>
      <c r="P83">
        <v>7</v>
      </c>
      <c r="Q83">
        <v>7</v>
      </c>
      <c r="R83">
        <v>7</v>
      </c>
      <c r="S83">
        <v>7</v>
      </c>
      <c r="T83">
        <v>8</v>
      </c>
      <c r="U83">
        <v>8</v>
      </c>
      <c r="V83">
        <v>6</v>
      </c>
      <c r="W83">
        <v>8</v>
      </c>
      <c r="X83">
        <v>7</v>
      </c>
      <c r="Y83">
        <v>6</v>
      </c>
      <c r="Z83">
        <v>100</v>
      </c>
      <c r="AA83" s="6">
        <f t="shared" si="19"/>
        <v>56.274431502250657</v>
      </c>
      <c r="AF83">
        <v>100</v>
      </c>
      <c r="AG83" s="8">
        <f t="shared" si="20"/>
        <v>57.222200877538576</v>
      </c>
      <c r="AH83" s="6">
        <f t="shared" si="21"/>
        <v>57.140998375205193</v>
      </c>
      <c r="AI83" s="6">
        <f t="shared" si="22"/>
        <v>56.274431502250657</v>
      </c>
      <c r="AJ83" s="6">
        <f t="shared" si="23"/>
        <v>48.490834644190912</v>
      </c>
      <c r="AK83" s="6">
        <f t="shared" si="24"/>
        <v>48.490834644190912</v>
      </c>
      <c r="AM83">
        <v>100</v>
      </c>
      <c r="AN83" s="6">
        <f t="shared" si="25"/>
        <v>57.135627173096118</v>
      </c>
      <c r="AO83" s="6">
        <f t="shared" si="26"/>
        <v>50.55118947756754</v>
      </c>
      <c r="AP83" s="6">
        <f t="shared" si="27"/>
        <v>48.866055034734707</v>
      </c>
      <c r="AQ83" s="6">
        <f t="shared" si="28"/>
        <v>40.610593403463334</v>
      </c>
      <c r="AR83" s="6">
        <f t="shared" si="29"/>
        <v>42.755643619739956</v>
      </c>
    </row>
    <row r="84" spans="1:44" x14ac:dyDescent="0.35">
      <c r="A84">
        <v>642</v>
      </c>
      <c r="B84">
        <v>0</v>
      </c>
      <c r="C84" t="str">
        <f t="shared" si="15"/>
        <v>Z</v>
      </c>
      <c r="D84">
        <v>1995</v>
      </c>
      <c r="E84">
        <f t="shared" si="16"/>
        <v>21</v>
      </c>
      <c r="F84" t="str">
        <f t="shared" si="17"/>
        <v>19-25</v>
      </c>
      <c r="G84" t="str">
        <f t="shared" si="18"/>
        <v>Z19-25</v>
      </c>
      <c r="H84" t="s">
        <v>21</v>
      </c>
      <c r="J84">
        <v>3</v>
      </c>
      <c r="K84">
        <v>1</v>
      </c>
      <c r="L84">
        <v>2</v>
      </c>
      <c r="M84">
        <v>3</v>
      </c>
      <c r="N84">
        <v>4</v>
      </c>
      <c r="O84">
        <v>5</v>
      </c>
      <c r="P84">
        <v>4</v>
      </c>
      <c r="Q84">
        <v>6</v>
      </c>
      <c r="R84">
        <v>5</v>
      </c>
      <c r="S84">
        <v>6</v>
      </c>
      <c r="T84">
        <v>8</v>
      </c>
      <c r="U84">
        <v>8</v>
      </c>
      <c r="V84">
        <v>3</v>
      </c>
      <c r="W84">
        <v>9</v>
      </c>
      <c r="X84">
        <v>6</v>
      </c>
      <c r="Y84">
        <v>7</v>
      </c>
      <c r="Z84">
        <v>80</v>
      </c>
      <c r="AA84" s="6">
        <f t="shared" si="19"/>
        <v>39.116575470887014</v>
      </c>
      <c r="AF84">
        <v>101</v>
      </c>
      <c r="AG84" s="8">
        <f t="shared" si="20"/>
        <v>57.855727270305117</v>
      </c>
      <c r="AH84" s="6">
        <f t="shared" si="21"/>
        <v>57.678325406709178</v>
      </c>
      <c r="AI84" s="6">
        <f t="shared" si="22"/>
        <v>56.778807024939617</v>
      </c>
      <c r="AJ84" s="6">
        <f t="shared" si="23"/>
        <v>48.86812598314318</v>
      </c>
      <c r="AK84" s="6">
        <f t="shared" si="24"/>
        <v>48.86812598314318</v>
      </c>
      <c r="AM84">
        <v>101</v>
      </c>
      <c r="AN84" s="6">
        <f t="shared" si="25"/>
        <v>57.682518306800567</v>
      </c>
      <c r="AO84" s="6">
        <f t="shared" si="26"/>
        <v>51.122920177901563</v>
      </c>
      <c r="AP84" s="6">
        <f t="shared" si="27"/>
        <v>49.323444600556002</v>
      </c>
      <c r="AQ84" s="6">
        <f t="shared" si="28"/>
        <v>41.090159869415473</v>
      </c>
      <c r="AR84" s="6">
        <f t="shared" si="29"/>
        <v>43.261063832316239</v>
      </c>
    </row>
    <row r="85" spans="1:44" x14ac:dyDescent="0.35">
      <c r="A85">
        <v>643</v>
      </c>
      <c r="B85">
        <v>1</v>
      </c>
      <c r="C85" t="str">
        <f t="shared" si="15"/>
        <v>M</v>
      </c>
      <c r="D85">
        <v>1993</v>
      </c>
      <c r="E85">
        <f t="shared" si="16"/>
        <v>23</v>
      </c>
      <c r="F85" t="str">
        <f t="shared" si="17"/>
        <v>19-25</v>
      </c>
      <c r="G85" t="str">
        <f t="shared" si="18"/>
        <v>M19-25</v>
      </c>
      <c r="H85" t="s">
        <v>21</v>
      </c>
      <c r="I85" t="s">
        <v>22</v>
      </c>
      <c r="J85">
        <v>8</v>
      </c>
      <c r="K85">
        <v>6</v>
      </c>
      <c r="L85">
        <v>5</v>
      </c>
      <c r="M85">
        <v>5</v>
      </c>
      <c r="N85">
        <v>5</v>
      </c>
      <c r="O85">
        <v>5</v>
      </c>
      <c r="P85">
        <v>6</v>
      </c>
      <c r="Q85">
        <v>7</v>
      </c>
      <c r="R85">
        <v>5</v>
      </c>
      <c r="S85">
        <v>5</v>
      </c>
      <c r="T85">
        <v>7</v>
      </c>
      <c r="U85">
        <v>7</v>
      </c>
      <c r="V85">
        <v>6</v>
      </c>
      <c r="W85">
        <v>9</v>
      </c>
      <c r="X85">
        <v>7</v>
      </c>
      <c r="Y85">
        <v>7</v>
      </c>
      <c r="Z85">
        <v>100</v>
      </c>
      <c r="AA85" s="6">
        <f t="shared" si="19"/>
        <v>57.140998375205193</v>
      </c>
      <c r="AF85">
        <v>102</v>
      </c>
      <c r="AG85" s="8">
        <f t="shared" si="20"/>
        <v>58.489253663071665</v>
      </c>
      <c r="AH85" s="6">
        <f t="shared" si="21"/>
        <v>58.215652438213169</v>
      </c>
      <c r="AI85" s="6">
        <f t="shared" si="22"/>
        <v>57.28318254762857</v>
      </c>
      <c r="AJ85" s="6">
        <f t="shared" si="23"/>
        <v>49.245417322095456</v>
      </c>
      <c r="AK85" s="6">
        <f t="shared" si="24"/>
        <v>49.245417322095456</v>
      </c>
      <c r="AM85">
        <v>102</v>
      </c>
      <c r="AN85" s="6">
        <f t="shared" si="25"/>
        <v>58.229409440505009</v>
      </c>
      <c r="AO85" s="6">
        <f t="shared" si="26"/>
        <v>51.694650878235592</v>
      </c>
      <c r="AP85" s="6">
        <f t="shared" si="27"/>
        <v>49.780834166377296</v>
      </c>
      <c r="AQ85" s="6">
        <f t="shared" si="28"/>
        <v>41.569726335367619</v>
      </c>
      <c r="AR85" s="6">
        <f t="shared" si="29"/>
        <v>43.766484044892522</v>
      </c>
    </row>
    <row r="86" spans="1:44" x14ac:dyDescent="0.35">
      <c r="A86">
        <v>448</v>
      </c>
      <c r="B86">
        <v>0</v>
      </c>
      <c r="C86" t="str">
        <f t="shared" si="15"/>
        <v>Z</v>
      </c>
      <c r="D86">
        <v>1950</v>
      </c>
      <c r="E86">
        <f t="shared" si="16"/>
        <v>66</v>
      </c>
      <c r="F86" t="str">
        <f t="shared" si="17"/>
        <v>46-66</v>
      </c>
      <c r="G86" t="str">
        <f t="shared" si="18"/>
        <v>Z46-66</v>
      </c>
      <c r="H86" t="s">
        <v>20</v>
      </c>
      <c r="J86">
        <v>5</v>
      </c>
      <c r="K86">
        <v>3</v>
      </c>
      <c r="L86">
        <v>2</v>
      </c>
      <c r="M86">
        <v>5</v>
      </c>
      <c r="N86">
        <v>4</v>
      </c>
      <c r="O86">
        <v>5</v>
      </c>
      <c r="P86">
        <v>7</v>
      </c>
      <c r="Q86">
        <v>7</v>
      </c>
      <c r="R86">
        <v>7</v>
      </c>
      <c r="S86">
        <v>6</v>
      </c>
      <c r="T86">
        <v>8</v>
      </c>
      <c r="U86">
        <v>7</v>
      </c>
      <c r="V86">
        <v>6</v>
      </c>
      <c r="W86">
        <v>8</v>
      </c>
      <c r="X86">
        <v>7</v>
      </c>
      <c r="Y86">
        <v>6</v>
      </c>
      <c r="Z86">
        <v>93</v>
      </c>
      <c r="AA86" s="6">
        <f t="shared" si="19"/>
        <v>39.217702131705984</v>
      </c>
      <c r="AF86">
        <v>103</v>
      </c>
      <c r="AG86" s="8">
        <f t="shared" si="20"/>
        <v>59.122780055838206</v>
      </c>
      <c r="AH86" s="6">
        <f t="shared" si="21"/>
        <v>58.752979469717161</v>
      </c>
      <c r="AI86" s="6">
        <f t="shared" si="22"/>
        <v>57.78755807031753</v>
      </c>
      <c r="AJ86" s="6">
        <f t="shared" si="23"/>
        <v>49.622708661047724</v>
      </c>
      <c r="AK86" s="6">
        <f t="shared" si="24"/>
        <v>49.622708661047724</v>
      </c>
      <c r="AM86">
        <v>103</v>
      </c>
      <c r="AN86" s="6">
        <f t="shared" si="25"/>
        <v>58.776300574209458</v>
      </c>
      <c r="AO86" s="6">
        <f t="shared" si="26"/>
        <v>52.266381578569614</v>
      </c>
      <c r="AP86" s="6">
        <f t="shared" si="27"/>
        <v>50.238223732198591</v>
      </c>
      <c r="AQ86" s="6">
        <f t="shared" si="28"/>
        <v>42.049292801319758</v>
      </c>
      <c r="AR86" s="6">
        <f t="shared" si="29"/>
        <v>44.271904257468798</v>
      </c>
    </row>
    <row r="87" spans="1:44" x14ac:dyDescent="0.35">
      <c r="A87">
        <v>645</v>
      </c>
      <c r="B87">
        <v>0</v>
      </c>
      <c r="C87" t="str">
        <f t="shared" si="15"/>
        <v>Z</v>
      </c>
      <c r="D87">
        <v>1994</v>
      </c>
      <c r="E87">
        <f t="shared" si="16"/>
        <v>22</v>
      </c>
      <c r="F87" t="str">
        <f t="shared" si="17"/>
        <v>19-25</v>
      </c>
      <c r="G87" t="str">
        <f t="shared" si="18"/>
        <v>Z19-25</v>
      </c>
      <c r="H87" t="s">
        <v>21</v>
      </c>
      <c r="I87" t="s">
        <v>22</v>
      </c>
      <c r="J87">
        <v>7</v>
      </c>
      <c r="K87">
        <v>5</v>
      </c>
      <c r="L87">
        <v>6</v>
      </c>
      <c r="M87">
        <v>9</v>
      </c>
      <c r="N87">
        <v>5</v>
      </c>
      <c r="O87">
        <v>7</v>
      </c>
      <c r="P87">
        <v>9</v>
      </c>
      <c r="Q87">
        <v>8</v>
      </c>
      <c r="R87">
        <v>8</v>
      </c>
      <c r="S87">
        <v>8</v>
      </c>
      <c r="T87">
        <v>9</v>
      </c>
      <c r="U87">
        <v>9</v>
      </c>
      <c r="V87">
        <v>5</v>
      </c>
      <c r="W87">
        <v>8</v>
      </c>
      <c r="X87">
        <v>6</v>
      </c>
      <c r="Y87">
        <v>5</v>
      </c>
      <c r="Z87">
        <v>114</v>
      </c>
      <c r="AA87" s="6">
        <f t="shared" si="19"/>
        <v>58.555419282243903</v>
      </c>
      <c r="AF87">
        <v>104</v>
      </c>
      <c r="AG87" s="8">
        <f t="shared" si="20"/>
        <v>59.756306448604747</v>
      </c>
      <c r="AH87" s="6">
        <f t="shared" si="21"/>
        <v>59.290306501221146</v>
      </c>
      <c r="AI87" s="6">
        <f t="shared" si="22"/>
        <v>58.29193359300649</v>
      </c>
      <c r="AJ87" s="6">
        <f t="shared" si="23"/>
        <v>50</v>
      </c>
      <c r="AK87" s="6">
        <f t="shared" si="24"/>
        <v>50</v>
      </c>
      <c r="AM87">
        <v>104</v>
      </c>
      <c r="AN87" s="6">
        <f t="shared" si="25"/>
        <v>59.323191707913907</v>
      </c>
      <c r="AO87" s="6">
        <f t="shared" si="26"/>
        <v>52.838112278903644</v>
      </c>
      <c r="AP87" s="6">
        <f t="shared" si="27"/>
        <v>50.695613298019886</v>
      </c>
      <c r="AQ87" s="6">
        <f t="shared" si="28"/>
        <v>42.528859267271898</v>
      </c>
      <c r="AR87" s="6">
        <f t="shared" si="29"/>
        <v>44.77732447004508</v>
      </c>
    </row>
    <row r="88" spans="1:44" x14ac:dyDescent="0.35">
      <c r="A88">
        <v>647</v>
      </c>
      <c r="B88">
        <v>1</v>
      </c>
      <c r="C88" t="str">
        <f t="shared" si="15"/>
        <v>M</v>
      </c>
      <c r="D88">
        <v>1995</v>
      </c>
      <c r="E88">
        <f t="shared" si="16"/>
        <v>21</v>
      </c>
      <c r="F88" t="str">
        <f t="shared" si="17"/>
        <v>19-25</v>
      </c>
      <c r="G88" t="str">
        <f t="shared" si="18"/>
        <v>M19-25</v>
      </c>
      <c r="J88">
        <v>9</v>
      </c>
      <c r="K88">
        <v>7</v>
      </c>
      <c r="L88">
        <v>6</v>
      </c>
      <c r="M88">
        <v>7</v>
      </c>
      <c r="N88">
        <v>6</v>
      </c>
      <c r="O88">
        <v>8</v>
      </c>
      <c r="P88">
        <v>8</v>
      </c>
      <c r="Q88">
        <v>7</v>
      </c>
      <c r="R88">
        <v>6</v>
      </c>
      <c r="S88">
        <v>6</v>
      </c>
      <c r="T88">
        <v>8</v>
      </c>
      <c r="U88">
        <v>9</v>
      </c>
      <c r="V88">
        <v>5</v>
      </c>
      <c r="W88">
        <v>9</v>
      </c>
      <c r="X88">
        <v>7</v>
      </c>
      <c r="Y88">
        <v>7</v>
      </c>
      <c r="Z88">
        <v>115</v>
      </c>
      <c r="AA88" s="6">
        <f t="shared" si="19"/>
        <v>65.200903847765019</v>
      </c>
      <c r="AF88">
        <v>105</v>
      </c>
      <c r="AG88" s="8">
        <f t="shared" si="20"/>
        <v>60.389832841371287</v>
      </c>
      <c r="AH88" s="6">
        <f t="shared" si="21"/>
        <v>59.827633532725137</v>
      </c>
      <c r="AI88" s="6">
        <f t="shared" si="22"/>
        <v>58.79630911569545</v>
      </c>
      <c r="AJ88" s="6">
        <f t="shared" si="23"/>
        <v>50.377291338952276</v>
      </c>
      <c r="AK88" s="6">
        <f t="shared" si="24"/>
        <v>50.377291338952276</v>
      </c>
      <c r="AM88">
        <v>105</v>
      </c>
      <c r="AN88" s="6">
        <f t="shared" si="25"/>
        <v>59.870082841618355</v>
      </c>
      <c r="AO88" s="6">
        <f t="shared" si="26"/>
        <v>53.409842979237666</v>
      </c>
      <c r="AP88" s="6">
        <f t="shared" si="27"/>
        <v>51.153002863841181</v>
      </c>
      <c r="AQ88" s="6">
        <f t="shared" si="28"/>
        <v>43.008425733224044</v>
      </c>
      <c r="AR88" s="6">
        <f t="shared" si="29"/>
        <v>45.282744682621363</v>
      </c>
    </row>
    <row r="89" spans="1:44" x14ac:dyDescent="0.35">
      <c r="A89">
        <v>649</v>
      </c>
      <c r="B89">
        <v>0</v>
      </c>
      <c r="C89" t="str">
        <f t="shared" si="15"/>
        <v>Z</v>
      </c>
      <c r="D89">
        <v>1993</v>
      </c>
      <c r="E89">
        <f t="shared" si="16"/>
        <v>23</v>
      </c>
      <c r="F89" t="str">
        <f t="shared" si="17"/>
        <v>19-25</v>
      </c>
      <c r="G89" t="str">
        <f t="shared" si="18"/>
        <v>Z19-25</v>
      </c>
      <c r="J89">
        <v>5</v>
      </c>
      <c r="K89">
        <v>3</v>
      </c>
      <c r="L89">
        <v>5</v>
      </c>
      <c r="M89">
        <v>7</v>
      </c>
      <c r="N89">
        <v>4</v>
      </c>
      <c r="O89">
        <v>6</v>
      </c>
      <c r="P89">
        <v>7</v>
      </c>
      <c r="Q89">
        <v>8</v>
      </c>
      <c r="R89">
        <v>8</v>
      </c>
      <c r="S89">
        <v>8</v>
      </c>
      <c r="T89">
        <v>7</v>
      </c>
      <c r="U89">
        <v>7</v>
      </c>
      <c r="V89">
        <v>4</v>
      </c>
      <c r="W89">
        <v>9</v>
      </c>
      <c r="X89">
        <v>9</v>
      </c>
      <c r="Y89">
        <v>6</v>
      </c>
      <c r="Z89">
        <v>103</v>
      </c>
      <c r="AA89" s="6">
        <f t="shared" si="19"/>
        <v>52.266381578569614</v>
      </c>
      <c r="AF89">
        <v>106</v>
      </c>
      <c r="AG89" s="8">
        <f t="shared" si="20"/>
        <v>61.023359234137828</v>
      </c>
      <c r="AH89" s="6">
        <f t="shared" si="21"/>
        <v>60.364960564229122</v>
      </c>
      <c r="AI89" s="6">
        <f t="shared" si="22"/>
        <v>59.300684638384411</v>
      </c>
      <c r="AJ89" s="6">
        <f t="shared" si="23"/>
        <v>50.754582677904544</v>
      </c>
      <c r="AK89" s="6">
        <f t="shared" si="24"/>
        <v>50.754582677904544</v>
      </c>
      <c r="AM89">
        <v>106</v>
      </c>
      <c r="AN89" s="6">
        <f t="shared" si="25"/>
        <v>60.416973975322804</v>
      </c>
      <c r="AO89" s="6">
        <f t="shared" si="26"/>
        <v>53.981573679571696</v>
      </c>
      <c r="AP89" s="6">
        <f t="shared" si="27"/>
        <v>51.610392429662475</v>
      </c>
      <c r="AQ89" s="6">
        <f t="shared" si="28"/>
        <v>43.487992199176183</v>
      </c>
      <c r="AR89" s="6">
        <f t="shared" si="29"/>
        <v>45.788164895197646</v>
      </c>
    </row>
    <row r="90" spans="1:44" x14ac:dyDescent="0.35">
      <c r="A90">
        <v>650</v>
      </c>
      <c r="B90">
        <v>1</v>
      </c>
      <c r="C90" t="str">
        <f t="shared" si="15"/>
        <v>M</v>
      </c>
      <c r="D90">
        <v>1995</v>
      </c>
      <c r="E90">
        <f t="shared" si="16"/>
        <v>21</v>
      </c>
      <c r="F90" t="str">
        <f t="shared" si="17"/>
        <v>19-25</v>
      </c>
      <c r="G90" t="str">
        <f t="shared" si="18"/>
        <v>M19-25</v>
      </c>
      <c r="J90">
        <v>3</v>
      </c>
      <c r="K90">
        <v>5</v>
      </c>
      <c r="L90">
        <v>8</v>
      </c>
      <c r="M90">
        <v>2</v>
      </c>
      <c r="N90">
        <v>2</v>
      </c>
      <c r="O90">
        <v>4</v>
      </c>
      <c r="P90">
        <v>5</v>
      </c>
      <c r="Q90">
        <v>9</v>
      </c>
      <c r="R90">
        <v>8</v>
      </c>
      <c r="S90">
        <v>3</v>
      </c>
      <c r="T90">
        <v>9</v>
      </c>
      <c r="U90">
        <v>8</v>
      </c>
      <c r="V90">
        <v>2</v>
      </c>
      <c r="W90">
        <v>7</v>
      </c>
      <c r="X90">
        <v>6</v>
      </c>
      <c r="Y90">
        <v>6</v>
      </c>
      <c r="Z90">
        <v>87</v>
      </c>
      <c r="AA90" s="6">
        <f t="shared" si="19"/>
        <v>50.155746965653336</v>
      </c>
      <c r="AF90">
        <v>107</v>
      </c>
      <c r="AG90" s="8">
        <f t="shared" si="20"/>
        <v>61.656885626904369</v>
      </c>
      <c r="AH90" s="6">
        <f t="shared" si="21"/>
        <v>60.902287595733114</v>
      </c>
      <c r="AI90" s="6">
        <f t="shared" si="22"/>
        <v>59.805060161073371</v>
      </c>
      <c r="AJ90" s="6">
        <f t="shared" si="23"/>
        <v>51.13187401685682</v>
      </c>
      <c r="AK90" s="6">
        <f t="shared" si="24"/>
        <v>51.13187401685682</v>
      </c>
      <c r="AM90">
        <v>107</v>
      </c>
      <c r="AN90" s="6">
        <f t="shared" si="25"/>
        <v>60.963865109027253</v>
      </c>
      <c r="AO90" s="6">
        <f t="shared" si="26"/>
        <v>54.553304379905718</v>
      </c>
      <c r="AP90" s="6">
        <f t="shared" si="27"/>
        <v>52.06778199548377</v>
      </c>
      <c r="AQ90" s="6">
        <f t="shared" si="28"/>
        <v>43.967558665128323</v>
      </c>
      <c r="AR90" s="6">
        <f t="shared" si="29"/>
        <v>46.293585107773929</v>
      </c>
    </row>
    <row r="91" spans="1:44" x14ac:dyDescent="0.35">
      <c r="A91">
        <v>300</v>
      </c>
      <c r="B91">
        <v>0</v>
      </c>
      <c r="C91" t="str">
        <f t="shared" si="15"/>
        <v>Z</v>
      </c>
      <c r="D91">
        <v>1995</v>
      </c>
      <c r="E91">
        <f t="shared" si="16"/>
        <v>21</v>
      </c>
      <c r="F91" t="str">
        <f t="shared" si="17"/>
        <v>19-25</v>
      </c>
      <c r="G91" t="str">
        <f t="shared" si="18"/>
        <v>Z19-25</v>
      </c>
      <c r="H91" t="s">
        <v>20</v>
      </c>
      <c r="J91">
        <v>7</v>
      </c>
      <c r="K91">
        <v>4</v>
      </c>
      <c r="L91">
        <v>3</v>
      </c>
      <c r="M91">
        <v>5</v>
      </c>
      <c r="N91">
        <v>3</v>
      </c>
      <c r="O91">
        <v>6</v>
      </c>
      <c r="P91">
        <v>7</v>
      </c>
      <c r="Q91">
        <v>8</v>
      </c>
      <c r="R91">
        <v>6</v>
      </c>
      <c r="S91">
        <v>6</v>
      </c>
      <c r="T91">
        <v>6</v>
      </c>
      <c r="U91">
        <v>6</v>
      </c>
      <c r="V91">
        <v>3</v>
      </c>
      <c r="W91">
        <v>7</v>
      </c>
      <c r="X91">
        <v>6</v>
      </c>
      <c r="Y91">
        <v>5</v>
      </c>
      <c r="Z91">
        <v>88</v>
      </c>
      <c r="AA91" s="6">
        <f t="shared" si="19"/>
        <v>43.690421073559229</v>
      </c>
      <c r="AF91">
        <v>108</v>
      </c>
      <c r="AG91" s="8">
        <f t="shared" si="20"/>
        <v>62.29041201967091</v>
      </c>
      <c r="AH91" s="6">
        <f t="shared" si="21"/>
        <v>61.439614627237106</v>
      </c>
      <c r="AI91" s="6">
        <f t="shared" si="22"/>
        <v>60.309435683762331</v>
      </c>
      <c r="AJ91" s="6">
        <f t="shared" si="23"/>
        <v>51.509165355809088</v>
      </c>
      <c r="AK91" s="6">
        <f t="shared" si="24"/>
        <v>51.509165355809088</v>
      </c>
      <c r="AM91">
        <v>108</v>
      </c>
      <c r="AN91" s="6">
        <f t="shared" si="25"/>
        <v>61.510756242731695</v>
      </c>
      <c r="AO91" s="6">
        <f t="shared" si="26"/>
        <v>55.125035080239748</v>
      </c>
      <c r="AP91" s="6">
        <f t="shared" si="27"/>
        <v>52.525171561305065</v>
      </c>
      <c r="AQ91" s="6">
        <f t="shared" si="28"/>
        <v>44.447125131080469</v>
      </c>
      <c r="AR91" s="6">
        <f t="shared" si="29"/>
        <v>46.799005320350211</v>
      </c>
    </row>
    <row r="92" spans="1:44" x14ac:dyDescent="0.35">
      <c r="A92">
        <v>653</v>
      </c>
      <c r="B92">
        <v>0</v>
      </c>
      <c r="C92" t="str">
        <f t="shared" si="15"/>
        <v>Z</v>
      </c>
      <c r="D92">
        <v>1994</v>
      </c>
      <c r="E92">
        <f t="shared" si="16"/>
        <v>22</v>
      </c>
      <c r="F92" t="str">
        <f t="shared" si="17"/>
        <v>19-25</v>
      </c>
      <c r="G92" t="str">
        <f t="shared" si="18"/>
        <v>Z19-25</v>
      </c>
      <c r="J92">
        <v>6</v>
      </c>
      <c r="K92">
        <v>6</v>
      </c>
      <c r="L92">
        <v>6</v>
      </c>
      <c r="M92">
        <v>4</v>
      </c>
      <c r="N92">
        <v>5</v>
      </c>
      <c r="O92">
        <v>7</v>
      </c>
      <c r="P92">
        <v>9</v>
      </c>
      <c r="Q92">
        <v>8</v>
      </c>
      <c r="R92">
        <v>9</v>
      </c>
      <c r="S92">
        <v>8</v>
      </c>
      <c r="T92">
        <v>7</v>
      </c>
      <c r="U92">
        <v>9</v>
      </c>
      <c r="V92">
        <v>5</v>
      </c>
      <c r="W92">
        <v>9</v>
      </c>
      <c r="X92">
        <v>7</v>
      </c>
      <c r="Y92">
        <v>5</v>
      </c>
      <c r="Z92">
        <v>110</v>
      </c>
      <c r="AA92" s="6">
        <f t="shared" si="19"/>
        <v>56.2684964809078</v>
      </c>
      <c r="AF92">
        <v>109</v>
      </c>
      <c r="AG92" s="8">
        <f t="shared" si="20"/>
        <v>62.923938412437458</v>
      </c>
      <c r="AH92" s="6">
        <f t="shared" si="21"/>
        <v>61.97694165874109</v>
      </c>
      <c r="AI92" s="6">
        <f t="shared" si="22"/>
        <v>60.813811206451291</v>
      </c>
      <c r="AJ92" s="6">
        <f t="shared" si="23"/>
        <v>51.886456694761364</v>
      </c>
      <c r="AK92" s="6">
        <f t="shared" si="24"/>
        <v>51.886456694761364</v>
      </c>
      <c r="AM92">
        <v>109</v>
      </c>
      <c r="AN92" s="6">
        <f t="shared" si="25"/>
        <v>62.057647376436144</v>
      </c>
      <c r="AO92" s="6">
        <f t="shared" si="26"/>
        <v>55.69676578057377</v>
      </c>
      <c r="AP92" s="6">
        <f t="shared" si="27"/>
        <v>52.98256112712636</v>
      </c>
      <c r="AQ92" s="6">
        <f t="shared" si="28"/>
        <v>44.926691597032608</v>
      </c>
      <c r="AR92" s="6">
        <f t="shared" si="29"/>
        <v>47.304425532926494</v>
      </c>
    </row>
    <row r="93" spans="1:44" x14ac:dyDescent="0.35">
      <c r="A93">
        <v>652</v>
      </c>
      <c r="B93">
        <v>0</v>
      </c>
      <c r="C93" t="str">
        <f t="shared" si="15"/>
        <v>Z</v>
      </c>
      <c r="D93">
        <v>1995</v>
      </c>
      <c r="E93">
        <f t="shared" si="16"/>
        <v>21</v>
      </c>
      <c r="F93" t="str">
        <f t="shared" si="17"/>
        <v>19-25</v>
      </c>
      <c r="G93" t="str">
        <f t="shared" si="18"/>
        <v>Z19-25</v>
      </c>
      <c r="J93">
        <v>4</v>
      </c>
      <c r="K93">
        <v>3</v>
      </c>
      <c r="L93">
        <v>2</v>
      </c>
      <c r="M93">
        <v>5</v>
      </c>
      <c r="N93">
        <v>3</v>
      </c>
      <c r="O93">
        <v>5</v>
      </c>
      <c r="P93">
        <v>4</v>
      </c>
      <c r="Q93">
        <v>8</v>
      </c>
      <c r="R93">
        <v>8</v>
      </c>
      <c r="S93">
        <v>5</v>
      </c>
      <c r="T93">
        <v>7</v>
      </c>
      <c r="U93">
        <v>7</v>
      </c>
      <c r="V93">
        <v>1</v>
      </c>
      <c r="W93">
        <v>7</v>
      </c>
      <c r="X93">
        <v>1</v>
      </c>
      <c r="Y93">
        <v>1</v>
      </c>
      <c r="Z93">
        <v>71</v>
      </c>
      <c r="AA93" s="6">
        <f t="shared" si="19"/>
        <v>33.970999167880784</v>
      </c>
      <c r="AF93">
        <v>110</v>
      </c>
      <c r="AG93" s="8">
        <f t="shared" si="20"/>
        <v>63.557464805203999</v>
      </c>
      <c r="AH93" s="6">
        <f t="shared" si="21"/>
        <v>62.514268690245075</v>
      </c>
      <c r="AI93" s="6">
        <f t="shared" si="22"/>
        <v>61.318186729140251</v>
      </c>
      <c r="AJ93" s="6">
        <f t="shared" si="23"/>
        <v>52.263748033713632</v>
      </c>
      <c r="AK93" s="6">
        <f t="shared" si="24"/>
        <v>52.263748033713632</v>
      </c>
      <c r="AM93">
        <v>110</v>
      </c>
      <c r="AN93" s="6">
        <f t="shared" si="25"/>
        <v>62.604538510140593</v>
      </c>
      <c r="AO93" s="6">
        <f t="shared" si="26"/>
        <v>56.2684964809078</v>
      </c>
      <c r="AP93" s="6">
        <f t="shared" si="27"/>
        <v>53.439950692947654</v>
      </c>
      <c r="AQ93" s="6">
        <f t="shared" si="28"/>
        <v>45.406258062984747</v>
      </c>
      <c r="AR93" s="6">
        <f t="shared" si="29"/>
        <v>47.80984574550277</v>
      </c>
    </row>
    <row r="94" spans="1:44" x14ac:dyDescent="0.35">
      <c r="A94">
        <v>654</v>
      </c>
      <c r="B94">
        <v>0</v>
      </c>
      <c r="C94" t="str">
        <f t="shared" si="15"/>
        <v>Z</v>
      </c>
      <c r="D94">
        <v>1994</v>
      </c>
      <c r="E94">
        <f t="shared" si="16"/>
        <v>22</v>
      </c>
      <c r="F94" t="str">
        <f t="shared" si="17"/>
        <v>19-25</v>
      </c>
      <c r="G94" t="str">
        <f t="shared" si="18"/>
        <v>Z19-25</v>
      </c>
      <c r="J94">
        <v>4</v>
      </c>
      <c r="K94">
        <v>3</v>
      </c>
      <c r="L94">
        <v>1</v>
      </c>
      <c r="M94">
        <v>2</v>
      </c>
      <c r="N94">
        <v>3</v>
      </c>
      <c r="O94">
        <v>5</v>
      </c>
      <c r="P94">
        <v>5</v>
      </c>
      <c r="Q94">
        <v>6</v>
      </c>
      <c r="R94">
        <v>6</v>
      </c>
      <c r="S94">
        <v>6</v>
      </c>
      <c r="T94">
        <v>7</v>
      </c>
      <c r="U94">
        <v>7</v>
      </c>
      <c r="V94">
        <v>4</v>
      </c>
      <c r="W94">
        <v>9</v>
      </c>
      <c r="X94">
        <v>8</v>
      </c>
      <c r="Y94">
        <v>6</v>
      </c>
      <c r="Z94">
        <v>82</v>
      </c>
      <c r="AA94" s="6">
        <f t="shared" si="19"/>
        <v>40.260036871555073</v>
      </c>
      <c r="AF94">
        <v>111</v>
      </c>
      <c r="AG94" s="8">
        <f t="shared" si="20"/>
        <v>64.190991197970547</v>
      </c>
      <c r="AH94" s="6">
        <f t="shared" si="21"/>
        <v>63.051595721749067</v>
      </c>
      <c r="AI94" s="6">
        <f t="shared" si="22"/>
        <v>61.822562251829211</v>
      </c>
      <c r="AJ94" s="6">
        <f t="shared" si="23"/>
        <v>52.641039372665908</v>
      </c>
      <c r="AK94" s="6">
        <f t="shared" si="24"/>
        <v>52.641039372665908</v>
      </c>
      <c r="AM94">
        <v>111</v>
      </c>
      <c r="AN94" s="6">
        <f t="shared" si="25"/>
        <v>63.151429643845034</v>
      </c>
      <c r="AO94" s="6">
        <f t="shared" si="26"/>
        <v>56.840227181241822</v>
      </c>
      <c r="AP94" s="6">
        <f t="shared" si="27"/>
        <v>53.897340258768949</v>
      </c>
      <c r="AQ94" s="6">
        <f t="shared" si="28"/>
        <v>45.885824528936894</v>
      </c>
      <c r="AR94" s="6">
        <f t="shared" si="29"/>
        <v>48.315265958079053</v>
      </c>
    </row>
    <row r="95" spans="1:44" x14ac:dyDescent="0.35">
      <c r="A95">
        <v>656</v>
      </c>
      <c r="B95">
        <v>0</v>
      </c>
      <c r="C95" t="str">
        <f t="shared" si="15"/>
        <v>Z</v>
      </c>
      <c r="D95">
        <v>1994</v>
      </c>
      <c r="E95">
        <f t="shared" si="16"/>
        <v>22</v>
      </c>
      <c r="F95" t="str">
        <f t="shared" si="17"/>
        <v>19-25</v>
      </c>
      <c r="G95" t="str">
        <f t="shared" si="18"/>
        <v>Z19-25</v>
      </c>
      <c r="H95" t="s">
        <v>20</v>
      </c>
      <c r="J95">
        <v>8</v>
      </c>
      <c r="K95">
        <v>5</v>
      </c>
      <c r="L95">
        <v>5</v>
      </c>
      <c r="M95">
        <v>6</v>
      </c>
      <c r="N95">
        <v>6</v>
      </c>
      <c r="O95">
        <v>7</v>
      </c>
      <c r="P95">
        <v>8</v>
      </c>
      <c r="Q95">
        <v>9</v>
      </c>
      <c r="R95">
        <v>7</v>
      </c>
      <c r="S95">
        <v>7</v>
      </c>
      <c r="T95">
        <v>7</v>
      </c>
      <c r="U95">
        <v>8</v>
      </c>
      <c r="V95">
        <v>6</v>
      </c>
      <c r="W95">
        <v>9</v>
      </c>
      <c r="X95">
        <v>9</v>
      </c>
      <c r="Y95">
        <v>8</v>
      </c>
      <c r="Z95">
        <v>115</v>
      </c>
      <c r="AA95" s="6">
        <f t="shared" si="19"/>
        <v>59.127149982577933</v>
      </c>
      <c r="AF95">
        <v>112</v>
      </c>
      <c r="AG95" s="8">
        <f t="shared" si="20"/>
        <v>64.824517590737088</v>
      </c>
      <c r="AH95" s="6">
        <f t="shared" si="21"/>
        <v>63.588922753253058</v>
      </c>
      <c r="AI95" s="6">
        <f t="shared" si="22"/>
        <v>62.326937774518171</v>
      </c>
      <c r="AJ95" s="6">
        <f t="shared" si="23"/>
        <v>53.018330711618177</v>
      </c>
      <c r="AK95" s="6">
        <f t="shared" si="24"/>
        <v>53.018330711618177</v>
      </c>
      <c r="AM95">
        <v>112</v>
      </c>
      <c r="AN95" s="6">
        <f t="shared" si="25"/>
        <v>63.698320777549483</v>
      </c>
      <c r="AO95" s="6">
        <f t="shared" si="26"/>
        <v>57.411957881575852</v>
      </c>
      <c r="AP95" s="6">
        <f t="shared" si="27"/>
        <v>54.354729824590244</v>
      </c>
      <c r="AQ95" s="6">
        <f t="shared" si="28"/>
        <v>46.365390994889033</v>
      </c>
      <c r="AR95" s="6">
        <f t="shared" si="29"/>
        <v>48.820686170655335</v>
      </c>
    </row>
    <row r="96" spans="1:44" x14ac:dyDescent="0.35">
      <c r="A96">
        <v>449</v>
      </c>
      <c r="B96">
        <v>0</v>
      </c>
      <c r="C96" t="str">
        <f t="shared" si="15"/>
        <v>Z</v>
      </c>
      <c r="D96">
        <v>1994</v>
      </c>
      <c r="E96">
        <f t="shared" si="16"/>
        <v>22</v>
      </c>
      <c r="F96" t="str">
        <f t="shared" si="17"/>
        <v>19-25</v>
      </c>
      <c r="G96" t="str">
        <f t="shared" si="18"/>
        <v>Z19-25</v>
      </c>
      <c r="J96">
        <v>9</v>
      </c>
      <c r="K96">
        <v>6</v>
      </c>
      <c r="L96">
        <v>7</v>
      </c>
      <c r="M96">
        <v>3</v>
      </c>
      <c r="N96">
        <v>3</v>
      </c>
      <c r="O96">
        <v>4</v>
      </c>
      <c r="P96">
        <v>6</v>
      </c>
      <c r="Q96">
        <v>9</v>
      </c>
      <c r="R96">
        <v>8</v>
      </c>
      <c r="S96">
        <v>5</v>
      </c>
      <c r="T96">
        <v>4</v>
      </c>
      <c r="U96">
        <v>8</v>
      </c>
      <c r="V96">
        <v>3</v>
      </c>
      <c r="W96">
        <v>7</v>
      </c>
      <c r="X96">
        <v>6</v>
      </c>
      <c r="Y96">
        <v>1</v>
      </c>
      <c r="Z96">
        <v>89</v>
      </c>
      <c r="AA96" s="6">
        <f t="shared" si="19"/>
        <v>44.262151773893251</v>
      </c>
      <c r="AF96">
        <v>113</v>
      </c>
      <c r="AG96" s="8">
        <f t="shared" si="20"/>
        <v>65.458043983503629</v>
      </c>
      <c r="AH96" s="6">
        <f t="shared" si="21"/>
        <v>64.12624978475705</v>
      </c>
      <c r="AI96" s="6">
        <f t="shared" si="22"/>
        <v>62.831313297207132</v>
      </c>
      <c r="AJ96" s="6">
        <f t="shared" si="23"/>
        <v>53.395622050570452</v>
      </c>
      <c r="AK96" s="6">
        <f t="shared" si="24"/>
        <v>53.395622050570452</v>
      </c>
      <c r="AM96">
        <v>113</v>
      </c>
      <c r="AN96" s="6">
        <f t="shared" si="25"/>
        <v>64.245211911253932</v>
      </c>
      <c r="AO96" s="6">
        <f t="shared" si="26"/>
        <v>57.983688581909874</v>
      </c>
      <c r="AP96" s="6">
        <f t="shared" si="27"/>
        <v>54.812119390411539</v>
      </c>
      <c r="AQ96" s="6">
        <f t="shared" si="28"/>
        <v>46.844957460841172</v>
      </c>
      <c r="AR96" s="6">
        <f t="shared" si="29"/>
        <v>49.326106383231618</v>
      </c>
    </row>
    <row r="97" spans="1:44" x14ac:dyDescent="0.35">
      <c r="A97">
        <v>666</v>
      </c>
      <c r="B97">
        <v>1</v>
      </c>
      <c r="C97" t="str">
        <f t="shared" si="15"/>
        <v>M</v>
      </c>
      <c r="D97">
        <v>1996</v>
      </c>
      <c r="E97">
        <f t="shared" si="16"/>
        <v>20</v>
      </c>
      <c r="F97" t="str">
        <f t="shared" si="17"/>
        <v>19-25</v>
      </c>
      <c r="G97" t="str">
        <f t="shared" si="18"/>
        <v>M19-25</v>
      </c>
      <c r="J97">
        <v>7</v>
      </c>
      <c r="K97">
        <v>6</v>
      </c>
      <c r="L97">
        <v>3</v>
      </c>
      <c r="M97">
        <v>4</v>
      </c>
      <c r="N97">
        <v>4</v>
      </c>
      <c r="O97">
        <v>4</v>
      </c>
      <c r="P97">
        <v>3</v>
      </c>
      <c r="Q97">
        <v>5</v>
      </c>
      <c r="R97">
        <v>4</v>
      </c>
      <c r="S97">
        <v>4</v>
      </c>
      <c r="T97">
        <v>6</v>
      </c>
      <c r="U97">
        <v>4</v>
      </c>
      <c r="V97">
        <v>4</v>
      </c>
      <c r="W97">
        <v>9</v>
      </c>
      <c r="X97">
        <v>7</v>
      </c>
      <c r="Y97">
        <v>6</v>
      </c>
      <c r="Z97">
        <v>80</v>
      </c>
      <c r="AA97" s="6">
        <f t="shared" si="19"/>
        <v>46.394457745125415</v>
      </c>
      <c r="AF97">
        <v>114</v>
      </c>
      <c r="AG97" s="8">
        <f t="shared" si="20"/>
        <v>66.09157037627017</v>
      </c>
      <c r="AH97" s="6">
        <f t="shared" si="21"/>
        <v>64.663576816261042</v>
      </c>
      <c r="AI97" s="6">
        <f t="shared" si="22"/>
        <v>63.335688819896092</v>
      </c>
      <c r="AJ97" s="6">
        <f t="shared" si="23"/>
        <v>53.772913389522728</v>
      </c>
      <c r="AK97" s="6">
        <f t="shared" si="24"/>
        <v>53.772913389522728</v>
      </c>
      <c r="AM97">
        <v>114</v>
      </c>
      <c r="AN97" s="6">
        <f t="shared" si="25"/>
        <v>64.792103044958381</v>
      </c>
      <c r="AO97" s="6">
        <f t="shared" si="26"/>
        <v>58.555419282243903</v>
      </c>
      <c r="AP97" s="6">
        <f t="shared" si="27"/>
        <v>55.269508956232833</v>
      </c>
      <c r="AQ97" s="6">
        <f t="shared" si="28"/>
        <v>47.324523926793312</v>
      </c>
      <c r="AR97" s="6">
        <f t="shared" si="29"/>
        <v>49.831526595807901</v>
      </c>
    </row>
    <row r="98" spans="1:44" x14ac:dyDescent="0.35">
      <c r="A98">
        <v>670</v>
      </c>
      <c r="B98">
        <v>0</v>
      </c>
      <c r="C98" t="str">
        <f t="shared" si="15"/>
        <v>Z</v>
      </c>
      <c r="D98">
        <v>1994</v>
      </c>
      <c r="E98">
        <f t="shared" si="16"/>
        <v>22</v>
      </c>
      <c r="F98" t="str">
        <f t="shared" si="17"/>
        <v>19-25</v>
      </c>
      <c r="G98" t="str">
        <f t="shared" si="18"/>
        <v>Z19-25</v>
      </c>
      <c r="J98">
        <v>7</v>
      </c>
      <c r="K98">
        <v>3</v>
      </c>
      <c r="L98">
        <v>3</v>
      </c>
      <c r="M98">
        <v>3</v>
      </c>
      <c r="N98">
        <v>2</v>
      </c>
      <c r="O98">
        <v>4</v>
      </c>
      <c r="P98">
        <v>6</v>
      </c>
      <c r="Q98">
        <v>7</v>
      </c>
      <c r="R98">
        <v>4</v>
      </c>
      <c r="S98">
        <v>7</v>
      </c>
      <c r="T98">
        <v>7</v>
      </c>
      <c r="U98">
        <v>6</v>
      </c>
      <c r="V98">
        <v>2</v>
      </c>
      <c r="W98">
        <v>8</v>
      </c>
      <c r="X98">
        <v>6</v>
      </c>
      <c r="Y98">
        <v>6</v>
      </c>
      <c r="Z98">
        <v>81</v>
      </c>
      <c r="AA98" s="6">
        <f t="shared" si="19"/>
        <v>39.688306171221043</v>
      </c>
      <c r="AF98">
        <v>115</v>
      </c>
      <c r="AG98" s="8">
        <f t="shared" si="20"/>
        <v>66.72509676903671</v>
      </c>
      <c r="AH98" s="6">
        <f t="shared" si="21"/>
        <v>65.200903847765019</v>
      </c>
      <c r="AI98" s="6">
        <f t="shared" si="22"/>
        <v>63.840064342585052</v>
      </c>
      <c r="AJ98" s="6">
        <f t="shared" si="23"/>
        <v>54.150204728474996</v>
      </c>
      <c r="AK98" s="6">
        <f t="shared" si="24"/>
        <v>54.150204728474996</v>
      </c>
      <c r="AM98">
        <v>115</v>
      </c>
      <c r="AN98" s="6">
        <f t="shared" si="25"/>
        <v>65.33899417866283</v>
      </c>
      <c r="AO98" s="6">
        <f t="shared" si="26"/>
        <v>59.127149982577933</v>
      </c>
      <c r="AP98" s="6">
        <f t="shared" si="27"/>
        <v>55.726898522054128</v>
      </c>
      <c r="AQ98" s="6">
        <f t="shared" si="28"/>
        <v>47.804090392745458</v>
      </c>
      <c r="AR98" s="6">
        <f t="shared" si="29"/>
        <v>50.336946808384184</v>
      </c>
    </row>
    <row r="99" spans="1:44" x14ac:dyDescent="0.35">
      <c r="A99">
        <v>672</v>
      </c>
      <c r="B99">
        <v>0</v>
      </c>
      <c r="C99" t="str">
        <f t="shared" si="15"/>
        <v>Z</v>
      </c>
      <c r="D99">
        <v>1997</v>
      </c>
      <c r="E99">
        <f t="shared" si="16"/>
        <v>19</v>
      </c>
      <c r="F99" t="str">
        <f t="shared" si="17"/>
        <v>19-25</v>
      </c>
      <c r="G99" t="str">
        <f t="shared" si="18"/>
        <v>Z19-25</v>
      </c>
      <c r="H99" t="s">
        <v>21</v>
      </c>
      <c r="I99" t="s">
        <v>23</v>
      </c>
      <c r="J99">
        <v>5</v>
      </c>
      <c r="K99">
        <v>1</v>
      </c>
      <c r="L99">
        <v>1</v>
      </c>
      <c r="M99">
        <v>3</v>
      </c>
      <c r="N99">
        <v>1</v>
      </c>
      <c r="O99">
        <v>1</v>
      </c>
      <c r="P99">
        <v>9</v>
      </c>
      <c r="Q99">
        <v>9</v>
      </c>
      <c r="R99">
        <v>5</v>
      </c>
      <c r="S99">
        <v>6</v>
      </c>
      <c r="T99">
        <v>8</v>
      </c>
      <c r="U99">
        <v>6</v>
      </c>
      <c r="V99">
        <v>2</v>
      </c>
      <c r="W99">
        <v>9</v>
      </c>
      <c r="X99">
        <v>5</v>
      </c>
      <c r="Y99">
        <v>1</v>
      </c>
      <c r="Z99">
        <v>72</v>
      </c>
      <c r="AA99" s="6">
        <f t="shared" si="19"/>
        <v>34.542729868214806</v>
      </c>
      <c r="AF99">
        <v>116</v>
      </c>
      <c r="AG99" s="8">
        <f t="shared" si="20"/>
        <v>67.358623161803251</v>
      </c>
      <c r="AH99" s="6">
        <f t="shared" si="21"/>
        <v>65.738230879269011</v>
      </c>
      <c r="AI99" s="6">
        <f t="shared" si="22"/>
        <v>64.344439865274012</v>
      </c>
      <c r="AJ99" s="6">
        <f t="shared" si="23"/>
        <v>54.527496067427272</v>
      </c>
      <c r="AK99" s="6">
        <f t="shared" si="24"/>
        <v>54.527496067427272</v>
      </c>
      <c r="AM99">
        <v>116</v>
      </c>
      <c r="AN99" s="6">
        <f t="shared" si="25"/>
        <v>65.885885312367265</v>
      </c>
      <c r="AO99" s="6">
        <f t="shared" si="26"/>
        <v>59.698880682911955</v>
      </c>
      <c r="AP99" s="6">
        <f t="shared" si="27"/>
        <v>56.184288087875423</v>
      </c>
      <c r="AQ99" s="6">
        <f t="shared" si="28"/>
        <v>48.283656858697597</v>
      </c>
      <c r="AR99" s="6">
        <f t="shared" si="29"/>
        <v>50.842367020960467</v>
      </c>
    </row>
    <row r="100" spans="1:44" x14ac:dyDescent="0.35">
      <c r="A100">
        <v>674</v>
      </c>
      <c r="B100">
        <v>0</v>
      </c>
      <c r="C100" t="str">
        <f t="shared" si="15"/>
        <v>Z</v>
      </c>
      <c r="D100">
        <v>1994</v>
      </c>
      <c r="E100">
        <f t="shared" si="16"/>
        <v>22</v>
      </c>
      <c r="F100" t="str">
        <f t="shared" si="17"/>
        <v>19-25</v>
      </c>
      <c r="G100" t="str">
        <f t="shared" si="18"/>
        <v>Z19-25</v>
      </c>
      <c r="J100">
        <v>7</v>
      </c>
      <c r="K100">
        <v>5</v>
      </c>
      <c r="L100">
        <v>4</v>
      </c>
      <c r="M100">
        <v>6</v>
      </c>
      <c r="N100">
        <v>5</v>
      </c>
      <c r="O100">
        <v>5</v>
      </c>
      <c r="P100">
        <v>8</v>
      </c>
      <c r="Q100">
        <v>8</v>
      </c>
      <c r="R100">
        <v>7</v>
      </c>
      <c r="S100">
        <v>4</v>
      </c>
      <c r="T100">
        <v>8</v>
      </c>
      <c r="U100">
        <v>9</v>
      </c>
      <c r="V100">
        <v>3</v>
      </c>
      <c r="W100">
        <v>9</v>
      </c>
      <c r="X100">
        <v>4</v>
      </c>
      <c r="Y100">
        <v>2</v>
      </c>
      <c r="Z100">
        <v>94</v>
      </c>
      <c r="AA100" s="6">
        <f t="shared" si="19"/>
        <v>47.120805275563384</v>
      </c>
      <c r="AF100">
        <v>117</v>
      </c>
      <c r="AG100" s="8">
        <f t="shared" si="20"/>
        <v>67.992149554569792</v>
      </c>
      <c r="AH100" s="6">
        <f t="shared" si="21"/>
        <v>66.275557910773003</v>
      </c>
      <c r="AI100" s="6">
        <f t="shared" si="22"/>
        <v>64.848815387962958</v>
      </c>
      <c r="AJ100" s="6">
        <f t="shared" si="23"/>
        <v>54.90478740637954</v>
      </c>
      <c r="AK100" s="6">
        <f t="shared" si="24"/>
        <v>54.90478740637954</v>
      </c>
      <c r="AM100">
        <v>117</v>
      </c>
      <c r="AN100" s="6">
        <f t="shared" si="25"/>
        <v>66.432776446071728</v>
      </c>
      <c r="AO100" s="6">
        <f t="shared" si="26"/>
        <v>60.270611383245978</v>
      </c>
      <c r="AP100" s="6">
        <f t="shared" si="27"/>
        <v>56.641677653696718</v>
      </c>
      <c r="AQ100" s="6">
        <f t="shared" si="28"/>
        <v>48.763223324649736</v>
      </c>
      <c r="AR100" s="6">
        <f t="shared" si="29"/>
        <v>51.347787233536749</v>
      </c>
    </row>
    <row r="101" spans="1:44" x14ac:dyDescent="0.35">
      <c r="A101">
        <v>675</v>
      </c>
      <c r="B101">
        <v>0</v>
      </c>
      <c r="C101" t="str">
        <f t="shared" si="15"/>
        <v>Z</v>
      </c>
      <c r="D101">
        <v>1993</v>
      </c>
      <c r="E101">
        <f t="shared" si="16"/>
        <v>23</v>
      </c>
      <c r="F101" t="str">
        <f t="shared" si="17"/>
        <v>19-25</v>
      </c>
      <c r="G101" t="str">
        <f t="shared" si="18"/>
        <v>Z19-25</v>
      </c>
      <c r="J101">
        <v>3</v>
      </c>
      <c r="K101">
        <v>4</v>
      </c>
      <c r="L101">
        <v>1</v>
      </c>
      <c r="M101">
        <v>2</v>
      </c>
      <c r="N101">
        <v>3</v>
      </c>
      <c r="O101">
        <v>6</v>
      </c>
      <c r="P101">
        <v>7</v>
      </c>
      <c r="Q101">
        <v>8</v>
      </c>
      <c r="R101">
        <v>3</v>
      </c>
      <c r="S101">
        <v>3</v>
      </c>
      <c r="T101">
        <v>5</v>
      </c>
      <c r="U101">
        <v>8</v>
      </c>
      <c r="V101">
        <v>4</v>
      </c>
      <c r="W101">
        <v>8</v>
      </c>
      <c r="X101">
        <v>9</v>
      </c>
      <c r="Y101">
        <v>5</v>
      </c>
      <c r="Z101">
        <v>79</v>
      </c>
      <c r="AA101" s="6">
        <f t="shared" si="19"/>
        <v>38.544844770552992</v>
      </c>
      <c r="AF101">
        <v>118</v>
      </c>
      <c r="AG101" s="8">
        <f t="shared" si="20"/>
        <v>68.625675947336333</v>
      </c>
      <c r="AH101" s="6">
        <f t="shared" si="21"/>
        <v>66.812884942276995</v>
      </c>
      <c r="AI101" s="6">
        <f t="shared" si="22"/>
        <v>65.353190910651932</v>
      </c>
      <c r="AJ101" s="6">
        <f t="shared" si="23"/>
        <v>55.282078745331816</v>
      </c>
      <c r="AK101" s="6">
        <f t="shared" si="24"/>
        <v>55.282078745331816</v>
      </c>
      <c r="AM101">
        <v>118</v>
      </c>
      <c r="AN101" s="6">
        <f t="shared" si="25"/>
        <v>66.979667579776162</v>
      </c>
      <c r="AO101" s="6">
        <f t="shared" si="26"/>
        <v>60.842342083580007</v>
      </c>
      <c r="AP101" s="6">
        <f t="shared" si="27"/>
        <v>57.099067219518005</v>
      </c>
      <c r="AQ101" s="6">
        <f t="shared" si="28"/>
        <v>49.242789790601883</v>
      </c>
      <c r="AR101" s="6">
        <f t="shared" si="29"/>
        <v>51.853207446113032</v>
      </c>
    </row>
    <row r="102" spans="1:44" x14ac:dyDescent="0.35">
      <c r="A102">
        <v>680</v>
      </c>
      <c r="B102">
        <v>1</v>
      </c>
      <c r="C102" t="str">
        <f t="shared" si="15"/>
        <v>M</v>
      </c>
      <c r="D102">
        <v>1992</v>
      </c>
      <c r="E102">
        <f t="shared" si="16"/>
        <v>24</v>
      </c>
      <c r="F102" t="str">
        <f t="shared" si="17"/>
        <v>19-25</v>
      </c>
      <c r="G102" t="str">
        <f t="shared" si="18"/>
        <v>M19-25</v>
      </c>
      <c r="J102">
        <v>6</v>
      </c>
      <c r="K102">
        <v>4</v>
      </c>
      <c r="L102">
        <v>3</v>
      </c>
      <c r="M102">
        <v>3</v>
      </c>
      <c r="N102">
        <v>4</v>
      </c>
      <c r="O102">
        <v>8</v>
      </c>
      <c r="P102">
        <v>8</v>
      </c>
      <c r="Q102">
        <v>7</v>
      </c>
      <c r="R102">
        <v>5</v>
      </c>
      <c r="S102">
        <v>4</v>
      </c>
      <c r="T102">
        <v>6</v>
      </c>
      <c r="U102">
        <v>8</v>
      </c>
      <c r="V102">
        <v>3</v>
      </c>
      <c r="W102">
        <v>9</v>
      </c>
      <c r="X102">
        <v>4</v>
      </c>
      <c r="Y102">
        <v>7</v>
      </c>
      <c r="Z102">
        <v>89</v>
      </c>
      <c r="AA102" s="6">
        <f t="shared" si="19"/>
        <v>51.230401028661312</v>
      </c>
      <c r="AF102">
        <v>119</v>
      </c>
      <c r="AG102" s="8">
        <f t="shared" si="20"/>
        <v>69.259202340102874</v>
      </c>
      <c r="AH102" s="6">
        <f t="shared" si="21"/>
        <v>67.350211973780972</v>
      </c>
      <c r="AI102" s="6">
        <f t="shared" si="22"/>
        <v>65.857566433340878</v>
      </c>
      <c r="AJ102" s="6">
        <f t="shared" si="23"/>
        <v>55.659370084284092</v>
      </c>
      <c r="AK102" s="6">
        <f t="shared" si="24"/>
        <v>55.659370084284092</v>
      </c>
      <c r="AM102">
        <v>119</v>
      </c>
      <c r="AN102" s="6">
        <f t="shared" si="25"/>
        <v>67.526558713480611</v>
      </c>
      <c r="AO102" s="6">
        <f t="shared" si="26"/>
        <v>61.414072783914037</v>
      </c>
      <c r="AP102" s="6">
        <f t="shared" si="27"/>
        <v>57.556456785339307</v>
      </c>
      <c r="AQ102" s="6">
        <f t="shared" si="28"/>
        <v>49.722356256554022</v>
      </c>
      <c r="AR102" s="6">
        <f t="shared" si="29"/>
        <v>52.358627658689308</v>
      </c>
    </row>
    <row r="103" spans="1:44" x14ac:dyDescent="0.35">
      <c r="A103">
        <v>181</v>
      </c>
      <c r="B103">
        <v>0</v>
      </c>
      <c r="C103" t="str">
        <f t="shared" si="15"/>
        <v>Z</v>
      </c>
      <c r="D103">
        <v>1993</v>
      </c>
      <c r="E103">
        <f t="shared" si="16"/>
        <v>23</v>
      </c>
      <c r="F103" t="str">
        <f t="shared" si="17"/>
        <v>19-25</v>
      </c>
      <c r="G103" t="str">
        <f t="shared" si="18"/>
        <v>Z19-25</v>
      </c>
      <c r="H103" t="s">
        <v>21</v>
      </c>
      <c r="I103" t="s">
        <v>22</v>
      </c>
      <c r="J103">
        <v>7</v>
      </c>
      <c r="K103">
        <v>5</v>
      </c>
      <c r="L103">
        <v>6</v>
      </c>
      <c r="M103">
        <v>5</v>
      </c>
      <c r="N103">
        <v>4</v>
      </c>
      <c r="O103">
        <v>6</v>
      </c>
      <c r="P103">
        <v>5</v>
      </c>
      <c r="Q103">
        <v>7</v>
      </c>
      <c r="R103">
        <v>5</v>
      </c>
      <c r="S103">
        <v>6</v>
      </c>
      <c r="T103">
        <v>9</v>
      </c>
      <c r="U103">
        <v>9</v>
      </c>
      <c r="V103">
        <v>5</v>
      </c>
      <c r="W103">
        <v>7</v>
      </c>
      <c r="X103">
        <v>8</v>
      </c>
      <c r="Y103">
        <v>4</v>
      </c>
      <c r="Z103">
        <v>98</v>
      </c>
      <c r="AA103" s="6">
        <f t="shared" si="19"/>
        <v>49.407728076899488</v>
      </c>
      <c r="AF103">
        <v>120</v>
      </c>
      <c r="AG103" s="8">
        <f t="shared" si="20"/>
        <v>69.892728732869415</v>
      </c>
      <c r="AH103" s="6">
        <f t="shared" si="21"/>
        <v>67.887539005284964</v>
      </c>
      <c r="AI103" s="6">
        <f t="shared" si="22"/>
        <v>66.361941956029852</v>
      </c>
      <c r="AJ103" s="6">
        <f t="shared" si="23"/>
        <v>56.03666142323636</v>
      </c>
      <c r="AK103" s="6">
        <f t="shared" si="24"/>
        <v>56.03666142323636</v>
      </c>
      <c r="AM103">
        <v>120</v>
      </c>
      <c r="AN103" s="6">
        <f t="shared" si="25"/>
        <v>68.07344984718506</v>
      </c>
      <c r="AO103" s="6">
        <f t="shared" si="26"/>
        <v>61.985803484248059</v>
      </c>
      <c r="AP103" s="6">
        <f t="shared" si="27"/>
        <v>58.013846351160602</v>
      </c>
      <c r="AQ103" s="6">
        <f t="shared" si="28"/>
        <v>50.201922722506161</v>
      </c>
      <c r="AR103" s="6">
        <f t="shared" si="29"/>
        <v>52.864047871265591</v>
      </c>
    </row>
    <row r="104" spans="1:44" x14ac:dyDescent="0.35">
      <c r="A104">
        <v>599</v>
      </c>
      <c r="B104">
        <v>0</v>
      </c>
      <c r="C104" t="str">
        <f t="shared" si="15"/>
        <v>Z</v>
      </c>
      <c r="D104">
        <v>1994</v>
      </c>
      <c r="E104">
        <f t="shared" si="16"/>
        <v>22</v>
      </c>
      <c r="F104" t="str">
        <f t="shared" si="17"/>
        <v>19-25</v>
      </c>
      <c r="G104" t="str">
        <f t="shared" si="18"/>
        <v>Z19-25</v>
      </c>
      <c r="J104">
        <v>8</v>
      </c>
      <c r="K104">
        <v>4</v>
      </c>
      <c r="L104">
        <v>4</v>
      </c>
      <c r="M104">
        <v>2</v>
      </c>
      <c r="N104">
        <v>2</v>
      </c>
      <c r="O104">
        <v>9</v>
      </c>
      <c r="P104">
        <v>8</v>
      </c>
      <c r="Q104">
        <v>8</v>
      </c>
      <c r="R104">
        <v>9</v>
      </c>
      <c r="S104">
        <v>9</v>
      </c>
      <c r="T104">
        <v>9</v>
      </c>
      <c r="U104">
        <v>9</v>
      </c>
      <c r="V104">
        <v>6</v>
      </c>
      <c r="W104">
        <v>9</v>
      </c>
      <c r="X104">
        <v>7</v>
      </c>
      <c r="Y104">
        <v>6</v>
      </c>
      <c r="Z104">
        <v>109</v>
      </c>
      <c r="AA104" s="6">
        <f t="shared" si="19"/>
        <v>55.69676578057377</v>
      </c>
      <c r="AF104">
        <v>121</v>
      </c>
      <c r="AG104" s="8">
        <f t="shared" si="20"/>
        <v>70.52625512563597</v>
      </c>
      <c r="AH104" s="6">
        <f t="shared" si="21"/>
        <v>68.424866036788956</v>
      </c>
      <c r="AI104" s="6">
        <f t="shared" si="22"/>
        <v>66.866317478718798</v>
      </c>
      <c r="AJ104" s="6">
        <f t="shared" si="23"/>
        <v>56.413952762188629</v>
      </c>
      <c r="AK104" s="6">
        <f t="shared" si="24"/>
        <v>56.413952762188629</v>
      </c>
      <c r="AM104">
        <v>121</v>
      </c>
      <c r="AN104" s="6">
        <f t="shared" si="25"/>
        <v>68.620340980889509</v>
      </c>
      <c r="AO104" s="6">
        <f t="shared" si="26"/>
        <v>62.557534184582082</v>
      </c>
      <c r="AP104" s="6">
        <f t="shared" si="27"/>
        <v>58.471235916981897</v>
      </c>
      <c r="AQ104" s="6">
        <f t="shared" si="28"/>
        <v>50.681489188458308</v>
      </c>
      <c r="AR104" s="6">
        <f t="shared" si="29"/>
        <v>53.369468083841873</v>
      </c>
    </row>
    <row r="105" spans="1:44" x14ac:dyDescent="0.35">
      <c r="A105">
        <v>683</v>
      </c>
      <c r="B105">
        <v>0</v>
      </c>
      <c r="C105" t="str">
        <f t="shared" si="15"/>
        <v>Z</v>
      </c>
      <c r="D105">
        <v>1993</v>
      </c>
      <c r="E105">
        <f t="shared" si="16"/>
        <v>23</v>
      </c>
      <c r="F105" t="str">
        <f t="shared" si="17"/>
        <v>19-25</v>
      </c>
      <c r="G105" t="str">
        <f t="shared" si="18"/>
        <v>Z19-25</v>
      </c>
      <c r="J105">
        <v>8</v>
      </c>
      <c r="K105">
        <v>7</v>
      </c>
      <c r="L105">
        <v>8</v>
      </c>
      <c r="M105">
        <v>6</v>
      </c>
      <c r="N105">
        <v>4</v>
      </c>
      <c r="O105">
        <v>8</v>
      </c>
      <c r="P105">
        <v>9</v>
      </c>
      <c r="Q105">
        <v>9</v>
      </c>
      <c r="R105">
        <v>7</v>
      </c>
      <c r="S105">
        <v>8</v>
      </c>
      <c r="T105">
        <v>7</v>
      </c>
      <c r="U105">
        <v>9</v>
      </c>
      <c r="V105">
        <v>7</v>
      </c>
      <c r="W105">
        <v>9</v>
      </c>
      <c r="X105">
        <v>9</v>
      </c>
      <c r="Y105">
        <v>8</v>
      </c>
      <c r="Z105">
        <v>123</v>
      </c>
      <c r="AA105" s="6">
        <f t="shared" si="19"/>
        <v>63.700995585250141</v>
      </c>
      <c r="AF105">
        <v>122</v>
      </c>
      <c r="AG105" s="8">
        <f t="shared" si="20"/>
        <v>71.159781518402511</v>
      </c>
      <c r="AH105" s="6">
        <f t="shared" si="21"/>
        <v>68.962193068292947</v>
      </c>
      <c r="AI105" s="6">
        <f t="shared" si="22"/>
        <v>67.370693001407773</v>
      </c>
      <c r="AJ105" s="6">
        <f t="shared" si="23"/>
        <v>56.791244101140904</v>
      </c>
      <c r="AK105" s="6">
        <f t="shared" si="24"/>
        <v>56.791244101140904</v>
      </c>
      <c r="AM105">
        <v>122</v>
      </c>
      <c r="AN105" s="6">
        <f t="shared" si="25"/>
        <v>69.167232114593958</v>
      </c>
      <c r="AO105" s="6">
        <f t="shared" si="26"/>
        <v>63.129264884916111</v>
      </c>
      <c r="AP105" s="6">
        <f t="shared" si="27"/>
        <v>58.928625482803184</v>
      </c>
      <c r="AQ105" s="6">
        <f t="shared" si="28"/>
        <v>51.161055654410447</v>
      </c>
      <c r="AR105" s="6">
        <f t="shared" si="29"/>
        <v>53.874888296418156</v>
      </c>
    </row>
    <row r="106" spans="1:44" x14ac:dyDescent="0.35">
      <c r="A106">
        <v>685</v>
      </c>
      <c r="B106">
        <v>0</v>
      </c>
      <c r="C106" t="str">
        <f t="shared" si="15"/>
        <v>Z</v>
      </c>
      <c r="D106">
        <v>1996</v>
      </c>
      <c r="E106">
        <f t="shared" si="16"/>
        <v>20</v>
      </c>
      <c r="F106" t="str">
        <f t="shared" si="17"/>
        <v>19-25</v>
      </c>
      <c r="G106" t="str">
        <f t="shared" si="18"/>
        <v>Z19-25</v>
      </c>
      <c r="J106">
        <v>3</v>
      </c>
      <c r="K106">
        <v>3</v>
      </c>
      <c r="L106">
        <v>4</v>
      </c>
      <c r="M106">
        <v>3</v>
      </c>
      <c r="N106">
        <v>1</v>
      </c>
      <c r="O106">
        <v>2</v>
      </c>
      <c r="P106">
        <v>7</v>
      </c>
      <c r="Q106">
        <v>9</v>
      </c>
      <c r="R106">
        <v>3</v>
      </c>
      <c r="S106">
        <v>3</v>
      </c>
      <c r="T106">
        <v>7</v>
      </c>
      <c r="U106">
        <v>9</v>
      </c>
      <c r="V106">
        <v>2</v>
      </c>
      <c r="W106">
        <v>8</v>
      </c>
      <c r="X106">
        <v>4</v>
      </c>
      <c r="Y106">
        <v>3</v>
      </c>
      <c r="Z106">
        <v>71</v>
      </c>
      <c r="AA106" s="6">
        <f t="shared" si="19"/>
        <v>33.970999167880784</v>
      </c>
      <c r="AF106">
        <v>123</v>
      </c>
      <c r="AG106" s="8">
        <f t="shared" si="20"/>
        <v>71.793307911169052</v>
      </c>
      <c r="AH106" s="6">
        <f t="shared" si="21"/>
        <v>69.499520099796939</v>
      </c>
      <c r="AI106" s="6">
        <f t="shared" si="22"/>
        <v>67.875068524096719</v>
      </c>
      <c r="AJ106" s="6">
        <f t="shared" si="23"/>
        <v>57.16853544009318</v>
      </c>
      <c r="AK106" s="6">
        <f t="shared" si="24"/>
        <v>57.16853544009318</v>
      </c>
      <c r="AM106">
        <v>123</v>
      </c>
      <c r="AN106" s="6">
        <f t="shared" si="25"/>
        <v>69.714123248298392</v>
      </c>
      <c r="AO106" s="6">
        <f t="shared" si="26"/>
        <v>63.700995585250141</v>
      </c>
      <c r="AP106" s="6">
        <f t="shared" si="27"/>
        <v>59.386015048624486</v>
      </c>
      <c r="AQ106" s="6">
        <f t="shared" si="28"/>
        <v>51.640622120362586</v>
      </c>
      <c r="AR106" s="6">
        <f t="shared" si="29"/>
        <v>54.380308508994439</v>
      </c>
    </row>
    <row r="107" spans="1:44" x14ac:dyDescent="0.35">
      <c r="A107">
        <v>688</v>
      </c>
      <c r="B107">
        <v>1</v>
      </c>
      <c r="C107" t="str">
        <f t="shared" si="15"/>
        <v>M</v>
      </c>
      <c r="D107">
        <v>1997</v>
      </c>
      <c r="E107">
        <f t="shared" si="16"/>
        <v>19</v>
      </c>
      <c r="F107" t="str">
        <f t="shared" si="17"/>
        <v>19-25</v>
      </c>
      <c r="G107" t="str">
        <f t="shared" si="18"/>
        <v>M19-25</v>
      </c>
      <c r="J107">
        <v>4</v>
      </c>
      <c r="K107">
        <v>2</v>
      </c>
      <c r="L107">
        <v>2</v>
      </c>
      <c r="M107">
        <v>6</v>
      </c>
      <c r="N107">
        <v>2</v>
      </c>
      <c r="O107">
        <v>9</v>
      </c>
      <c r="P107">
        <v>8</v>
      </c>
      <c r="Q107">
        <v>7</v>
      </c>
      <c r="R107">
        <v>7</v>
      </c>
      <c r="S107">
        <v>4</v>
      </c>
      <c r="T107">
        <v>6</v>
      </c>
      <c r="U107">
        <v>6</v>
      </c>
      <c r="V107">
        <v>6</v>
      </c>
      <c r="W107">
        <v>9</v>
      </c>
      <c r="X107">
        <v>3</v>
      </c>
      <c r="Y107">
        <v>1</v>
      </c>
      <c r="Z107">
        <v>82</v>
      </c>
      <c r="AA107" s="6">
        <f t="shared" si="19"/>
        <v>47.469111808133391</v>
      </c>
      <c r="AF107">
        <v>124</v>
      </c>
      <c r="AG107" s="8">
        <f t="shared" si="20"/>
        <v>72.426834303935593</v>
      </c>
      <c r="AH107" s="6">
        <f t="shared" si="21"/>
        <v>70.036847131300917</v>
      </c>
      <c r="AI107" s="6">
        <f t="shared" si="22"/>
        <v>68.379444046785679</v>
      </c>
      <c r="AJ107" s="6">
        <f t="shared" si="23"/>
        <v>57.545826779045449</v>
      </c>
      <c r="AK107" s="6">
        <f t="shared" si="24"/>
        <v>57.545826779045449</v>
      </c>
      <c r="AM107">
        <v>124</v>
      </c>
      <c r="AN107" s="6">
        <f t="shared" si="25"/>
        <v>70.261014382002855</v>
      </c>
      <c r="AO107" s="6">
        <f t="shared" si="26"/>
        <v>64.272726285584156</v>
      </c>
      <c r="AP107" s="6">
        <f t="shared" si="27"/>
        <v>59.843404614445774</v>
      </c>
      <c r="AQ107" s="6">
        <f t="shared" si="28"/>
        <v>52.120188586314733</v>
      </c>
      <c r="AR107" s="6">
        <f t="shared" si="29"/>
        <v>54.885728721570722</v>
      </c>
    </row>
    <row r="108" spans="1:44" x14ac:dyDescent="0.35">
      <c r="A108">
        <v>689</v>
      </c>
      <c r="B108">
        <v>0</v>
      </c>
      <c r="C108" t="str">
        <f t="shared" si="15"/>
        <v>Z</v>
      </c>
      <c r="D108">
        <v>1992</v>
      </c>
      <c r="E108">
        <f t="shared" si="16"/>
        <v>24</v>
      </c>
      <c r="F108" t="str">
        <f t="shared" si="17"/>
        <v>19-25</v>
      </c>
      <c r="G108" t="str">
        <f t="shared" si="18"/>
        <v>Z19-25</v>
      </c>
      <c r="J108">
        <v>7</v>
      </c>
      <c r="K108">
        <v>4</v>
      </c>
      <c r="L108">
        <v>7</v>
      </c>
      <c r="M108">
        <v>8</v>
      </c>
      <c r="N108">
        <v>7</v>
      </c>
      <c r="O108">
        <v>3</v>
      </c>
      <c r="P108">
        <v>9</v>
      </c>
      <c r="Q108">
        <v>9</v>
      </c>
      <c r="R108">
        <v>6</v>
      </c>
      <c r="S108">
        <v>7</v>
      </c>
      <c r="T108">
        <v>5</v>
      </c>
      <c r="U108">
        <v>8</v>
      </c>
      <c r="V108">
        <v>7</v>
      </c>
      <c r="W108">
        <v>9</v>
      </c>
      <c r="X108">
        <v>7</v>
      </c>
      <c r="Y108">
        <v>6</v>
      </c>
      <c r="Z108">
        <v>109</v>
      </c>
      <c r="AA108" s="6">
        <f t="shared" si="19"/>
        <v>55.69676578057377</v>
      </c>
      <c r="AF108">
        <v>125</v>
      </c>
      <c r="AG108" s="8">
        <f t="shared" si="20"/>
        <v>73.060360696702134</v>
      </c>
      <c r="AH108" s="6">
        <f t="shared" si="21"/>
        <v>70.574174162804908</v>
      </c>
      <c r="AI108" s="6">
        <f t="shared" si="22"/>
        <v>68.883819569474639</v>
      </c>
      <c r="AJ108" s="6">
        <f t="shared" si="23"/>
        <v>57.923118117997724</v>
      </c>
      <c r="AK108" s="6">
        <f t="shared" si="24"/>
        <v>57.923118117997724</v>
      </c>
      <c r="AM108">
        <v>125</v>
      </c>
      <c r="AN108" s="6">
        <f t="shared" si="25"/>
        <v>70.80790551570729</v>
      </c>
      <c r="AO108" s="6">
        <f t="shared" si="26"/>
        <v>64.844456985918185</v>
      </c>
      <c r="AP108" s="6">
        <f t="shared" si="27"/>
        <v>60.300794180267076</v>
      </c>
      <c r="AQ108" s="6">
        <f t="shared" si="28"/>
        <v>52.599755052266872</v>
      </c>
      <c r="AR108" s="6">
        <f t="shared" si="29"/>
        <v>55.391148934147004</v>
      </c>
    </row>
    <row r="109" spans="1:44" x14ac:dyDescent="0.35">
      <c r="A109">
        <v>690</v>
      </c>
      <c r="B109">
        <v>0</v>
      </c>
      <c r="C109" t="str">
        <f t="shared" si="15"/>
        <v>Z</v>
      </c>
      <c r="D109">
        <v>1986</v>
      </c>
      <c r="E109">
        <f t="shared" si="16"/>
        <v>30</v>
      </c>
      <c r="F109" t="str">
        <f t="shared" si="17"/>
        <v>26-35</v>
      </c>
      <c r="G109" t="str">
        <f t="shared" si="18"/>
        <v>Z26-35</v>
      </c>
      <c r="H109" t="s">
        <v>20</v>
      </c>
      <c r="J109">
        <v>6</v>
      </c>
      <c r="K109">
        <v>4</v>
      </c>
      <c r="L109">
        <v>4</v>
      </c>
      <c r="M109">
        <v>3</v>
      </c>
      <c r="N109">
        <v>4</v>
      </c>
      <c r="O109">
        <v>5</v>
      </c>
      <c r="P109">
        <v>5</v>
      </c>
      <c r="Q109">
        <v>6</v>
      </c>
      <c r="R109">
        <v>6</v>
      </c>
      <c r="S109">
        <v>5</v>
      </c>
      <c r="T109">
        <v>6</v>
      </c>
      <c r="U109">
        <v>5</v>
      </c>
      <c r="V109">
        <v>4</v>
      </c>
      <c r="W109">
        <v>5</v>
      </c>
      <c r="X109">
        <v>4</v>
      </c>
      <c r="Y109">
        <v>5</v>
      </c>
      <c r="Z109">
        <v>77</v>
      </c>
      <c r="AA109" s="6">
        <f t="shared" si="19"/>
        <v>38.346095020844928</v>
      </c>
      <c r="AF109">
        <v>126</v>
      </c>
      <c r="AG109" s="8">
        <f t="shared" si="20"/>
        <v>73.693887089468674</v>
      </c>
      <c r="AH109" s="6">
        <f t="shared" si="21"/>
        <v>71.1115011943089</v>
      </c>
      <c r="AI109" s="6">
        <f t="shared" si="22"/>
        <v>69.388195092163599</v>
      </c>
      <c r="AJ109" s="6">
        <f t="shared" si="23"/>
        <v>58.300409456949993</v>
      </c>
      <c r="AK109" s="6">
        <f t="shared" si="24"/>
        <v>58.300409456949993</v>
      </c>
      <c r="AM109">
        <v>126</v>
      </c>
      <c r="AN109" s="6">
        <f t="shared" si="25"/>
        <v>71.354796649411739</v>
      </c>
      <c r="AO109" s="6">
        <f t="shared" si="26"/>
        <v>65.416187686252215</v>
      </c>
      <c r="AP109" s="6">
        <f t="shared" si="27"/>
        <v>60.758183746088363</v>
      </c>
      <c r="AQ109" s="6">
        <f t="shared" si="28"/>
        <v>53.079321518219011</v>
      </c>
      <c r="AR109" s="6">
        <f t="shared" si="29"/>
        <v>55.89656914672328</v>
      </c>
    </row>
    <row r="110" spans="1:44" x14ac:dyDescent="0.35">
      <c r="A110">
        <v>694</v>
      </c>
      <c r="B110">
        <v>1</v>
      </c>
      <c r="C110" t="str">
        <f t="shared" si="15"/>
        <v>M</v>
      </c>
      <c r="D110">
        <v>1995</v>
      </c>
      <c r="E110">
        <f t="shared" si="16"/>
        <v>21</v>
      </c>
      <c r="F110" t="str">
        <f t="shared" si="17"/>
        <v>19-25</v>
      </c>
      <c r="G110" t="str">
        <f t="shared" si="18"/>
        <v>M19-25</v>
      </c>
      <c r="H110" t="s">
        <v>21</v>
      </c>
      <c r="I110" t="s">
        <v>22</v>
      </c>
      <c r="J110">
        <v>6</v>
      </c>
      <c r="K110">
        <v>4</v>
      </c>
      <c r="L110">
        <v>3</v>
      </c>
      <c r="M110">
        <v>4</v>
      </c>
      <c r="N110">
        <v>3</v>
      </c>
      <c r="O110">
        <v>4</v>
      </c>
      <c r="P110">
        <v>6</v>
      </c>
      <c r="Q110">
        <v>7</v>
      </c>
      <c r="R110">
        <v>5</v>
      </c>
      <c r="S110">
        <v>5</v>
      </c>
      <c r="T110">
        <v>8</v>
      </c>
      <c r="U110">
        <v>9</v>
      </c>
      <c r="V110">
        <v>3</v>
      </c>
      <c r="W110">
        <v>9</v>
      </c>
      <c r="X110">
        <v>6</v>
      </c>
      <c r="Y110">
        <v>8</v>
      </c>
      <c r="Z110">
        <v>90</v>
      </c>
      <c r="AA110" s="6">
        <f t="shared" si="19"/>
        <v>51.767728060165304</v>
      </c>
      <c r="AF110">
        <v>127</v>
      </c>
      <c r="AG110" s="8">
        <f t="shared" si="20"/>
        <v>74.327413482235215</v>
      </c>
      <c r="AH110" s="6">
        <f t="shared" si="21"/>
        <v>71.648828225812892</v>
      </c>
      <c r="AI110" s="6">
        <f t="shared" si="22"/>
        <v>69.892570614852559</v>
      </c>
      <c r="AJ110" s="6">
        <f t="shared" si="23"/>
        <v>58.677700795902268</v>
      </c>
      <c r="AK110" s="6">
        <f t="shared" si="24"/>
        <v>58.677700795902268</v>
      </c>
      <c r="AM110">
        <v>127</v>
      </c>
      <c r="AN110" s="6">
        <f t="shared" si="25"/>
        <v>71.901687783116188</v>
      </c>
      <c r="AO110" s="6">
        <f t="shared" si="26"/>
        <v>65.987918386586244</v>
      </c>
      <c r="AP110" s="6">
        <f t="shared" si="27"/>
        <v>61.215573311909665</v>
      </c>
      <c r="AQ110" s="6">
        <f t="shared" si="28"/>
        <v>53.558887984171157</v>
      </c>
      <c r="AR110" s="6">
        <f t="shared" si="29"/>
        <v>56.401989359299563</v>
      </c>
    </row>
    <row r="111" spans="1:44" x14ac:dyDescent="0.35">
      <c r="A111">
        <v>695</v>
      </c>
      <c r="B111">
        <v>1</v>
      </c>
      <c r="C111" t="str">
        <f t="shared" si="15"/>
        <v>M</v>
      </c>
      <c r="D111">
        <v>1997</v>
      </c>
      <c r="E111">
        <f t="shared" si="16"/>
        <v>19</v>
      </c>
      <c r="F111" t="str">
        <f t="shared" si="17"/>
        <v>19-25</v>
      </c>
      <c r="G111" t="str">
        <f t="shared" si="18"/>
        <v>M19-25</v>
      </c>
      <c r="J111">
        <v>7</v>
      </c>
      <c r="K111">
        <v>3</v>
      </c>
      <c r="L111">
        <v>3</v>
      </c>
      <c r="M111">
        <v>8</v>
      </c>
      <c r="N111">
        <v>1</v>
      </c>
      <c r="O111">
        <v>2</v>
      </c>
      <c r="P111">
        <v>5</v>
      </c>
      <c r="Q111">
        <v>8</v>
      </c>
      <c r="R111">
        <v>5</v>
      </c>
      <c r="S111">
        <v>6</v>
      </c>
      <c r="T111">
        <v>6</v>
      </c>
      <c r="U111">
        <v>8</v>
      </c>
      <c r="V111">
        <v>2</v>
      </c>
      <c r="W111">
        <v>8</v>
      </c>
      <c r="X111">
        <v>5</v>
      </c>
      <c r="Y111">
        <v>2</v>
      </c>
      <c r="Z111">
        <v>79</v>
      </c>
      <c r="AA111" s="6">
        <f t="shared" si="19"/>
        <v>45.857130713621423</v>
      </c>
      <c r="AF111">
        <v>128</v>
      </c>
      <c r="AG111" s="8">
        <f t="shared" si="20"/>
        <v>74.960939875001756</v>
      </c>
      <c r="AH111" s="6">
        <f t="shared" si="21"/>
        <v>72.186155257316869</v>
      </c>
      <c r="AI111" s="6">
        <f t="shared" si="22"/>
        <v>70.396946137541519</v>
      </c>
      <c r="AJ111" s="6">
        <f t="shared" si="23"/>
        <v>59.054992134854544</v>
      </c>
      <c r="AK111" s="6">
        <f t="shared" si="24"/>
        <v>59.054992134854544</v>
      </c>
      <c r="AM111">
        <v>128</v>
      </c>
      <c r="AN111" s="6">
        <f t="shared" si="25"/>
        <v>72.448578916820637</v>
      </c>
      <c r="AO111" s="6">
        <f t="shared" si="26"/>
        <v>66.559649086920274</v>
      </c>
      <c r="AP111" s="6">
        <f t="shared" si="27"/>
        <v>61.672962877730953</v>
      </c>
      <c r="AQ111" s="6">
        <f t="shared" si="28"/>
        <v>54.038454450123297</v>
      </c>
      <c r="AR111" s="6">
        <f t="shared" si="29"/>
        <v>56.907409571875846</v>
      </c>
    </row>
    <row r="112" spans="1:44" x14ac:dyDescent="0.35">
      <c r="A112">
        <v>698</v>
      </c>
      <c r="B112">
        <v>0</v>
      </c>
      <c r="C112" t="str">
        <f t="shared" si="15"/>
        <v>Z</v>
      </c>
      <c r="D112">
        <v>1990</v>
      </c>
      <c r="E112">
        <f t="shared" si="16"/>
        <v>26</v>
      </c>
      <c r="F112" t="str">
        <f t="shared" si="17"/>
        <v>26-35</v>
      </c>
      <c r="G112" t="str">
        <f t="shared" si="18"/>
        <v>Z26-35</v>
      </c>
      <c r="H112" t="s">
        <v>20</v>
      </c>
      <c r="J112">
        <v>9</v>
      </c>
      <c r="K112">
        <v>8</v>
      </c>
      <c r="L112">
        <v>6</v>
      </c>
      <c r="M112">
        <v>9</v>
      </c>
      <c r="N112">
        <v>7</v>
      </c>
      <c r="O112">
        <v>9</v>
      </c>
      <c r="P112">
        <v>9</v>
      </c>
      <c r="Q112">
        <v>9</v>
      </c>
      <c r="R112">
        <v>8</v>
      </c>
      <c r="S112">
        <v>9</v>
      </c>
      <c r="T112">
        <v>9</v>
      </c>
      <c r="U112">
        <v>9</v>
      </c>
      <c r="V112">
        <v>7</v>
      </c>
      <c r="W112">
        <v>9</v>
      </c>
      <c r="X112">
        <v>9</v>
      </c>
      <c r="Y112">
        <v>8</v>
      </c>
      <c r="Z112">
        <v>134</v>
      </c>
      <c r="AA112" s="6">
        <f t="shared" si="19"/>
        <v>64.417300272658721</v>
      </c>
      <c r="AF112">
        <v>129</v>
      </c>
      <c r="AG112" s="8">
        <f t="shared" si="20"/>
        <v>75.594466267768297</v>
      </c>
      <c r="AH112" s="6">
        <f t="shared" si="21"/>
        <v>72.723482288820861</v>
      </c>
      <c r="AI112" s="6">
        <f t="shared" si="22"/>
        <v>70.901321660230479</v>
      </c>
      <c r="AJ112" s="6">
        <f t="shared" si="23"/>
        <v>59.432283473806812</v>
      </c>
      <c r="AK112" s="6">
        <f t="shared" si="24"/>
        <v>59.432283473806812</v>
      </c>
      <c r="AM112">
        <v>129</v>
      </c>
      <c r="AN112" s="6">
        <f t="shared" si="25"/>
        <v>72.995470050525086</v>
      </c>
      <c r="AO112" s="6">
        <f t="shared" si="26"/>
        <v>67.131379787254289</v>
      </c>
      <c r="AP112" s="6">
        <f t="shared" si="27"/>
        <v>62.130352443552255</v>
      </c>
      <c r="AQ112" s="6">
        <f t="shared" si="28"/>
        <v>54.518020916075436</v>
      </c>
      <c r="AR112" s="6">
        <f t="shared" si="29"/>
        <v>57.412829784452128</v>
      </c>
    </row>
    <row r="113" spans="1:44" x14ac:dyDescent="0.35">
      <c r="A113">
        <v>699</v>
      </c>
      <c r="B113">
        <v>0</v>
      </c>
      <c r="C113" t="str">
        <f t="shared" si="15"/>
        <v>Z</v>
      </c>
      <c r="D113">
        <v>1996</v>
      </c>
      <c r="E113">
        <f t="shared" si="16"/>
        <v>20</v>
      </c>
      <c r="F113" t="str">
        <f t="shared" si="17"/>
        <v>19-25</v>
      </c>
      <c r="G113" t="str">
        <f t="shared" si="18"/>
        <v>Z19-25</v>
      </c>
      <c r="J113">
        <v>6</v>
      </c>
      <c r="K113">
        <v>3</v>
      </c>
      <c r="L113">
        <v>2</v>
      </c>
      <c r="M113">
        <v>4</v>
      </c>
      <c r="N113">
        <v>1</v>
      </c>
      <c r="O113">
        <v>8</v>
      </c>
      <c r="P113">
        <v>5</v>
      </c>
      <c r="Q113">
        <v>8</v>
      </c>
      <c r="R113">
        <v>2</v>
      </c>
      <c r="S113">
        <v>5</v>
      </c>
      <c r="T113">
        <v>8</v>
      </c>
      <c r="U113">
        <v>5</v>
      </c>
      <c r="V113">
        <v>2</v>
      </c>
      <c r="W113">
        <v>7</v>
      </c>
      <c r="X113">
        <v>5</v>
      </c>
      <c r="Y113">
        <v>6</v>
      </c>
      <c r="Z113">
        <v>77</v>
      </c>
      <c r="AA113" s="6">
        <f t="shared" si="19"/>
        <v>37.40138336988494</v>
      </c>
      <c r="AF113">
        <v>130</v>
      </c>
      <c r="AG113" s="8">
        <f t="shared" si="20"/>
        <v>76.227992660534838</v>
      </c>
      <c r="AH113" s="6">
        <f t="shared" si="21"/>
        <v>73.260809320324853</v>
      </c>
      <c r="AI113" s="6">
        <f t="shared" si="22"/>
        <v>71.40569718291944</v>
      </c>
      <c r="AJ113" s="6">
        <f t="shared" si="23"/>
        <v>59.809574812759081</v>
      </c>
      <c r="AK113" s="6">
        <f t="shared" si="24"/>
        <v>59.809574812759081</v>
      </c>
      <c r="AM113">
        <v>130</v>
      </c>
      <c r="AN113" s="6">
        <f t="shared" si="25"/>
        <v>73.542361184229534</v>
      </c>
      <c r="AO113" s="6">
        <f t="shared" si="26"/>
        <v>67.703110487588319</v>
      </c>
      <c r="AP113" s="6">
        <f t="shared" si="27"/>
        <v>62.587742009373542</v>
      </c>
      <c r="AQ113" s="6">
        <f t="shared" si="28"/>
        <v>54.997587382027582</v>
      </c>
      <c r="AR113" s="6">
        <f t="shared" si="29"/>
        <v>57.918249997028411</v>
      </c>
    </row>
    <row r="114" spans="1:44" x14ac:dyDescent="0.35">
      <c r="A114">
        <v>704</v>
      </c>
      <c r="B114">
        <v>0</v>
      </c>
      <c r="C114" t="str">
        <f t="shared" si="15"/>
        <v>Z</v>
      </c>
      <c r="D114">
        <v>1992</v>
      </c>
      <c r="E114">
        <f t="shared" si="16"/>
        <v>24</v>
      </c>
      <c r="F114" t="str">
        <f t="shared" si="17"/>
        <v>19-25</v>
      </c>
      <c r="G114" t="str">
        <f t="shared" si="18"/>
        <v>Z19-25</v>
      </c>
      <c r="H114" t="s">
        <v>21</v>
      </c>
      <c r="I114" t="s">
        <v>22</v>
      </c>
      <c r="J114">
        <v>6</v>
      </c>
      <c r="K114">
        <v>3</v>
      </c>
      <c r="L114">
        <v>2</v>
      </c>
      <c r="M114">
        <v>4</v>
      </c>
      <c r="N114">
        <v>4</v>
      </c>
      <c r="O114">
        <v>6</v>
      </c>
      <c r="P114">
        <v>9</v>
      </c>
      <c r="Q114">
        <v>7</v>
      </c>
      <c r="R114">
        <v>8</v>
      </c>
      <c r="S114">
        <v>7</v>
      </c>
      <c r="T114">
        <v>9</v>
      </c>
      <c r="U114">
        <v>9</v>
      </c>
      <c r="V114">
        <v>5</v>
      </c>
      <c r="W114">
        <v>9</v>
      </c>
      <c r="X114">
        <v>8</v>
      </c>
      <c r="Y114">
        <v>7</v>
      </c>
      <c r="Z114">
        <v>103</v>
      </c>
      <c r="AA114" s="6">
        <f t="shared" si="19"/>
        <v>52.266381578569614</v>
      </c>
      <c r="AF114">
        <v>131</v>
      </c>
      <c r="AG114" s="8">
        <f t="shared" si="20"/>
        <v>76.861519053301379</v>
      </c>
      <c r="AH114" s="6">
        <f t="shared" si="21"/>
        <v>73.798136351828845</v>
      </c>
      <c r="AI114" s="6">
        <f t="shared" si="22"/>
        <v>71.9100727056084</v>
      </c>
      <c r="AJ114" s="6">
        <f t="shared" si="23"/>
        <v>60.186866151711357</v>
      </c>
      <c r="AK114" s="6">
        <f t="shared" si="24"/>
        <v>60.186866151711357</v>
      </c>
      <c r="AM114">
        <v>131</v>
      </c>
      <c r="AN114" s="6">
        <f t="shared" si="25"/>
        <v>74.089252317933983</v>
      </c>
      <c r="AO114" s="6">
        <f t="shared" si="26"/>
        <v>68.274841187922348</v>
      </c>
      <c r="AP114" s="6">
        <f t="shared" si="27"/>
        <v>63.045131575194844</v>
      </c>
      <c r="AQ114" s="6">
        <f t="shared" si="28"/>
        <v>55.477153847979721</v>
      </c>
      <c r="AR114" s="6">
        <f t="shared" si="29"/>
        <v>58.423670209604694</v>
      </c>
    </row>
    <row r="115" spans="1:44" x14ac:dyDescent="0.35">
      <c r="A115">
        <v>710</v>
      </c>
      <c r="B115">
        <v>1</v>
      </c>
      <c r="C115" t="str">
        <f t="shared" si="15"/>
        <v>M</v>
      </c>
      <c r="D115">
        <v>1995</v>
      </c>
      <c r="E115">
        <f t="shared" si="16"/>
        <v>21</v>
      </c>
      <c r="F115" t="str">
        <f t="shared" si="17"/>
        <v>19-25</v>
      </c>
      <c r="G115" t="str">
        <f t="shared" si="18"/>
        <v>M19-25</v>
      </c>
      <c r="J115">
        <v>7</v>
      </c>
      <c r="K115">
        <v>3</v>
      </c>
      <c r="L115">
        <v>1</v>
      </c>
      <c r="M115">
        <v>4</v>
      </c>
      <c r="N115">
        <v>3</v>
      </c>
      <c r="O115">
        <v>4</v>
      </c>
      <c r="P115">
        <v>5</v>
      </c>
      <c r="Q115">
        <v>5</v>
      </c>
      <c r="R115">
        <v>2</v>
      </c>
      <c r="S115">
        <v>4</v>
      </c>
      <c r="T115">
        <v>5</v>
      </c>
      <c r="U115">
        <v>8</v>
      </c>
      <c r="V115">
        <v>3</v>
      </c>
      <c r="W115">
        <v>8</v>
      </c>
      <c r="X115">
        <v>5</v>
      </c>
      <c r="Y115">
        <v>3</v>
      </c>
      <c r="Z115">
        <v>70</v>
      </c>
      <c r="AA115" s="6">
        <f t="shared" si="19"/>
        <v>41.021187430085526</v>
      </c>
      <c r="AF115">
        <v>132</v>
      </c>
      <c r="AG115" s="8">
        <f t="shared" si="20"/>
        <v>77.495045446067934</v>
      </c>
      <c r="AH115" s="6">
        <f t="shared" si="21"/>
        <v>74.335463383332836</v>
      </c>
      <c r="AI115" s="6">
        <f t="shared" si="22"/>
        <v>72.41444822829736</v>
      </c>
      <c r="AJ115" s="6">
        <f t="shared" si="23"/>
        <v>60.564157490663632</v>
      </c>
      <c r="AK115" s="6">
        <f t="shared" si="24"/>
        <v>60.564157490663632</v>
      </c>
      <c r="AM115">
        <v>132</v>
      </c>
      <c r="AN115" s="6">
        <f t="shared" si="25"/>
        <v>74.636143451638418</v>
      </c>
      <c r="AO115" s="6">
        <f t="shared" si="26"/>
        <v>68.846571888256364</v>
      </c>
      <c r="AP115" s="6">
        <f t="shared" si="27"/>
        <v>63.502521141016132</v>
      </c>
      <c r="AQ115" s="6">
        <f t="shared" si="28"/>
        <v>55.956720313931861</v>
      </c>
      <c r="AR115" s="6">
        <f t="shared" si="29"/>
        <v>58.929090422180977</v>
      </c>
    </row>
    <row r="116" spans="1:44" x14ac:dyDescent="0.35">
      <c r="A116">
        <v>712</v>
      </c>
      <c r="B116">
        <v>0</v>
      </c>
      <c r="C116" t="str">
        <f t="shared" si="15"/>
        <v>Z</v>
      </c>
      <c r="D116">
        <v>1974</v>
      </c>
      <c r="E116">
        <f t="shared" si="16"/>
        <v>42</v>
      </c>
      <c r="F116" t="str">
        <f t="shared" si="17"/>
        <v>36-45</v>
      </c>
      <c r="G116" t="str">
        <f t="shared" si="18"/>
        <v>Z36-45</v>
      </c>
      <c r="H116" t="s">
        <v>20</v>
      </c>
      <c r="J116">
        <v>5</v>
      </c>
      <c r="K116">
        <v>3</v>
      </c>
      <c r="L116">
        <v>1</v>
      </c>
      <c r="M116">
        <v>5</v>
      </c>
      <c r="N116">
        <v>3</v>
      </c>
      <c r="O116">
        <v>4</v>
      </c>
      <c r="P116">
        <v>9</v>
      </c>
      <c r="Q116">
        <v>9</v>
      </c>
      <c r="R116">
        <v>7</v>
      </c>
      <c r="S116">
        <v>5</v>
      </c>
      <c r="T116">
        <v>7</v>
      </c>
      <c r="U116">
        <v>9</v>
      </c>
      <c r="V116">
        <v>3</v>
      </c>
      <c r="W116">
        <v>9</v>
      </c>
      <c r="X116">
        <v>7</v>
      </c>
      <c r="Y116">
        <v>5</v>
      </c>
      <c r="Z116">
        <v>91</v>
      </c>
      <c r="AA116" s="6">
        <f t="shared" si="19"/>
        <v>36.294495209894059</v>
      </c>
      <c r="AF116">
        <v>133</v>
      </c>
      <c r="AG116" s="8">
        <f t="shared" si="20"/>
        <v>78.128571838834461</v>
      </c>
      <c r="AH116" s="6">
        <f t="shared" si="21"/>
        <v>74.872790414836828</v>
      </c>
      <c r="AI116" s="6">
        <f t="shared" si="22"/>
        <v>72.91882375098632</v>
      </c>
      <c r="AJ116" s="6">
        <f t="shared" si="23"/>
        <v>60.941448829615901</v>
      </c>
      <c r="AK116" s="6">
        <f t="shared" si="24"/>
        <v>60.941448829615901</v>
      </c>
      <c r="AM116">
        <v>133</v>
      </c>
      <c r="AN116" s="6">
        <f t="shared" si="25"/>
        <v>75.183034585342867</v>
      </c>
      <c r="AO116" s="6">
        <f t="shared" si="26"/>
        <v>69.418302588590393</v>
      </c>
      <c r="AP116" s="6">
        <f t="shared" si="27"/>
        <v>63.959910706837434</v>
      </c>
      <c r="AQ116" s="6">
        <f t="shared" si="28"/>
        <v>56.436286779884</v>
      </c>
      <c r="AR116" s="6">
        <f t="shared" si="29"/>
        <v>59.43451063475726</v>
      </c>
    </row>
    <row r="117" spans="1:44" x14ac:dyDescent="0.35">
      <c r="A117">
        <v>714</v>
      </c>
      <c r="B117">
        <v>0</v>
      </c>
      <c r="C117" t="str">
        <f t="shared" si="15"/>
        <v>Z</v>
      </c>
      <c r="D117">
        <v>1992</v>
      </c>
      <c r="E117">
        <f t="shared" si="16"/>
        <v>24</v>
      </c>
      <c r="F117" t="str">
        <f t="shared" si="17"/>
        <v>19-25</v>
      </c>
      <c r="G117" t="str">
        <f t="shared" si="18"/>
        <v>Z19-25</v>
      </c>
      <c r="J117">
        <v>6</v>
      </c>
      <c r="K117">
        <v>8</v>
      </c>
      <c r="L117">
        <v>2</v>
      </c>
      <c r="M117">
        <v>7</v>
      </c>
      <c r="N117">
        <v>8</v>
      </c>
      <c r="O117">
        <v>8</v>
      </c>
      <c r="P117">
        <v>9</v>
      </c>
      <c r="Q117">
        <v>3</v>
      </c>
      <c r="R117">
        <v>4</v>
      </c>
      <c r="S117">
        <v>5</v>
      </c>
      <c r="T117">
        <v>9</v>
      </c>
      <c r="U117">
        <v>9</v>
      </c>
      <c r="V117">
        <v>9</v>
      </c>
      <c r="W117">
        <v>9</v>
      </c>
      <c r="X117">
        <v>3</v>
      </c>
      <c r="Y117">
        <v>2</v>
      </c>
      <c r="Z117">
        <v>101</v>
      </c>
      <c r="AA117" s="6">
        <f t="shared" si="19"/>
        <v>51.122920177901563</v>
      </c>
      <c r="AF117">
        <v>134</v>
      </c>
      <c r="AG117" s="8">
        <f t="shared" si="20"/>
        <v>78.762098231601016</v>
      </c>
      <c r="AH117" s="6">
        <f t="shared" si="21"/>
        <v>75.41011744634082</v>
      </c>
      <c r="AI117" s="6">
        <f t="shared" si="22"/>
        <v>73.42319927367528</v>
      </c>
      <c r="AJ117" s="6">
        <f t="shared" si="23"/>
        <v>61.318740168568176</v>
      </c>
      <c r="AK117" s="6">
        <f t="shared" si="24"/>
        <v>61.318740168568176</v>
      </c>
      <c r="AM117">
        <v>134</v>
      </c>
      <c r="AN117" s="6">
        <f t="shared" si="25"/>
        <v>75.729925719047316</v>
      </c>
      <c r="AO117" s="6">
        <f t="shared" si="26"/>
        <v>69.990033288924423</v>
      </c>
      <c r="AP117" s="6">
        <f t="shared" si="27"/>
        <v>64.417300272658721</v>
      </c>
      <c r="AQ117" s="6">
        <f t="shared" si="28"/>
        <v>56.915853245836146</v>
      </c>
      <c r="AR117" s="6">
        <f t="shared" si="29"/>
        <v>59.939930847333542</v>
      </c>
    </row>
    <row r="118" spans="1:44" x14ac:dyDescent="0.35">
      <c r="A118">
        <v>715</v>
      </c>
      <c r="B118">
        <v>1</v>
      </c>
      <c r="C118" t="str">
        <f t="shared" si="15"/>
        <v>M</v>
      </c>
      <c r="D118">
        <v>1994</v>
      </c>
      <c r="E118">
        <f t="shared" si="16"/>
        <v>22</v>
      </c>
      <c r="F118" t="str">
        <f t="shared" si="17"/>
        <v>19-25</v>
      </c>
      <c r="G118" t="str">
        <f t="shared" si="18"/>
        <v>M19-25</v>
      </c>
      <c r="H118" t="s">
        <v>21</v>
      </c>
      <c r="I118" t="s">
        <v>22</v>
      </c>
      <c r="J118">
        <v>8</v>
      </c>
      <c r="K118">
        <v>6</v>
      </c>
      <c r="L118">
        <v>5</v>
      </c>
      <c r="M118">
        <v>6</v>
      </c>
      <c r="N118">
        <v>4</v>
      </c>
      <c r="O118">
        <v>5</v>
      </c>
      <c r="P118">
        <v>5</v>
      </c>
      <c r="Q118">
        <v>8</v>
      </c>
      <c r="R118">
        <v>6</v>
      </c>
      <c r="S118">
        <v>7</v>
      </c>
      <c r="T118">
        <v>9</v>
      </c>
      <c r="U118">
        <v>9</v>
      </c>
      <c r="V118">
        <v>6</v>
      </c>
      <c r="W118">
        <v>9</v>
      </c>
      <c r="X118">
        <v>7</v>
      </c>
      <c r="Y118">
        <v>5</v>
      </c>
      <c r="Z118">
        <v>105</v>
      </c>
      <c r="AA118" s="6">
        <f t="shared" si="19"/>
        <v>59.827633532725137</v>
      </c>
      <c r="AF118">
        <v>135</v>
      </c>
      <c r="AG118" s="8">
        <f t="shared" si="20"/>
        <v>79.395624624367557</v>
      </c>
      <c r="AH118" s="6">
        <f t="shared" si="21"/>
        <v>75.947444477844797</v>
      </c>
      <c r="AI118" s="6">
        <f t="shared" si="22"/>
        <v>73.92757479636424</v>
      </c>
      <c r="AJ118" s="6">
        <f t="shared" si="23"/>
        <v>61.696031507520445</v>
      </c>
      <c r="AK118" s="6">
        <f t="shared" si="24"/>
        <v>61.696031507520445</v>
      </c>
      <c r="AM118">
        <v>135</v>
      </c>
      <c r="AN118" s="6">
        <f t="shared" si="25"/>
        <v>76.276816852751764</v>
      </c>
      <c r="AO118" s="6">
        <f t="shared" si="26"/>
        <v>70.561763989258452</v>
      </c>
      <c r="AP118" s="6">
        <f t="shared" si="27"/>
        <v>64.874689838480023</v>
      </c>
      <c r="AQ118" s="6">
        <f t="shared" si="28"/>
        <v>57.395419711788286</v>
      </c>
      <c r="AR118" s="6">
        <f t="shared" si="29"/>
        <v>60.445351059909818</v>
      </c>
    </row>
    <row r="119" spans="1:44" x14ac:dyDescent="0.35">
      <c r="A119">
        <v>716</v>
      </c>
      <c r="B119">
        <v>0</v>
      </c>
      <c r="C119" t="str">
        <f t="shared" si="15"/>
        <v>Z</v>
      </c>
      <c r="D119">
        <v>1996</v>
      </c>
      <c r="E119">
        <f t="shared" si="16"/>
        <v>20</v>
      </c>
      <c r="F119" t="str">
        <f t="shared" si="17"/>
        <v>19-25</v>
      </c>
      <c r="G119" t="str">
        <f t="shared" si="18"/>
        <v>Z19-25</v>
      </c>
      <c r="H119" t="s">
        <v>21</v>
      </c>
      <c r="I119" t="s">
        <v>22</v>
      </c>
      <c r="J119">
        <v>8</v>
      </c>
      <c r="K119">
        <v>5</v>
      </c>
      <c r="L119">
        <v>5</v>
      </c>
      <c r="M119">
        <v>6</v>
      </c>
      <c r="N119">
        <v>9</v>
      </c>
      <c r="O119">
        <v>9</v>
      </c>
      <c r="P119">
        <v>8</v>
      </c>
      <c r="Q119">
        <v>9</v>
      </c>
      <c r="R119">
        <v>9</v>
      </c>
      <c r="S119">
        <v>7</v>
      </c>
      <c r="T119">
        <v>9</v>
      </c>
      <c r="U119">
        <v>9</v>
      </c>
      <c r="V119">
        <v>4</v>
      </c>
      <c r="W119">
        <v>9</v>
      </c>
      <c r="X119">
        <v>9</v>
      </c>
      <c r="Y119">
        <v>5</v>
      </c>
      <c r="Z119">
        <v>120</v>
      </c>
      <c r="AA119" s="6">
        <f t="shared" si="19"/>
        <v>61.985803484248059</v>
      </c>
      <c r="AF119">
        <v>136</v>
      </c>
      <c r="AG119" s="8">
        <f t="shared" si="20"/>
        <v>80.029151017134097</v>
      </c>
      <c r="AH119" s="6">
        <f t="shared" si="21"/>
        <v>76.484771509348789</v>
      </c>
      <c r="AI119" s="6">
        <f t="shared" si="22"/>
        <v>74.4319503190532</v>
      </c>
      <c r="AJ119" s="6">
        <f t="shared" si="23"/>
        <v>62.07332284647272</v>
      </c>
      <c r="AK119" s="6">
        <f t="shared" si="24"/>
        <v>62.07332284647272</v>
      </c>
      <c r="AM119">
        <v>136</v>
      </c>
      <c r="AN119" s="6">
        <f t="shared" si="25"/>
        <v>76.823707986456213</v>
      </c>
      <c r="AO119" s="6">
        <f t="shared" si="26"/>
        <v>71.133494689592482</v>
      </c>
      <c r="AP119" s="6">
        <f t="shared" si="27"/>
        <v>65.332079404301311</v>
      </c>
      <c r="AQ119" s="6">
        <f t="shared" si="28"/>
        <v>57.874986177740432</v>
      </c>
      <c r="AR119" s="6">
        <f t="shared" si="29"/>
        <v>60.950771272486101</v>
      </c>
    </row>
    <row r="120" spans="1:44" x14ac:dyDescent="0.35">
      <c r="A120">
        <v>719</v>
      </c>
      <c r="B120">
        <v>1</v>
      </c>
      <c r="C120" t="str">
        <f t="shared" si="15"/>
        <v>M</v>
      </c>
      <c r="D120">
        <v>1990</v>
      </c>
      <c r="E120">
        <f t="shared" si="16"/>
        <v>26</v>
      </c>
      <c r="F120" t="str">
        <f t="shared" si="17"/>
        <v>26-35</v>
      </c>
      <c r="G120" t="str">
        <f t="shared" si="18"/>
        <v>M26-35</v>
      </c>
      <c r="H120" t="s">
        <v>21</v>
      </c>
      <c r="I120" t="s">
        <v>22</v>
      </c>
      <c r="J120">
        <v>8</v>
      </c>
      <c r="K120">
        <v>4</v>
      </c>
      <c r="L120">
        <v>1</v>
      </c>
      <c r="M120">
        <v>3</v>
      </c>
      <c r="N120">
        <v>3</v>
      </c>
      <c r="O120">
        <v>4</v>
      </c>
      <c r="P120">
        <v>6</v>
      </c>
      <c r="Q120">
        <v>8</v>
      </c>
      <c r="R120">
        <v>8</v>
      </c>
      <c r="S120">
        <v>7</v>
      </c>
      <c r="T120">
        <v>8</v>
      </c>
      <c r="U120">
        <v>7</v>
      </c>
      <c r="V120">
        <v>1</v>
      </c>
      <c r="W120">
        <v>9</v>
      </c>
      <c r="X120">
        <v>2</v>
      </c>
      <c r="Y120">
        <v>5</v>
      </c>
      <c r="Z120">
        <v>84</v>
      </c>
      <c r="AA120" s="6">
        <f t="shared" si="19"/>
        <v>48.204423139227302</v>
      </c>
      <c r="AF120">
        <v>137</v>
      </c>
      <c r="AG120" s="8">
        <f t="shared" si="20"/>
        <v>80.662677409900638</v>
      </c>
      <c r="AH120" s="6">
        <f t="shared" si="21"/>
        <v>77.022098540852781</v>
      </c>
      <c r="AI120" s="6">
        <f t="shared" si="22"/>
        <v>74.93632584174216</v>
      </c>
      <c r="AJ120" s="6">
        <f t="shared" si="23"/>
        <v>62.450614185424996</v>
      </c>
      <c r="AK120" s="6">
        <f t="shared" si="24"/>
        <v>62.450614185424996</v>
      </c>
      <c r="AM120">
        <v>137</v>
      </c>
      <c r="AN120" s="6">
        <f t="shared" si="25"/>
        <v>77.370599120160648</v>
      </c>
      <c r="AO120" s="6">
        <f t="shared" si="26"/>
        <v>71.705225389926497</v>
      </c>
      <c r="AP120" s="6">
        <f t="shared" si="27"/>
        <v>65.789468970122613</v>
      </c>
      <c r="AQ120" s="6">
        <f t="shared" si="28"/>
        <v>58.354552643692571</v>
      </c>
      <c r="AR120" s="6">
        <f t="shared" si="29"/>
        <v>61.456191485062384</v>
      </c>
    </row>
    <row r="121" spans="1:44" x14ac:dyDescent="0.35">
      <c r="A121">
        <v>720</v>
      </c>
      <c r="B121">
        <v>0</v>
      </c>
      <c r="C121" t="str">
        <f t="shared" si="15"/>
        <v>Z</v>
      </c>
      <c r="D121">
        <v>1993</v>
      </c>
      <c r="E121">
        <f t="shared" si="16"/>
        <v>23</v>
      </c>
      <c r="F121" t="str">
        <f t="shared" si="17"/>
        <v>19-25</v>
      </c>
      <c r="G121" t="str">
        <f t="shared" si="18"/>
        <v>Z19-25</v>
      </c>
      <c r="J121">
        <v>8</v>
      </c>
      <c r="K121">
        <v>4</v>
      </c>
      <c r="L121">
        <v>4</v>
      </c>
      <c r="M121">
        <v>5</v>
      </c>
      <c r="N121">
        <v>3</v>
      </c>
      <c r="O121">
        <v>6</v>
      </c>
      <c r="P121">
        <v>8</v>
      </c>
      <c r="Q121">
        <v>8</v>
      </c>
      <c r="R121">
        <v>3</v>
      </c>
      <c r="S121">
        <v>6</v>
      </c>
      <c r="T121">
        <v>8</v>
      </c>
      <c r="U121">
        <v>9</v>
      </c>
      <c r="V121">
        <v>2</v>
      </c>
      <c r="W121">
        <v>9</v>
      </c>
      <c r="X121">
        <v>7</v>
      </c>
      <c r="Y121">
        <v>6</v>
      </c>
      <c r="Z121">
        <v>96</v>
      </c>
      <c r="AA121" s="6">
        <f t="shared" si="19"/>
        <v>48.264266676231436</v>
      </c>
      <c r="AF121">
        <v>138</v>
      </c>
      <c r="AG121" s="8">
        <f t="shared" si="20"/>
        <v>81.296203802667179</v>
      </c>
      <c r="AH121" s="6">
        <f t="shared" si="21"/>
        <v>77.559425572356773</v>
      </c>
      <c r="AI121" s="6">
        <f t="shared" si="22"/>
        <v>75.440701364431106</v>
      </c>
      <c r="AJ121" s="6">
        <f t="shared" si="23"/>
        <v>62.827905524377265</v>
      </c>
      <c r="AK121" s="6">
        <f t="shared" si="24"/>
        <v>62.827905524377265</v>
      </c>
      <c r="AM121">
        <v>138</v>
      </c>
      <c r="AN121" s="6">
        <f t="shared" si="25"/>
        <v>77.917490253865111</v>
      </c>
      <c r="AO121" s="6">
        <f t="shared" si="26"/>
        <v>72.276956090260526</v>
      </c>
      <c r="AP121" s="6">
        <f t="shared" si="27"/>
        <v>66.2468585359439</v>
      </c>
      <c r="AQ121" s="6">
        <f t="shared" si="28"/>
        <v>58.83411910964471</v>
      </c>
      <c r="AR121" s="6">
        <f t="shared" si="29"/>
        <v>61.961611697638666</v>
      </c>
    </row>
    <row r="122" spans="1:44" x14ac:dyDescent="0.35">
      <c r="A122">
        <v>723</v>
      </c>
      <c r="B122">
        <v>0</v>
      </c>
      <c r="C122" t="str">
        <f t="shared" si="15"/>
        <v>Z</v>
      </c>
      <c r="D122">
        <v>1995</v>
      </c>
      <c r="E122">
        <f t="shared" si="16"/>
        <v>21</v>
      </c>
      <c r="F122" t="str">
        <f t="shared" si="17"/>
        <v>19-25</v>
      </c>
      <c r="G122" t="str">
        <f t="shared" si="18"/>
        <v>Z19-25</v>
      </c>
      <c r="H122" t="s">
        <v>20</v>
      </c>
      <c r="J122">
        <v>6</v>
      </c>
      <c r="K122">
        <v>3</v>
      </c>
      <c r="L122">
        <v>2</v>
      </c>
      <c r="M122">
        <v>3</v>
      </c>
      <c r="N122">
        <v>1</v>
      </c>
      <c r="O122">
        <v>4</v>
      </c>
      <c r="P122">
        <v>6</v>
      </c>
      <c r="Q122">
        <v>7</v>
      </c>
      <c r="R122">
        <v>6</v>
      </c>
      <c r="S122">
        <v>6</v>
      </c>
      <c r="T122">
        <v>6</v>
      </c>
      <c r="U122">
        <v>7</v>
      </c>
      <c r="V122">
        <v>1</v>
      </c>
      <c r="W122">
        <v>8</v>
      </c>
      <c r="X122">
        <v>6</v>
      </c>
      <c r="Y122">
        <v>5</v>
      </c>
      <c r="Z122">
        <v>77</v>
      </c>
      <c r="AA122" s="6">
        <f t="shared" si="19"/>
        <v>37.40138336988494</v>
      </c>
      <c r="AF122">
        <v>139</v>
      </c>
      <c r="AG122" s="8">
        <f t="shared" si="20"/>
        <v>81.92973019543372</v>
      </c>
      <c r="AH122" s="6">
        <f t="shared" si="21"/>
        <v>78.09675260386075</v>
      </c>
      <c r="AI122" s="6">
        <f t="shared" si="22"/>
        <v>75.945076887120081</v>
      </c>
      <c r="AJ122" s="6">
        <f t="shared" si="23"/>
        <v>63.20519686332954</v>
      </c>
      <c r="AK122" s="6">
        <f t="shared" si="24"/>
        <v>63.20519686332954</v>
      </c>
      <c r="AM122">
        <v>139</v>
      </c>
      <c r="AN122" s="6">
        <f t="shared" si="25"/>
        <v>78.464381387569546</v>
      </c>
      <c r="AO122" s="6">
        <f t="shared" si="26"/>
        <v>72.848686790594556</v>
      </c>
      <c r="AP122" s="6">
        <f t="shared" si="27"/>
        <v>66.704248101765202</v>
      </c>
      <c r="AQ122" s="6">
        <f t="shared" si="28"/>
        <v>59.31368557559685</v>
      </c>
      <c r="AR122" s="6">
        <f t="shared" si="29"/>
        <v>62.467031910214949</v>
      </c>
    </row>
    <row r="123" spans="1:44" x14ac:dyDescent="0.35">
      <c r="A123">
        <v>726</v>
      </c>
      <c r="B123">
        <v>0</v>
      </c>
      <c r="C123" t="str">
        <f t="shared" si="15"/>
        <v>Z</v>
      </c>
      <c r="D123">
        <v>1993</v>
      </c>
      <c r="E123">
        <f t="shared" si="16"/>
        <v>23</v>
      </c>
      <c r="F123" t="str">
        <f t="shared" si="17"/>
        <v>19-25</v>
      </c>
      <c r="G123" t="str">
        <f t="shared" si="18"/>
        <v>Z19-25</v>
      </c>
      <c r="J123">
        <v>8</v>
      </c>
      <c r="K123">
        <v>9</v>
      </c>
      <c r="L123">
        <v>6</v>
      </c>
      <c r="M123">
        <v>9</v>
      </c>
      <c r="N123">
        <v>3</v>
      </c>
      <c r="O123">
        <v>9</v>
      </c>
      <c r="P123">
        <v>5</v>
      </c>
      <c r="Q123">
        <v>9</v>
      </c>
      <c r="R123">
        <v>9</v>
      </c>
      <c r="S123">
        <v>9</v>
      </c>
      <c r="T123">
        <v>9</v>
      </c>
      <c r="U123">
        <v>9</v>
      </c>
      <c r="V123">
        <v>3</v>
      </c>
      <c r="W123">
        <v>9</v>
      </c>
      <c r="X123">
        <v>7</v>
      </c>
      <c r="Y123">
        <v>8</v>
      </c>
      <c r="Z123">
        <v>121</v>
      </c>
      <c r="AA123" s="6">
        <f t="shared" si="19"/>
        <v>62.557534184582082</v>
      </c>
      <c r="AF123">
        <v>140</v>
      </c>
      <c r="AG123" s="8">
        <f t="shared" si="20"/>
        <v>82.563256588200261</v>
      </c>
      <c r="AH123" s="6">
        <f t="shared" si="21"/>
        <v>78.634079635364742</v>
      </c>
      <c r="AI123" s="6">
        <f t="shared" si="22"/>
        <v>76.449452409809027</v>
      </c>
      <c r="AJ123" s="6">
        <f t="shared" si="23"/>
        <v>63.582488202281809</v>
      </c>
      <c r="AK123" s="6">
        <f t="shared" si="24"/>
        <v>63.582488202281809</v>
      </c>
      <c r="AM123">
        <v>140</v>
      </c>
      <c r="AN123" s="6">
        <f t="shared" si="25"/>
        <v>79.011272521274009</v>
      </c>
      <c r="AO123" s="6">
        <f t="shared" si="26"/>
        <v>73.420417490928571</v>
      </c>
      <c r="AP123" s="6">
        <f t="shared" si="27"/>
        <v>67.16163766758649</v>
      </c>
      <c r="AQ123" s="6">
        <f t="shared" si="28"/>
        <v>59.793252041548996</v>
      </c>
      <c r="AR123" s="6">
        <f t="shared" si="29"/>
        <v>62.972452122791225</v>
      </c>
    </row>
    <row r="124" spans="1:44" x14ac:dyDescent="0.35">
      <c r="A124">
        <v>727</v>
      </c>
      <c r="B124">
        <v>1</v>
      </c>
      <c r="C124" t="str">
        <f t="shared" si="15"/>
        <v>M</v>
      </c>
      <c r="D124">
        <v>1996</v>
      </c>
      <c r="E124">
        <f t="shared" si="16"/>
        <v>20</v>
      </c>
      <c r="F124" t="str">
        <f t="shared" si="17"/>
        <v>19-25</v>
      </c>
      <c r="G124" t="str">
        <f t="shared" si="18"/>
        <v>M19-25</v>
      </c>
      <c r="J124">
        <v>3</v>
      </c>
      <c r="K124">
        <v>1</v>
      </c>
      <c r="L124">
        <v>1</v>
      </c>
      <c r="M124">
        <v>4</v>
      </c>
      <c r="N124">
        <v>2</v>
      </c>
      <c r="O124">
        <v>6</v>
      </c>
      <c r="P124">
        <v>8</v>
      </c>
      <c r="Q124">
        <v>5</v>
      </c>
      <c r="R124">
        <v>4</v>
      </c>
      <c r="S124">
        <v>7</v>
      </c>
      <c r="T124">
        <v>8</v>
      </c>
      <c r="U124">
        <v>8</v>
      </c>
      <c r="V124">
        <v>1</v>
      </c>
      <c r="W124">
        <v>9</v>
      </c>
      <c r="X124">
        <v>7</v>
      </c>
      <c r="Y124">
        <v>5</v>
      </c>
      <c r="Z124">
        <v>79</v>
      </c>
      <c r="AA124" s="6">
        <f t="shared" si="19"/>
        <v>45.857130713621423</v>
      </c>
      <c r="AF124">
        <v>141</v>
      </c>
      <c r="AG124" s="8">
        <f t="shared" si="20"/>
        <v>83.196782980966816</v>
      </c>
      <c r="AH124" s="6">
        <f t="shared" si="21"/>
        <v>79.171406666868734</v>
      </c>
      <c r="AI124" s="6">
        <f t="shared" si="22"/>
        <v>76.953827932498001</v>
      </c>
      <c r="AJ124" s="6">
        <f t="shared" si="23"/>
        <v>63.959779541234084</v>
      </c>
      <c r="AK124" s="6">
        <f t="shared" si="24"/>
        <v>63.959779541234084</v>
      </c>
      <c r="AM124">
        <v>141</v>
      </c>
      <c r="AN124" s="6">
        <f t="shared" si="25"/>
        <v>79.558163654978443</v>
      </c>
      <c r="AO124" s="6">
        <f t="shared" si="26"/>
        <v>73.992148191262601</v>
      </c>
      <c r="AP124" s="6">
        <f t="shared" si="27"/>
        <v>67.619027233407792</v>
      </c>
      <c r="AQ124" s="6">
        <f t="shared" si="28"/>
        <v>60.272818507501135</v>
      </c>
      <c r="AR124" s="6">
        <f t="shared" si="29"/>
        <v>63.477872335367508</v>
      </c>
    </row>
    <row r="125" spans="1:44" x14ac:dyDescent="0.35">
      <c r="A125">
        <v>731</v>
      </c>
      <c r="B125">
        <v>0</v>
      </c>
      <c r="C125" t="str">
        <f t="shared" si="15"/>
        <v>Z</v>
      </c>
      <c r="D125">
        <v>1992</v>
      </c>
      <c r="E125">
        <f t="shared" si="16"/>
        <v>24</v>
      </c>
      <c r="F125" t="str">
        <f t="shared" si="17"/>
        <v>19-25</v>
      </c>
      <c r="G125" t="str">
        <f t="shared" si="18"/>
        <v>Z19-25</v>
      </c>
      <c r="H125" t="s">
        <v>21</v>
      </c>
      <c r="I125" t="s">
        <v>22</v>
      </c>
      <c r="J125">
        <v>6</v>
      </c>
      <c r="K125">
        <v>5</v>
      </c>
      <c r="L125">
        <v>4</v>
      </c>
      <c r="M125">
        <v>6</v>
      </c>
      <c r="N125">
        <v>3</v>
      </c>
      <c r="O125">
        <v>4</v>
      </c>
      <c r="P125">
        <v>9</v>
      </c>
      <c r="Q125">
        <v>8</v>
      </c>
      <c r="R125">
        <v>6</v>
      </c>
      <c r="S125">
        <v>3</v>
      </c>
      <c r="T125">
        <v>7</v>
      </c>
      <c r="U125">
        <v>8</v>
      </c>
      <c r="V125">
        <v>2</v>
      </c>
      <c r="W125">
        <v>9</v>
      </c>
      <c r="X125">
        <v>7</v>
      </c>
      <c r="Y125">
        <v>1</v>
      </c>
      <c r="Z125">
        <v>88</v>
      </c>
      <c r="AA125" s="6">
        <f t="shared" si="19"/>
        <v>43.690421073559229</v>
      </c>
      <c r="AF125">
        <v>142</v>
      </c>
      <c r="AG125" s="8">
        <f t="shared" si="20"/>
        <v>83.830309373733343</v>
      </c>
      <c r="AH125" s="6">
        <f t="shared" si="21"/>
        <v>79.708733698372725</v>
      </c>
      <c r="AI125" s="6">
        <f t="shared" si="22"/>
        <v>77.458203455186947</v>
      </c>
      <c r="AJ125" s="6">
        <f t="shared" si="23"/>
        <v>64.33707088018636</v>
      </c>
      <c r="AK125" s="6">
        <f t="shared" si="24"/>
        <v>64.33707088018636</v>
      </c>
      <c r="AM125">
        <v>142</v>
      </c>
      <c r="AN125" s="6">
        <f t="shared" si="25"/>
        <v>80.105054788682892</v>
      </c>
      <c r="AO125" s="6">
        <f t="shared" si="26"/>
        <v>74.56387889159663</v>
      </c>
      <c r="AP125" s="6">
        <f t="shared" si="27"/>
        <v>68.076416799229079</v>
      </c>
      <c r="AQ125" s="6">
        <f t="shared" si="28"/>
        <v>60.752384973453282</v>
      </c>
      <c r="AR125" s="6">
        <f t="shared" si="29"/>
        <v>63.98329254794379</v>
      </c>
    </row>
    <row r="126" spans="1:44" x14ac:dyDescent="0.35">
      <c r="A126">
        <v>733</v>
      </c>
      <c r="B126">
        <v>0</v>
      </c>
      <c r="C126" t="str">
        <f t="shared" si="15"/>
        <v>Z</v>
      </c>
      <c r="D126">
        <v>1993</v>
      </c>
      <c r="E126">
        <f t="shared" si="16"/>
        <v>23</v>
      </c>
      <c r="F126" t="str">
        <f t="shared" si="17"/>
        <v>19-25</v>
      </c>
      <c r="G126" t="str">
        <f t="shared" si="18"/>
        <v>Z19-25</v>
      </c>
      <c r="J126">
        <v>5</v>
      </c>
      <c r="K126">
        <v>2</v>
      </c>
      <c r="L126">
        <v>1</v>
      </c>
      <c r="M126">
        <v>6</v>
      </c>
      <c r="N126">
        <v>3</v>
      </c>
      <c r="O126">
        <v>6</v>
      </c>
      <c r="P126">
        <v>8</v>
      </c>
      <c r="Q126">
        <v>9</v>
      </c>
      <c r="R126">
        <v>6</v>
      </c>
      <c r="S126">
        <v>2</v>
      </c>
      <c r="T126">
        <v>9</v>
      </c>
      <c r="U126">
        <v>9</v>
      </c>
      <c r="V126">
        <v>3</v>
      </c>
      <c r="W126">
        <v>9</v>
      </c>
      <c r="X126">
        <v>7</v>
      </c>
      <c r="Y126">
        <v>4</v>
      </c>
      <c r="Z126">
        <v>89</v>
      </c>
      <c r="AA126" s="6">
        <f t="shared" si="19"/>
        <v>44.262151773893251</v>
      </c>
      <c r="AF126">
        <v>143</v>
      </c>
      <c r="AG126" s="8">
        <f t="shared" si="20"/>
        <v>84.463835766499898</v>
      </c>
      <c r="AH126" s="6">
        <f t="shared" si="21"/>
        <v>80.246060729876717</v>
      </c>
      <c r="AI126" s="6">
        <f t="shared" si="22"/>
        <v>77.962578977875921</v>
      </c>
      <c r="AJ126" s="6">
        <f t="shared" si="23"/>
        <v>64.714362219138621</v>
      </c>
      <c r="AK126" s="6">
        <f t="shared" si="24"/>
        <v>64.714362219138621</v>
      </c>
      <c r="AM126">
        <v>143</v>
      </c>
      <c r="AN126" s="6">
        <f t="shared" si="25"/>
        <v>80.651945922387341</v>
      </c>
      <c r="AO126" s="6">
        <f t="shared" si="26"/>
        <v>75.13560959193066</v>
      </c>
      <c r="AP126" s="6">
        <f t="shared" si="27"/>
        <v>68.533806365050381</v>
      </c>
      <c r="AQ126" s="6">
        <f t="shared" si="28"/>
        <v>61.231951439405421</v>
      </c>
      <c r="AR126" s="6">
        <f t="shared" si="29"/>
        <v>64.488712760520073</v>
      </c>
    </row>
    <row r="127" spans="1:44" x14ac:dyDescent="0.35">
      <c r="A127">
        <v>735</v>
      </c>
      <c r="B127">
        <v>0</v>
      </c>
      <c r="C127" t="str">
        <f t="shared" si="15"/>
        <v>Z</v>
      </c>
      <c r="D127">
        <v>1983</v>
      </c>
      <c r="E127">
        <f t="shared" si="16"/>
        <v>33</v>
      </c>
      <c r="F127" t="str">
        <f t="shared" si="17"/>
        <v>26-35</v>
      </c>
      <c r="G127" t="str">
        <f t="shared" si="18"/>
        <v>Z26-35</v>
      </c>
      <c r="H127" t="s">
        <v>21</v>
      </c>
      <c r="I127" t="s">
        <v>23</v>
      </c>
      <c r="J127">
        <v>5</v>
      </c>
      <c r="K127">
        <v>3</v>
      </c>
      <c r="L127">
        <v>2</v>
      </c>
      <c r="M127">
        <v>4</v>
      </c>
      <c r="N127">
        <v>2</v>
      </c>
      <c r="O127">
        <v>3</v>
      </c>
      <c r="P127">
        <v>9</v>
      </c>
      <c r="Q127">
        <v>6</v>
      </c>
      <c r="R127">
        <v>5</v>
      </c>
      <c r="S127">
        <v>4</v>
      </c>
      <c r="T127">
        <v>7</v>
      </c>
      <c r="U127">
        <v>6</v>
      </c>
      <c r="V127">
        <v>2</v>
      </c>
      <c r="W127">
        <v>5</v>
      </c>
      <c r="X127">
        <v>3</v>
      </c>
      <c r="Y127">
        <v>2</v>
      </c>
      <c r="Z127">
        <v>68</v>
      </c>
      <c r="AA127" s="6">
        <f t="shared" si="19"/>
        <v>34.229588928453275</v>
      </c>
      <c r="AF127">
        <v>144</v>
      </c>
      <c r="AG127" s="8">
        <f t="shared" si="20"/>
        <v>85.097362159266424</v>
      </c>
      <c r="AH127" s="6">
        <f t="shared" si="21"/>
        <v>80.783387761380695</v>
      </c>
      <c r="AI127" s="6">
        <f t="shared" si="22"/>
        <v>78.466954500564867</v>
      </c>
      <c r="AJ127" s="6">
        <f t="shared" si="23"/>
        <v>65.091653558090897</v>
      </c>
      <c r="AK127" s="6">
        <f t="shared" si="24"/>
        <v>65.091653558090897</v>
      </c>
      <c r="AM127">
        <v>144</v>
      </c>
      <c r="AN127" s="6">
        <f t="shared" si="25"/>
        <v>81.19883705609179</v>
      </c>
      <c r="AO127" s="6">
        <f t="shared" si="26"/>
        <v>75.707340292264689</v>
      </c>
      <c r="AP127" s="6">
        <f t="shared" si="27"/>
        <v>68.991195930871669</v>
      </c>
      <c r="AQ127" s="6">
        <f t="shared" si="28"/>
        <v>61.71151790535756</v>
      </c>
      <c r="AR127" s="6">
        <f t="shared" si="29"/>
        <v>64.994132973096356</v>
      </c>
    </row>
    <row r="128" spans="1:44" x14ac:dyDescent="0.35">
      <c r="A128">
        <v>742</v>
      </c>
      <c r="B128">
        <v>1</v>
      </c>
      <c r="C128" t="str">
        <f t="shared" si="15"/>
        <v>M</v>
      </c>
      <c r="D128">
        <v>1995</v>
      </c>
      <c r="E128">
        <f t="shared" si="16"/>
        <v>21</v>
      </c>
      <c r="F128" t="str">
        <f t="shared" si="17"/>
        <v>19-25</v>
      </c>
      <c r="G128" t="str">
        <f t="shared" si="18"/>
        <v>M19-25</v>
      </c>
      <c r="J128">
        <v>6</v>
      </c>
      <c r="K128">
        <v>2</v>
      </c>
      <c r="L128">
        <v>3</v>
      </c>
      <c r="M128">
        <v>4</v>
      </c>
      <c r="N128">
        <v>4</v>
      </c>
      <c r="O128">
        <v>3</v>
      </c>
      <c r="P128">
        <v>4</v>
      </c>
      <c r="Q128">
        <v>5</v>
      </c>
      <c r="R128">
        <v>5</v>
      </c>
      <c r="S128">
        <v>6</v>
      </c>
      <c r="T128">
        <v>8</v>
      </c>
      <c r="U128">
        <v>9</v>
      </c>
      <c r="V128">
        <v>2</v>
      </c>
      <c r="W128">
        <v>9</v>
      </c>
      <c r="X128">
        <v>5</v>
      </c>
      <c r="Y128">
        <v>3</v>
      </c>
      <c r="Z128">
        <v>78</v>
      </c>
      <c r="AA128" s="6">
        <f t="shared" si="19"/>
        <v>45.319803682117438</v>
      </c>
    </row>
    <row r="129" spans="1:27" x14ac:dyDescent="0.35">
      <c r="A129">
        <v>744</v>
      </c>
      <c r="B129">
        <v>0</v>
      </c>
      <c r="C129" t="str">
        <f t="shared" si="15"/>
        <v>Z</v>
      </c>
      <c r="D129">
        <v>1995</v>
      </c>
      <c r="E129">
        <f t="shared" si="16"/>
        <v>21</v>
      </c>
      <c r="F129" t="str">
        <f t="shared" si="17"/>
        <v>19-25</v>
      </c>
      <c r="G129" t="str">
        <f t="shared" si="18"/>
        <v>Z19-25</v>
      </c>
      <c r="H129" t="s">
        <v>21</v>
      </c>
      <c r="I129" t="s">
        <v>22</v>
      </c>
      <c r="J129">
        <v>4</v>
      </c>
      <c r="K129">
        <v>3</v>
      </c>
      <c r="L129">
        <v>3</v>
      </c>
      <c r="M129">
        <v>3</v>
      </c>
      <c r="N129">
        <v>4</v>
      </c>
      <c r="O129">
        <v>6</v>
      </c>
      <c r="P129">
        <v>5</v>
      </c>
      <c r="Q129">
        <v>6</v>
      </c>
      <c r="R129">
        <v>4</v>
      </c>
      <c r="S129">
        <v>4</v>
      </c>
      <c r="T129">
        <v>7</v>
      </c>
      <c r="U129">
        <v>8</v>
      </c>
      <c r="V129">
        <v>6</v>
      </c>
      <c r="W129">
        <v>8</v>
      </c>
      <c r="X129">
        <v>6</v>
      </c>
      <c r="Y129">
        <v>6</v>
      </c>
      <c r="Z129">
        <v>83</v>
      </c>
      <c r="AA129" s="6">
        <f t="shared" si="19"/>
        <v>40.831767571889095</v>
      </c>
    </row>
    <row r="130" spans="1:27" x14ac:dyDescent="0.35">
      <c r="A130">
        <v>745</v>
      </c>
      <c r="B130">
        <v>1</v>
      </c>
      <c r="C130" t="str">
        <f t="shared" si="15"/>
        <v>M</v>
      </c>
      <c r="D130">
        <v>1994</v>
      </c>
      <c r="E130">
        <f t="shared" si="16"/>
        <v>22</v>
      </c>
      <c r="F130" t="str">
        <f t="shared" si="17"/>
        <v>19-25</v>
      </c>
      <c r="G130" t="str">
        <f t="shared" si="18"/>
        <v>M19-25</v>
      </c>
      <c r="J130">
        <v>6</v>
      </c>
      <c r="K130">
        <v>1</v>
      </c>
      <c r="L130">
        <v>1</v>
      </c>
      <c r="M130">
        <v>3</v>
      </c>
      <c r="N130">
        <v>4</v>
      </c>
      <c r="O130">
        <v>5</v>
      </c>
      <c r="P130">
        <v>5</v>
      </c>
      <c r="Q130">
        <v>6</v>
      </c>
      <c r="R130">
        <v>7</v>
      </c>
      <c r="S130">
        <v>6</v>
      </c>
      <c r="T130">
        <v>8</v>
      </c>
      <c r="U130">
        <v>6</v>
      </c>
      <c r="V130">
        <v>1</v>
      </c>
      <c r="W130">
        <v>9</v>
      </c>
      <c r="X130">
        <v>3</v>
      </c>
      <c r="Y130">
        <v>6</v>
      </c>
      <c r="Z130">
        <v>77</v>
      </c>
      <c r="AA130" s="6">
        <f t="shared" si="19"/>
        <v>44.782476650613447</v>
      </c>
    </row>
    <row r="131" spans="1:27" x14ac:dyDescent="0.35">
      <c r="A131">
        <v>746</v>
      </c>
      <c r="B131">
        <v>0</v>
      </c>
      <c r="C131" t="str">
        <f t="shared" ref="C131:C194" si="30">IF(B131=1,"M","Z")</f>
        <v>Z</v>
      </c>
      <c r="D131">
        <v>1993</v>
      </c>
      <c r="E131">
        <f t="shared" ref="E131:E194" si="31">2016-D131</f>
        <v>23</v>
      </c>
      <c r="F131" t="str">
        <f t="shared" ref="F131:F194" si="32">IF(E131&lt;=18,"15-18",IF(E131&lt;=25,"19-25",IF(E131&lt;=35,"26-35",IF(E131&lt;=45,"36-45","46-66"))))</f>
        <v>19-25</v>
      </c>
      <c r="G131" t="str">
        <f t="shared" ref="G131:G194" si="33">CONCATENATE(C131,F131)</f>
        <v>Z19-25</v>
      </c>
      <c r="J131">
        <v>8</v>
      </c>
      <c r="K131">
        <v>3</v>
      </c>
      <c r="L131">
        <v>5</v>
      </c>
      <c r="M131">
        <v>3</v>
      </c>
      <c r="N131">
        <v>3</v>
      </c>
      <c r="O131">
        <v>7</v>
      </c>
      <c r="P131">
        <v>3</v>
      </c>
      <c r="Q131">
        <v>7</v>
      </c>
      <c r="R131">
        <v>8</v>
      </c>
      <c r="S131">
        <v>7</v>
      </c>
      <c r="T131">
        <v>7</v>
      </c>
      <c r="U131">
        <v>8</v>
      </c>
      <c r="V131">
        <v>2</v>
      </c>
      <c r="W131">
        <v>9</v>
      </c>
      <c r="X131">
        <v>3</v>
      </c>
      <c r="Y131">
        <v>6</v>
      </c>
      <c r="Z131">
        <v>89</v>
      </c>
      <c r="AA131" s="6">
        <f t="shared" ref="AA131:AA194" si="34">(Z131-VLOOKUP($G131,$AC$3:$AD$12,2,0))/VLOOKUP($G131,$AC$14:$AD$23,2,0)*10+50</f>
        <v>44.262151773893251</v>
      </c>
    </row>
    <row r="132" spans="1:27" x14ac:dyDescent="0.35">
      <c r="A132">
        <v>747</v>
      </c>
      <c r="B132">
        <v>0</v>
      </c>
      <c r="C132" t="str">
        <f t="shared" si="30"/>
        <v>Z</v>
      </c>
      <c r="D132">
        <v>1997</v>
      </c>
      <c r="E132">
        <f t="shared" si="31"/>
        <v>19</v>
      </c>
      <c r="F132" t="str">
        <f t="shared" si="32"/>
        <v>19-25</v>
      </c>
      <c r="G132" t="str">
        <f t="shared" si="33"/>
        <v>Z19-25</v>
      </c>
      <c r="J132">
        <v>6</v>
      </c>
      <c r="K132">
        <v>3</v>
      </c>
      <c r="L132">
        <v>5</v>
      </c>
      <c r="M132">
        <v>7</v>
      </c>
      <c r="N132">
        <v>2</v>
      </c>
      <c r="O132">
        <v>3</v>
      </c>
      <c r="P132">
        <v>8</v>
      </c>
      <c r="Q132">
        <v>9</v>
      </c>
      <c r="R132">
        <v>7</v>
      </c>
      <c r="S132">
        <v>7</v>
      </c>
      <c r="T132">
        <v>9</v>
      </c>
      <c r="U132">
        <v>9</v>
      </c>
      <c r="V132">
        <v>5</v>
      </c>
      <c r="W132">
        <v>9</v>
      </c>
      <c r="X132">
        <v>5</v>
      </c>
      <c r="Y132">
        <v>6</v>
      </c>
      <c r="Z132">
        <v>100</v>
      </c>
      <c r="AA132" s="6">
        <f t="shared" si="34"/>
        <v>50.55118947756754</v>
      </c>
    </row>
    <row r="133" spans="1:27" x14ac:dyDescent="0.35">
      <c r="A133">
        <v>748</v>
      </c>
      <c r="B133">
        <v>0</v>
      </c>
      <c r="C133" t="str">
        <f t="shared" si="30"/>
        <v>Z</v>
      </c>
      <c r="D133">
        <v>1995</v>
      </c>
      <c r="E133">
        <f t="shared" si="31"/>
        <v>21</v>
      </c>
      <c r="F133" t="str">
        <f t="shared" si="32"/>
        <v>19-25</v>
      </c>
      <c r="G133" t="str">
        <f t="shared" si="33"/>
        <v>Z19-25</v>
      </c>
      <c r="J133">
        <v>4</v>
      </c>
      <c r="K133">
        <v>1</v>
      </c>
      <c r="L133">
        <v>2</v>
      </c>
      <c r="M133">
        <v>1</v>
      </c>
      <c r="N133">
        <v>2</v>
      </c>
      <c r="O133">
        <v>7</v>
      </c>
      <c r="P133">
        <v>6</v>
      </c>
      <c r="Q133">
        <v>7</v>
      </c>
      <c r="R133">
        <v>9</v>
      </c>
      <c r="S133">
        <v>7</v>
      </c>
      <c r="T133">
        <v>9</v>
      </c>
      <c r="U133">
        <v>8</v>
      </c>
      <c r="V133">
        <v>1</v>
      </c>
      <c r="W133">
        <v>5</v>
      </c>
      <c r="X133">
        <v>3</v>
      </c>
      <c r="Y133">
        <v>2</v>
      </c>
      <c r="Z133">
        <v>74</v>
      </c>
      <c r="AA133" s="6">
        <f t="shared" si="34"/>
        <v>35.686191268882865</v>
      </c>
    </row>
    <row r="134" spans="1:27" x14ac:dyDescent="0.35">
      <c r="A134">
        <v>749</v>
      </c>
      <c r="B134">
        <v>1</v>
      </c>
      <c r="C134" t="str">
        <f t="shared" si="30"/>
        <v>M</v>
      </c>
      <c r="D134">
        <v>1995</v>
      </c>
      <c r="E134">
        <f t="shared" si="31"/>
        <v>21</v>
      </c>
      <c r="F134" t="str">
        <f t="shared" si="32"/>
        <v>19-25</v>
      </c>
      <c r="G134" t="str">
        <f t="shared" si="33"/>
        <v>M19-25</v>
      </c>
      <c r="H134" t="s">
        <v>21</v>
      </c>
      <c r="J134">
        <v>6</v>
      </c>
      <c r="K134">
        <v>3</v>
      </c>
      <c r="L134">
        <v>3</v>
      </c>
      <c r="M134">
        <v>6</v>
      </c>
      <c r="N134">
        <v>4</v>
      </c>
      <c r="O134">
        <v>4</v>
      </c>
      <c r="P134">
        <v>8</v>
      </c>
      <c r="Q134">
        <v>8</v>
      </c>
      <c r="R134">
        <v>7</v>
      </c>
      <c r="S134">
        <v>7</v>
      </c>
      <c r="T134">
        <v>9</v>
      </c>
      <c r="U134">
        <v>9</v>
      </c>
      <c r="V134">
        <v>6</v>
      </c>
      <c r="W134">
        <v>8</v>
      </c>
      <c r="X134">
        <v>4</v>
      </c>
      <c r="Y134">
        <v>5</v>
      </c>
      <c r="Z134">
        <v>97</v>
      </c>
      <c r="AA134" s="6">
        <f t="shared" si="34"/>
        <v>55.529017280693225</v>
      </c>
    </row>
    <row r="135" spans="1:27" x14ac:dyDescent="0.35">
      <c r="A135">
        <v>752</v>
      </c>
      <c r="B135">
        <v>1</v>
      </c>
      <c r="C135" t="str">
        <f t="shared" si="30"/>
        <v>M</v>
      </c>
      <c r="D135">
        <v>1995</v>
      </c>
      <c r="E135">
        <f t="shared" si="31"/>
        <v>21</v>
      </c>
      <c r="F135" t="str">
        <f t="shared" si="32"/>
        <v>19-25</v>
      </c>
      <c r="G135" t="str">
        <f t="shared" si="33"/>
        <v>M19-25</v>
      </c>
      <c r="H135" t="s">
        <v>20</v>
      </c>
      <c r="J135">
        <v>3</v>
      </c>
      <c r="K135">
        <v>1</v>
      </c>
      <c r="L135">
        <v>2</v>
      </c>
      <c r="M135">
        <v>8</v>
      </c>
      <c r="N135">
        <v>2</v>
      </c>
      <c r="O135">
        <v>6</v>
      </c>
      <c r="P135">
        <v>7</v>
      </c>
      <c r="Q135">
        <v>9</v>
      </c>
      <c r="R135">
        <v>7</v>
      </c>
      <c r="S135">
        <v>4</v>
      </c>
      <c r="T135">
        <v>9</v>
      </c>
      <c r="U135">
        <v>8</v>
      </c>
      <c r="V135">
        <v>1</v>
      </c>
      <c r="W135">
        <v>9</v>
      </c>
      <c r="X135">
        <v>2</v>
      </c>
      <c r="Y135">
        <v>3</v>
      </c>
      <c r="Z135">
        <v>81</v>
      </c>
      <c r="AA135" s="6">
        <f t="shared" si="34"/>
        <v>46.931784776629407</v>
      </c>
    </row>
    <row r="136" spans="1:27" x14ac:dyDescent="0.35">
      <c r="A136">
        <v>756</v>
      </c>
      <c r="B136">
        <v>0</v>
      </c>
      <c r="C136" t="str">
        <f t="shared" si="30"/>
        <v>Z</v>
      </c>
      <c r="D136">
        <v>1992</v>
      </c>
      <c r="E136">
        <f t="shared" si="31"/>
        <v>24</v>
      </c>
      <c r="F136" t="str">
        <f t="shared" si="32"/>
        <v>19-25</v>
      </c>
      <c r="G136" t="str">
        <f t="shared" si="33"/>
        <v>Z19-25</v>
      </c>
      <c r="J136">
        <v>8</v>
      </c>
      <c r="K136">
        <v>8</v>
      </c>
      <c r="L136">
        <v>4</v>
      </c>
      <c r="M136">
        <v>6</v>
      </c>
      <c r="N136">
        <v>6</v>
      </c>
      <c r="O136">
        <v>7</v>
      </c>
      <c r="P136">
        <v>5</v>
      </c>
      <c r="Q136">
        <v>7</v>
      </c>
      <c r="R136">
        <v>6</v>
      </c>
      <c r="S136">
        <v>7</v>
      </c>
      <c r="T136">
        <v>8</v>
      </c>
      <c r="U136">
        <v>6</v>
      </c>
      <c r="V136">
        <v>5</v>
      </c>
      <c r="W136">
        <v>8</v>
      </c>
      <c r="X136">
        <v>6</v>
      </c>
      <c r="Y136">
        <v>8</v>
      </c>
      <c r="Z136">
        <v>105</v>
      </c>
      <c r="AA136" s="6">
        <f t="shared" si="34"/>
        <v>53.409842979237666</v>
      </c>
    </row>
    <row r="137" spans="1:27" x14ac:dyDescent="0.35">
      <c r="A137">
        <v>764</v>
      </c>
      <c r="B137">
        <v>0</v>
      </c>
      <c r="C137" t="str">
        <f t="shared" si="30"/>
        <v>Z</v>
      </c>
      <c r="D137">
        <v>1978</v>
      </c>
      <c r="E137">
        <f t="shared" si="31"/>
        <v>38</v>
      </c>
      <c r="F137" t="str">
        <f t="shared" si="32"/>
        <v>36-45</v>
      </c>
      <c r="G137" t="str">
        <f t="shared" si="33"/>
        <v>Z36-45</v>
      </c>
      <c r="J137">
        <v>7</v>
      </c>
      <c r="K137">
        <v>7</v>
      </c>
      <c r="L137">
        <v>6</v>
      </c>
      <c r="M137">
        <v>7</v>
      </c>
      <c r="N137">
        <v>7</v>
      </c>
      <c r="O137">
        <v>6</v>
      </c>
      <c r="P137">
        <v>9</v>
      </c>
      <c r="Q137">
        <v>9</v>
      </c>
      <c r="R137">
        <v>9</v>
      </c>
      <c r="S137">
        <v>9</v>
      </c>
      <c r="T137">
        <v>8</v>
      </c>
      <c r="U137">
        <v>9</v>
      </c>
      <c r="V137">
        <v>7</v>
      </c>
      <c r="W137">
        <v>9</v>
      </c>
      <c r="X137">
        <v>9</v>
      </c>
      <c r="Y137">
        <v>8</v>
      </c>
      <c r="Z137">
        <v>126</v>
      </c>
      <c r="AA137" s="6">
        <f t="shared" si="34"/>
        <v>53.079321518219011</v>
      </c>
    </row>
    <row r="138" spans="1:27" x14ac:dyDescent="0.35">
      <c r="A138">
        <v>774</v>
      </c>
      <c r="B138">
        <v>0</v>
      </c>
      <c r="C138" t="str">
        <f t="shared" si="30"/>
        <v>Z</v>
      </c>
      <c r="D138">
        <v>1993</v>
      </c>
      <c r="E138">
        <f t="shared" si="31"/>
        <v>23</v>
      </c>
      <c r="F138" t="str">
        <f t="shared" si="32"/>
        <v>19-25</v>
      </c>
      <c r="G138" t="str">
        <f t="shared" si="33"/>
        <v>Z19-25</v>
      </c>
      <c r="H138" t="s">
        <v>20</v>
      </c>
      <c r="J138">
        <v>6</v>
      </c>
      <c r="K138">
        <v>7</v>
      </c>
      <c r="L138">
        <v>5</v>
      </c>
      <c r="M138">
        <v>4</v>
      </c>
      <c r="N138">
        <v>4</v>
      </c>
      <c r="O138">
        <v>5</v>
      </c>
      <c r="P138">
        <v>6</v>
      </c>
      <c r="Q138">
        <v>8</v>
      </c>
      <c r="R138">
        <v>7</v>
      </c>
      <c r="S138">
        <v>5</v>
      </c>
      <c r="T138">
        <v>6</v>
      </c>
      <c r="U138">
        <v>8</v>
      </c>
      <c r="V138">
        <v>5</v>
      </c>
      <c r="W138">
        <v>6</v>
      </c>
      <c r="X138">
        <v>7</v>
      </c>
      <c r="Y138">
        <v>4</v>
      </c>
      <c r="Z138">
        <v>93</v>
      </c>
      <c r="AA138" s="6">
        <f t="shared" si="34"/>
        <v>46.549074575229355</v>
      </c>
    </row>
    <row r="139" spans="1:27" x14ac:dyDescent="0.35">
      <c r="A139">
        <v>777</v>
      </c>
      <c r="B139">
        <v>0</v>
      </c>
      <c r="C139" t="str">
        <f t="shared" si="30"/>
        <v>Z</v>
      </c>
      <c r="D139">
        <v>1996</v>
      </c>
      <c r="E139">
        <f t="shared" si="31"/>
        <v>20</v>
      </c>
      <c r="F139" t="str">
        <f t="shared" si="32"/>
        <v>19-25</v>
      </c>
      <c r="G139" t="str">
        <f t="shared" si="33"/>
        <v>Z19-25</v>
      </c>
      <c r="J139">
        <v>4</v>
      </c>
      <c r="K139">
        <v>2</v>
      </c>
      <c r="L139">
        <v>5</v>
      </c>
      <c r="M139">
        <v>5</v>
      </c>
      <c r="N139">
        <v>3</v>
      </c>
      <c r="O139">
        <v>6</v>
      </c>
      <c r="P139">
        <v>5</v>
      </c>
      <c r="Q139">
        <v>5</v>
      </c>
      <c r="R139">
        <v>3</v>
      </c>
      <c r="S139">
        <v>6</v>
      </c>
      <c r="T139">
        <v>9</v>
      </c>
      <c r="U139">
        <v>9</v>
      </c>
      <c r="V139">
        <v>4</v>
      </c>
      <c r="W139">
        <v>9</v>
      </c>
      <c r="X139">
        <v>6</v>
      </c>
      <c r="Y139">
        <v>3</v>
      </c>
      <c r="Z139">
        <v>84</v>
      </c>
      <c r="AA139" s="6">
        <f t="shared" si="34"/>
        <v>41.403498272223118</v>
      </c>
    </row>
    <row r="140" spans="1:27" x14ac:dyDescent="0.35">
      <c r="A140">
        <v>781</v>
      </c>
      <c r="B140">
        <v>0</v>
      </c>
      <c r="C140" t="str">
        <f t="shared" si="30"/>
        <v>Z</v>
      </c>
      <c r="D140">
        <v>1992</v>
      </c>
      <c r="E140">
        <f t="shared" si="31"/>
        <v>24</v>
      </c>
      <c r="F140" t="str">
        <f t="shared" si="32"/>
        <v>19-25</v>
      </c>
      <c r="G140" t="str">
        <f t="shared" si="33"/>
        <v>Z19-25</v>
      </c>
      <c r="H140" t="s">
        <v>21</v>
      </c>
      <c r="I140" t="s">
        <v>22</v>
      </c>
      <c r="J140">
        <v>6</v>
      </c>
      <c r="K140">
        <v>3</v>
      </c>
      <c r="L140">
        <v>2</v>
      </c>
      <c r="M140">
        <v>2</v>
      </c>
      <c r="N140">
        <v>3</v>
      </c>
      <c r="O140">
        <v>4</v>
      </c>
      <c r="P140">
        <v>3</v>
      </c>
      <c r="Q140">
        <v>6</v>
      </c>
      <c r="R140">
        <v>6</v>
      </c>
      <c r="S140">
        <v>7</v>
      </c>
      <c r="T140">
        <v>6</v>
      </c>
      <c r="U140">
        <v>7</v>
      </c>
      <c r="V140">
        <v>5</v>
      </c>
      <c r="W140">
        <v>8</v>
      </c>
      <c r="X140">
        <v>6</v>
      </c>
      <c r="Y140">
        <v>6</v>
      </c>
      <c r="Z140">
        <v>80</v>
      </c>
      <c r="AA140" s="6">
        <f t="shared" si="34"/>
        <v>39.116575470887014</v>
      </c>
    </row>
    <row r="141" spans="1:27" x14ac:dyDescent="0.35">
      <c r="A141">
        <v>785</v>
      </c>
      <c r="B141">
        <v>1</v>
      </c>
      <c r="C141" t="str">
        <f t="shared" si="30"/>
        <v>M</v>
      </c>
      <c r="D141">
        <v>1992</v>
      </c>
      <c r="E141">
        <f t="shared" si="31"/>
        <v>24</v>
      </c>
      <c r="F141" t="str">
        <f t="shared" si="32"/>
        <v>19-25</v>
      </c>
      <c r="G141" t="str">
        <f t="shared" si="33"/>
        <v>M19-25</v>
      </c>
      <c r="H141" t="s">
        <v>21</v>
      </c>
      <c r="I141" t="s">
        <v>22</v>
      </c>
      <c r="J141">
        <v>9</v>
      </c>
      <c r="K141">
        <v>7</v>
      </c>
      <c r="L141">
        <v>3</v>
      </c>
      <c r="M141">
        <v>8</v>
      </c>
      <c r="N141">
        <v>1</v>
      </c>
      <c r="O141">
        <v>9</v>
      </c>
      <c r="P141">
        <v>9</v>
      </c>
      <c r="Q141">
        <v>9</v>
      </c>
      <c r="R141">
        <v>2</v>
      </c>
      <c r="S141">
        <v>3</v>
      </c>
      <c r="T141">
        <v>9</v>
      </c>
      <c r="U141">
        <v>9</v>
      </c>
      <c r="V141">
        <v>4</v>
      </c>
      <c r="W141">
        <v>9</v>
      </c>
      <c r="X141">
        <v>4</v>
      </c>
      <c r="Y141">
        <v>4</v>
      </c>
      <c r="Z141">
        <v>99</v>
      </c>
      <c r="AA141" s="6">
        <f t="shared" si="34"/>
        <v>56.603671343701201</v>
      </c>
    </row>
    <row r="142" spans="1:27" x14ac:dyDescent="0.35">
      <c r="A142">
        <v>791</v>
      </c>
      <c r="B142">
        <v>1</v>
      </c>
      <c r="C142" t="str">
        <f t="shared" si="30"/>
        <v>M</v>
      </c>
      <c r="D142">
        <v>1991</v>
      </c>
      <c r="E142">
        <f t="shared" si="31"/>
        <v>25</v>
      </c>
      <c r="F142" t="str">
        <f t="shared" si="32"/>
        <v>19-25</v>
      </c>
      <c r="G142" t="str">
        <f t="shared" si="33"/>
        <v>M19-25</v>
      </c>
      <c r="J142">
        <v>7</v>
      </c>
      <c r="K142">
        <v>2</v>
      </c>
      <c r="L142">
        <v>4</v>
      </c>
      <c r="M142">
        <v>4</v>
      </c>
      <c r="N142">
        <v>1</v>
      </c>
      <c r="O142">
        <v>3</v>
      </c>
      <c r="P142">
        <v>8</v>
      </c>
      <c r="Q142">
        <v>8</v>
      </c>
      <c r="R142">
        <v>5</v>
      </c>
      <c r="S142">
        <v>4</v>
      </c>
      <c r="T142">
        <v>5</v>
      </c>
      <c r="U142">
        <v>6</v>
      </c>
      <c r="V142">
        <v>6</v>
      </c>
      <c r="W142">
        <v>9</v>
      </c>
      <c r="X142">
        <v>9</v>
      </c>
      <c r="Y142">
        <v>3</v>
      </c>
      <c r="Z142">
        <v>84</v>
      </c>
      <c r="AA142" s="6">
        <f t="shared" si="34"/>
        <v>48.543765871141368</v>
      </c>
    </row>
    <row r="143" spans="1:27" x14ac:dyDescent="0.35">
      <c r="A143">
        <v>792</v>
      </c>
      <c r="B143">
        <v>0</v>
      </c>
      <c r="C143" t="str">
        <f t="shared" si="30"/>
        <v>Z</v>
      </c>
      <c r="D143">
        <v>1982</v>
      </c>
      <c r="E143">
        <f t="shared" si="31"/>
        <v>34</v>
      </c>
      <c r="F143" t="str">
        <f t="shared" si="32"/>
        <v>26-35</v>
      </c>
      <c r="G143" t="str">
        <f t="shared" si="33"/>
        <v>Z26-35</v>
      </c>
      <c r="H143" t="s">
        <v>21</v>
      </c>
      <c r="I143" t="s">
        <v>22</v>
      </c>
      <c r="J143">
        <v>7</v>
      </c>
      <c r="K143">
        <v>5</v>
      </c>
      <c r="L143">
        <v>3</v>
      </c>
      <c r="M143">
        <v>6</v>
      </c>
      <c r="N143">
        <v>4</v>
      </c>
      <c r="O143">
        <v>7</v>
      </c>
      <c r="P143">
        <v>8</v>
      </c>
      <c r="Q143">
        <v>8</v>
      </c>
      <c r="R143">
        <v>6</v>
      </c>
      <c r="S143">
        <v>7</v>
      </c>
      <c r="T143">
        <v>9</v>
      </c>
      <c r="U143">
        <v>8</v>
      </c>
      <c r="V143">
        <v>5</v>
      </c>
      <c r="W143">
        <v>7</v>
      </c>
      <c r="X143">
        <v>6</v>
      </c>
      <c r="Y143">
        <v>6</v>
      </c>
      <c r="Z143">
        <v>102</v>
      </c>
      <c r="AA143" s="6">
        <f t="shared" si="34"/>
        <v>49.780834166377296</v>
      </c>
    </row>
    <row r="144" spans="1:27" x14ac:dyDescent="0.35">
      <c r="A144">
        <v>793</v>
      </c>
      <c r="B144">
        <v>1</v>
      </c>
      <c r="C144" t="str">
        <f t="shared" si="30"/>
        <v>M</v>
      </c>
      <c r="D144">
        <v>1992</v>
      </c>
      <c r="E144">
        <f t="shared" si="31"/>
        <v>24</v>
      </c>
      <c r="F144" t="str">
        <f t="shared" si="32"/>
        <v>19-25</v>
      </c>
      <c r="G144" t="str">
        <f t="shared" si="33"/>
        <v>M19-25</v>
      </c>
      <c r="J144">
        <v>6</v>
      </c>
      <c r="K144">
        <v>4</v>
      </c>
      <c r="L144">
        <v>7</v>
      </c>
      <c r="M144">
        <v>5</v>
      </c>
      <c r="N144">
        <v>3</v>
      </c>
      <c r="O144">
        <v>6</v>
      </c>
      <c r="P144">
        <v>8</v>
      </c>
      <c r="Q144">
        <v>5</v>
      </c>
      <c r="R144">
        <v>4</v>
      </c>
      <c r="S144">
        <v>4</v>
      </c>
      <c r="T144">
        <v>5</v>
      </c>
      <c r="U144">
        <v>5</v>
      </c>
      <c r="V144">
        <v>3</v>
      </c>
      <c r="W144">
        <v>5</v>
      </c>
      <c r="X144">
        <v>3</v>
      </c>
      <c r="Y144">
        <v>2</v>
      </c>
      <c r="Z144">
        <v>75</v>
      </c>
      <c r="AA144" s="6">
        <f t="shared" si="34"/>
        <v>43.70782258760547</v>
      </c>
    </row>
    <row r="145" spans="1:27" x14ac:dyDescent="0.35">
      <c r="A145">
        <v>795</v>
      </c>
      <c r="B145">
        <v>1</v>
      </c>
      <c r="C145" t="str">
        <f t="shared" si="30"/>
        <v>M</v>
      </c>
      <c r="D145">
        <v>1994</v>
      </c>
      <c r="E145">
        <f t="shared" si="31"/>
        <v>22</v>
      </c>
      <c r="F145" t="str">
        <f t="shared" si="32"/>
        <v>19-25</v>
      </c>
      <c r="G145" t="str">
        <f t="shared" si="33"/>
        <v>M19-25</v>
      </c>
      <c r="H145" t="s">
        <v>21</v>
      </c>
      <c r="J145">
        <v>9</v>
      </c>
      <c r="K145">
        <v>3</v>
      </c>
      <c r="L145">
        <v>4</v>
      </c>
      <c r="M145">
        <v>5</v>
      </c>
      <c r="N145">
        <v>2</v>
      </c>
      <c r="O145">
        <v>6</v>
      </c>
      <c r="P145">
        <v>9</v>
      </c>
      <c r="Q145">
        <v>7</v>
      </c>
      <c r="R145">
        <v>6</v>
      </c>
      <c r="S145">
        <v>5</v>
      </c>
      <c r="T145">
        <v>9</v>
      </c>
      <c r="U145">
        <v>9</v>
      </c>
      <c r="V145">
        <v>3</v>
      </c>
      <c r="W145">
        <v>9</v>
      </c>
      <c r="X145">
        <v>6</v>
      </c>
      <c r="Y145">
        <v>4</v>
      </c>
      <c r="Z145">
        <v>96</v>
      </c>
      <c r="AA145" s="6">
        <f t="shared" si="34"/>
        <v>54.991690249189233</v>
      </c>
    </row>
    <row r="146" spans="1:27" x14ac:dyDescent="0.35">
      <c r="A146">
        <v>798</v>
      </c>
      <c r="B146">
        <v>0</v>
      </c>
      <c r="C146" t="str">
        <f t="shared" si="30"/>
        <v>Z</v>
      </c>
      <c r="D146">
        <v>1990</v>
      </c>
      <c r="E146">
        <f t="shared" si="31"/>
        <v>26</v>
      </c>
      <c r="F146" t="str">
        <f t="shared" si="32"/>
        <v>26-35</v>
      </c>
      <c r="G146" t="str">
        <f t="shared" si="33"/>
        <v>Z26-35</v>
      </c>
      <c r="J146">
        <v>7</v>
      </c>
      <c r="K146">
        <v>4</v>
      </c>
      <c r="L146">
        <v>1</v>
      </c>
      <c r="M146">
        <v>4</v>
      </c>
      <c r="N146">
        <v>1</v>
      </c>
      <c r="O146">
        <v>2</v>
      </c>
      <c r="P146">
        <v>4</v>
      </c>
      <c r="Q146">
        <v>7</v>
      </c>
      <c r="R146">
        <v>7</v>
      </c>
      <c r="S146">
        <v>7</v>
      </c>
      <c r="T146">
        <v>9</v>
      </c>
      <c r="U146">
        <v>9</v>
      </c>
      <c r="V146">
        <v>1</v>
      </c>
      <c r="W146">
        <v>9</v>
      </c>
      <c r="X146">
        <v>9</v>
      </c>
      <c r="Y146">
        <v>5</v>
      </c>
      <c r="Z146">
        <v>86</v>
      </c>
      <c r="AA146" s="6">
        <f t="shared" si="34"/>
        <v>42.46260111323658</v>
      </c>
    </row>
    <row r="147" spans="1:27" x14ac:dyDescent="0.35">
      <c r="A147">
        <v>796</v>
      </c>
      <c r="B147">
        <v>0</v>
      </c>
      <c r="C147" t="str">
        <f t="shared" si="30"/>
        <v>Z</v>
      </c>
      <c r="D147">
        <v>1997</v>
      </c>
      <c r="E147">
        <f t="shared" si="31"/>
        <v>19</v>
      </c>
      <c r="F147" t="str">
        <f t="shared" si="32"/>
        <v>19-25</v>
      </c>
      <c r="G147" t="str">
        <f t="shared" si="33"/>
        <v>Z19-25</v>
      </c>
      <c r="H147" t="s">
        <v>21</v>
      </c>
      <c r="I147" t="s">
        <v>22</v>
      </c>
      <c r="J147">
        <v>5</v>
      </c>
      <c r="K147">
        <v>3</v>
      </c>
      <c r="L147">
        <v>7</v>
      </c>
      <c r="M147">
        <v>7</v>
      </c>
      <c r="N147">
        <v>3</v>
      </c>
      <c r="O147">
        <v>8</v>
      </c>
      <c r="P147">
        <v>9</v>
      </c>
      <c r="Q147">
        <v>9</v>
      </c>
      <c r="R147">
        <v>7</v>
      </c>
      <c r="S147">
        <v>5</v>
      </c>
      <c r="T147">
        <v>8</v>
      </c>
      <c r="U147">
        <v>9</v>
      </c>
      <c r="V147">
        <v>6</v>
      </c>
      <c r="W147">
        <v>7</v>
      </c>
      <c r="X147">
        <v>5</v>
      </c>
      <c r="Y147">
        <v>3</v>
      </c>
      <c r="Z147">
        <v>101</v>
      </c>
      <c r="AA147" s="6">
        <f t="shared" si="34"/>
        <v>51.122920177901563</v>
      </c>
    </row>
    <row r="148" spans="1:27" x14ac:dyDescent="0.35">
      <c r="A148">
        <v>797</v>
      </c>
      <c r="B148">
        <v>1</v>
      </c>
      <c r="C148" t="str">
        <f t="shared" si="30"/>
        <v>M</v>
      </c>
      <c r="D148">
        <v>1993</v>
      </c>
      <c r="E148">
        <f t="shared" si="31"/>
        <v>23</v>
      </c>
      <c r="F148" t="str">
        <f t="shared" si="32"/>
        <v>19-25</v>
      </c>
      <c r="G148" t="str">
        <f t="shared" si="33"/>
        <v>M19-25</v>
      </c>
      <c r="J148">
        <v>6</v>
      </c>
      <c r="K148">
        <v>3</v>
      </c>
      <c r="L148">
        <v>2</v>
      </c>
      <c r="M148">
        <v>2</v>
      </c>
      <c r="N148">
        <v>3</v>
      </c>
      <c r="O148">
        <v>4</v>
      </c>
      <c r="P148">
        <v>5</v>
      </c>
      <c r="Q148">
        <v>6</v>
      </c>
      <c r="R148">
        <v>4</v>
      </c>
      <c r="S148">
        <v>4</v>
      </c>
      <c r="T148">
        <v>6</v>
      </c>
      <c r="U148">
        <v>7</v>
      </c>
      <c r="V148">
        <v>3</v>
      </c>
      <c r="W148">
        <v>6</v>
      </c>
      <c r="X148">
        <v>4</v>
      </c>
      <c r="Y148">
        <v>3</v>
      </c>
      <c r="Z148">
        <v>68</v>
      </c>
      <c r="AA148" s="6">
        <f t="shared" si="34"/>
        <v>39.946533367077549</v>
      </c>
    </row>
    <row r="149" spans="1:27" x14ac:dyDescent="0.35">
      <c r="A149">
        <v>800</v>
      </c>
      <c r="B149">
        <v>1</v>
      </c>
      <c r="C149" t="str">
        <f t="shared" si="30"/>
        <v>M</v>
      </c>
      <c r="D149">
        <v>1992</v>
      </c>
      <c r="E149">
        <f t="shared" si="31"/>
        <v>24</v>
      </c>
      <c r="F149" t="str">
        <f t="shared" si="32"/>
        <v>19-25</v>
      </c>
      <c r="G149" t="str">
        <f t="shared" si="33"/>
        <v>M19-25</v>
      </c>
      <c r="H149" t="s">
        <v>21</v>
      </c>
      <c r="I149" t="s">
        <v>22</v>
      </c>
      <c r="J149">
        <v>6</v>
      </c>
      <c r="K149">
        <v>5</v>
      </c>
      <c r="L149">
        <v>1</v>
      </c>
      <c r="M149">
        <v>8</v>
      </c>
      <c r="N149">
        <v>5</v>
      </c>
      <c r="O149">
        <v>9</v>
      </c>
      <c r="P149">
        <v>9</v>
      </c>
      <c r="Q149">
        <v>9</v>
      </c>
      <c r="R149">
        <v>9</v>
      </c>
      <c r="S149">
        <v>7</v>
      </c>
      <c r="T149">
        <v>9</v>
      </c>
      <c r="U149">
        <v>9</v>
      </c>
      <c r="V149">
        <v>1</v>
      </c>
      <c r="W149">
        <v>9</v>
      </c>
      <c r="X149">
        <v>6</v>
      </c>
      <c r="Y149">
        <v>7</v>
      </c>
      <c r="Z149">
        <v>109</v>
      </c>
      <c r="AA149" s="6">
        <f t="shared" si="34"/>
        <v>61.97694165874109</v>
      </c>
    </row>
    <row r="150" spans="1:27" x14ac:dyDescent="0.35">
      <c r="A150">
        <v>804</v>
      </c>
      <c r="B150">
        <v>0</v>
      </c>
      <c r="C150" t="str">
        <f t="shared" si="30"/>
        <v>Z</v>
      </c>
      <c r="D150">
        <v>1996</v>
      </c>
      <c r="E150">
        <f t="shared" si="31"/>
        <v>20</v>
      </c>
      <c r="F150" t="str">
        <f t="shared" si="32"/>
        <v>19-25</v>
      </c>
      <c r="G150" t="str">
        <f t="shared" si="33"/>
        <v>Z19-25</v>
      </c>
      <c r="H150" t="s">
        <v>20</v>
      </c>
      <c r="J150">
        <v>7</v>
      </c>
      <c r="K150">
        <v>7</v>
      </c>
      <c r="L150">
        <v>3</v>
      </c>
      <c r="M150">
        <v>6</v>
      </c>
      <c r="N150">
        <v>3</v>
      </c>
      <c r="O150">
        <v>2</v>
      </c>
      <c r="P150">
        <v>4</v>
      </c>
      <c r="Q150">
        <v>4</v>
      </c>
      <c r="R150">
        <v>5</v>
      </c>
      <c r="S150">
        <v>4</v>
      </c>
      <c r="T150">
        <v>3</v>
      </c>
      <c r="U150">
        <v>7</v>
      </c>
      <c r="V150">
        <v>1</v>
      </c>
      <c r="W150">
        <v>4</v>
      </c>
      <c r="X150">
        <v>6</v>
      </c>
      <c r="Y150">
        <v>2</v>
      </c>
      <c r="Z150">
        <v>68</v>
      </c>
      <c r="AA150" s="6">
        <f t="shared" si="34"/>
        <v>32.255807066878702</v>
      </c>
    </row>
    <row r="151" spans="1:27" x14ac:dyDescent="0.35">
      <c r="A151">
        <v>807</v>
      </c>
      <c r="B151">
        <v>0</v>
      </c>
      <c r="C151" t="str">
        <f t="shared" si="30"/>
        <v>Z</v>
      </c>
      <c r="D151">
        <v>1995</v>
      </c>
      <c r="E151">
        <f t="shared" si="31"/>
        <v>21</v>
      </c>
      <c r="F151" t="str">
        <f t="shared" si="32"/>
        <v>19-25</v>
      </c>
      <c r="G151" t="str">
        <f t="shared" si="33"/>
        <v>Z19-25</v>
      </c>
      <c r="H151" t="s">
        <v>20</v>
      </c>
      <c r="J151">
        <v>5</v>
      </c>
      <c r="K151">
        <v>4</v>
      </c>
      <c r="L151">
        <v>3</v>
      </c>
      <c r="M151">
        <v>5</v>
      </c>
      <c r="N151">
        <v>4</v>
      </c>
      <c r="O151">
        <v>7</v>
      </c>
      <c r="P151">
        <v>8</v>
      </c>
      <c r="Q151">
        <v>8</v>
      </c>
      <c r="R151">
        <v>8</v>
      </c>
      <c r="S151">
        <v>6</v>
      </c>
      <c r="T151">
        <v>9</v>
      </c>
      <c r="U151">
        <v>9</v>
      </c>
      <c r="V151">
        <v>7</v>
      </c>
      <c r="W151">
        <v>8</v>
      </c>
      <c r="X151">
        <v>8</v>
      </c>
      <c r="Y151">
        <v>6</v>
      </c>
      <c r="Z151">
        <v>105</v>
      </c>
      <c r="AA151" s="6">
        <f t="shared" si="34"/>
        <v>53.409842979237666</v>
      </c>
    </row>
    <row r="152" spans="1:27" x14ac:dyDescent="0.35">
      <c r="A152">
        <v>806</v>
      </c>
      <c r="B152">
        <v>1</v>
      </c>
      <c r="C152" t="str">
        <f t="shared" si="30"/>
        <v>M</v>
      </c>
      <c r="D152">
        <v>1995</v>
      </c>
      <c r="E152">
        <f t="shared" si="31"/>
        <v>21</v>
      </c>
      <c r="F152" t="str">
        <f t="shared" si="32"/>
        <v>19-25</v>
      </c>
      <c r="G152" t="str">
        <f t="shared" si="33"/>
        <v>M19-25</v>
      </c>
      <c r="J152">
        <v>4</v>
      </c>
      <c r="K152">
        <v>4</v>
      </c>
      <c r="L152">
        <v>4</v>
      </c>
      <c r="M152">
        <v>4</v>
      </c>
      <c r="N152">
        <v>4</v>
      </c>
      <c r="O152">
        <v>7</v>
      </c>
      <c r="P152">
        <v>4</v>
      </c>
      <c r="Q152">
        <v>4</v>
      </c>
      <c r="R152">
        <v>7</v>
      </c>
      <c r="S152">
        <v>7</v>
      </c>
      <c r="T152">
        <v>8</v>
      </c>
      <c r="U152">
        <v>4</v>
      </c>
      <c r="V152">
        <v>5</v>
      </c>
      <c r="W152">
        <v>8</v>
      </c>
      <c r="X152">
        <v>1</v>
      </c>
      <c r="Y152">
        <v>8</v>
      </c>
      <c r="Z152">
        <v>83</v>
      </c>
      <c r="AA152" s="6">
        <f t="shared" si="34"/>
        <v>48.006438839637383</v>
      </c>
    </row>
    <row r="153" spans="1:27" x14ac:dyDescent="0.35">
      <c r="A153">
        <v>809</v>
      </c>
      <c r="B153">
        <v>0</v>
      </c>
      <c r="C153" t="str">
        <f t="shared" si="30"/>
        <v>Z</v>
      </c>
      <c r="D153">
        <v>1996</v>
      </c>
      <c r="E153">
        <f t="shared" si="31"/>
        <v>20</v>
      </c>
      <c r="F153" t="str">
        <f t="shared" si="32"/>
        <v>19-25</v>
      </c>
      <c r="G153" t="str">
        <f t="shared" si="33"/>
        <v>Z19-25</v>
      </c>
      <c r="J153">
        <v>7</v>
      </c>
      <c r="K153">
        <v>6</v>
      </c>
      <c r="L153">
        <v>2</v>
      </c>
      <c r="M153">
        <v>7</v>
      </c>
      <c r="N153">
        <v>7</v>
      </c>
      <c r="O153">
        <v>9</v>
      </c>
      <c r="P153">
        <v>8</v>
      </c>
      <c r="Q153">
        <v>9</v>
      </c>
      <c r="R153">
        <v>8</v>
      </c>
      <c r="S153">
        <v>9</v>
      </c>
      <c r="T153">
        <v>8</v>
      </c>
      <c r="U153">
        <v>8</v>
      </c>
      <c r="V153">
        <v>6</v>
      </c>
      <c r="W153">
        <v>9</v>
      </c>
      <c r="X153">
        <v>8</v>
      </c>
      <c r="Y153">
        <v>7</v>
      </c>
      <c r="Z153">
        <v>118</v>
      </c>
      <c r="AA153" s="6">
        <f t="shared" si="34"/>
        <v>60.842342083580007</v>
      </c>
    </row>
    <row r="154" spans="1:27" x14ac:dyDescent="0.35">
      <c r="A154">
        <v>810</v>
      </c>
      <c r="B154">
        <v>1</v>
      </c>
      <c r="C154" t="str">
        <f t="shared" si="30"/>
        <v>M</v>
      </c>
      <c r="D154">
        <v>1994</v>
      </c>
      <c r="E154">
        <f t="shared" si="31"/>
        <v>22</v>
      </c>
      <c r="F154" t="str">
        <f t="shared" si="32"/>
        <v>19-25</v>
      </c>
      <c r="G154" t="str">
        <f t="shared" si="33"/>
        <v>M19-25</v>
      </c>
      <c r="H154" t="s">
        <v>20</v>
      </c>
      <c r="J154">
        <v>5</v>
      </c>
      <c r="K154">
        <v>6</v>
      </c>
      <c r="L154">
        <v>2</v>
      </c>
      <c r="M154">
        <v>4</v>
      </c>
      <c r="N154">
        <v>2</v>
      </c>
      <c r="O154">
        <v>6</v>
      </c>
      <c r="P154">
        <v>3</v>
      </c>
      <c r="Q154">
        <v>7</v>
      </c>
      <c r="R154">
        <v>7</v>
      </c>
      <c r="S154">
        <v>6</v>
      </c>
      <c r="T154">
        <v>8</v>
      </c>
      <c r="U154">
        <v>8</v>
      </c>
      <c r="V154">
        <v>3</v>
      </c>
      <c r="W154">
        <v>7</v>
      </c>
      <c r="X154">
        <v>7</v>
      </c>
      <c r="Y154">
        <v>5</v>
      </c>
      <c r="Z154">
        <v>86</v>
      </c>
      <c r="AA154" s="6">
        <f t="shared" si="34"/>
        <v>49.618419934149351</v>
      </c>
    </row>
    <row r="155" spans="1:27" x14ac:dyDescent="0.35">
      <c r="A155">
        <v>811</v>
      </c>
      <c r="B155">
        <v>1</v>
      </c>
      <c r="C155" t="str">
        <f t="shared" si="30"/>
        <v>M</v>
      </c>
      <c r="D155">
        <v>1993</v>
      </c>
      <c r="E155">
        <f t="shared" si="31"/>
        <v>23</v>
      </c>
      <c r="F155" t="str">
        <f t="shared" si="32"/>
        <v>19-25</v>
      </c>
      <c r="G155" t="str">
        <f t="shared" si="33"/>
        <v>M19-25</v>
      </c>
      <c r="J155">
        <v>5</v>
      </c>
      <c r="K155">
        <v>2</v>
      </c>
      <c r="L155">
        <v>1</v>
      </c>
      <c r="M155">
        <v>2</v>
      </c>
      <c r="N155">
        <v>1</v>
      </c>
      <c r="O155">
        <v>1</v>
      </c>
      <c r="P155">
        <v>1</v>
      </c>
      <c r="Q155">
        <v>3</v>
      </c>
      <c r="R155">
        <v>3</v>
      </c>
      <c r="S155">
        <v>2</v>
      </c>
      <c r="T155">
        <v>6</v>
      </c>
      <c r="U155">
        <v>8</v>
      </c>
      <c r="V155">
        <v>1</v>
      </c>
      <c r="W155">
        <v>7</v>
      </c>
      <c r="X155">
        <v>2</v>
      </c>
      <c r="Y155">
        <v>2</v>
      </c>
      <c r="Z155">
        <v>47</v>
      </c>
      <c r="AA155" s="6">
        <f t="shared" si="34"/>
        <v>28.662665705493783</v>
      </c>
    </row>
    <row r="156" spans="1:27" x14ac:dyDescent="0.35">
      <c r="A156">
        <v>812</v>
      </c>
      <c r="B156">
        <v>0</v>
      </c>
      <c r="C156" t="str">
        <f t="shared" si="30"/>
        <v>Z</v>
      </c>
      <c r="D156">
        <v>1994</v>
      </c>
      <c r="E156">
        <f t="shared" si="31"/>
        <v>22</v>
      </c>
      <c r="F156" t="str">
        <f t="shared" si="32"/>
        <v>19-25</v>
      </c>
      <c r="G156" t="str">
        <f t="shared" si="33"/>
        <v>Z19-25</v>
      </c>
      <c r="H156" t="s">
        <v>20</v>
      </c>
      <c r="J156">
        <v>6</v>
      </c>
      <c r="K156">
        <v>5</v>
      </c>
      <c r="L156">
        <v>7</v>
      </c>
      <c r="M156">
        <v>4</v>
      </c>
      <c r="N156">
        <v>7</v>
      </c>
      <c r="O156">
        <v>8</v>
      </c>
      <c r="P156">
        <v>9</v>
      </c>
      <c r="Q156">
        <v>9</v>
      </c>
      <c r="R156">
        <v>9</v>
      </c>
      <c r="S156">
        <v>6</v>
      </c>
      <c r="T156">
        <v>9</v>
      </c>
      <c r="U156">
        <v>9</v>
      </c>
      <c r="V156">
        <v>6</v>
      </c>
      <c r="W156">
        <v>9</v>
      </c>
      <c r="X156">
        <v>9</v>
      </c>
      <c r="Y156">
        <v>6</v>
      </c>
      <c r="Z156">
        <v>118</v>
      </c>
      <c r="AA156" s="6">
        <f t="shared" si="34"/>
        <v>60.842342083580007</v>
      </c>
    </row>
    <row r="157" spans="1:27" x14ac:dyDescent="0.35">
      <c r="A157">
        <v>814</v>
      </c>
      <c r="B157">
        <v>1</v>
      </c>
      <c r="C157" t="str">
        <f t="shared" si="30"/>
        <v>M</v>
      </c>
      <c r="D157">
        <v>1996</v>
      </c>
      <c r="E157">
        <f t="shared" si="31"/>
        <v>20</v>
      </c>
      <c r="F157" t="str">
        <f t="shared" si="32"/>
        <v>19-25</v>
      </c>
      <c r="G157" t="str">
        <f t="shared" si="33"/>
        <v>M19-25</v>
      </c>
      <c r="J157">
        <v>3</v>
      </c>
      <c r="K157">
        <v>1</v>
      </c>
      <c r="L157">
        <v>1</v>
      </c>
      <c r="M157">
        <v>5</v>
      </c>
      <c r="N157">
        <v>4</v>
      </c>
      <c r="O157">
        <v>2</v>
      </c>
      <c r="P157">
        <v>4</v>
      </c>
      <c r="Q157">
        <v>6</v>
      </c>
      <c r="R157">
        <v>3</v>
      </c>
      <c r="S157">
        <v>7</v>
      </c>
      <c r="T157">
        <v>7</v>
      </c>
      <c r="U157">
        <v>4</v>
      </c>
      <c r="V157">
        <v>5</v>
      </c>
      <c r="W157">
        <v>7</v>
      </c>
      <c r="X157">
        <v>4</v>
      </c>
      <c r="Y157">
        <v>3</v>
      </c>
      <c r="Z157">
        <v>66</v>
      </c>
      <c r="AA157" s="6">
        <f t="shared" si="34"/>
        <v>38.871879304069573</v>
      </c>
    </row>
    <row r="158" spans="1:27" x14ac:dyDescent="0.35">
      <c r="A158">
        <v>815</v>
      </c>
      <c r="B158">
        <v>0</v>
      </c>
      <c r="C158" t="str">
        <f t="shared" si="30"/>
        <v>Z</v>
      </c>
      <c r="D158">
        <v>1990</v>
      </c>
      <c r="E158">
        <f t="shared" si="31"/>
        <v>26</v>
      </c>
      <c r="F158" t="str">
        <f t="shared" si="32"/>
        <v>26-35</v>
      </c>
      <c r="G158" t="str">
        <f t="shared" si="33"/>
        <v>Z26-35</v>
      </c>
      <c r="H158" t="s">
        <v>20</v>
      </c>
      <c r="J158">
        <v>3</v>
      </c>
      <c r="K158">
        <v>2</v>
      </c>
      <c r="L158">
        <v>2</v>
      </c>
      <c r="M158">
        <v>5</v>
      </c>
      <c r="N158">
        <v>2</v>
      </c>
      <c r="O158">
        <v>7</v>
      </c>
      <c r="P158">
        <v>8</v>
      </c>
      <c r="Q158">
        <v>4</v>
      </c>
      <c r="R158">
        <v>5</v>
      </c>
      <c r="S158">
        <v>4</v>
      </c>
      <c r="T158">
        <v>9</v>
      </c>
      <c r="U158">
        <v>9</v>
      </c>
      <c r="V158">
        <v>2</v>
      </c>
      <c r="W158">
        <v>8</v>
      </c>
      <c r="X158">
        <v>4</v>
      </c>
      <c r="Y158">
        <v>3</v>
      </c>
      <c r="Z158">
        <v>77</v>
      </c>
      <c r="AA158" s="6">
        <f t="shared" si="34"/>
        <v>38.346095020844928</v>
      </c>
    </row>
    <row r="159" spans="1:27" x14ac:dyDescent="0.35">
      <c r="A159">
        <v>817</v>
      </c>
      <c r="B159">
        <v>0</v>
      </c>
      <c r="C159" t="str">
        <f t="shared" si="30"/>
        <v>Z</v>
      </c>
      <c r="D159">
        <v>1995</v>
      </c>
      <c r="E159">
        <f t="shared" si="31"/>
        <v>21</v>
      </c>
      <c r="F159" t="str">
        <f t="shared" si="32"/>
        <v>19-25</v>
      </c>
      <c r="G159" t="str">
        <f t="shared" si="33"/>
        <v>Z19-25</v>
      </c>
      <c r="J159">
        <v>6</v>
      </c>
      <c r="K159">
        <v>4</v>
      </c>
      <c r="L159">
        <v>5</v>
      </c>
      <c r="M159">
        <v>6</v>
      </c>
      <c r="N159">
        <v>5</v>
      </c>
      <c r="O159">
        <v>8</v>
      </c>
      <c r="P159">
        <v>7</v>
      </c>
      <c r="Q159">
        <v>9</v>
      </c>
      <c r="R159">
        <v>7</v>
      </c>
      <c r="S159">
        <v>8</v>
      </c>
      <c r="T159">
        <v>9</v>
      </c>
      <c r="U159">
        <v>8</v>
      </c>
      <c r="V159">
        <v>4</v>
      </c>
      <c r="W159">
        <v>9</v>
      </c>
      <c r="X159">
        <v>8</v>
      </c>
      <c r="Y159">
        <v>6</v>
      </c>
      <c r="Z159">
        <v>109</v>
      </c>
      <c r="AA159" s="6">
        <f t="shared" si="34"/>
        <v>55.69676578057377</v>
      </c>
    </row>
    <row r="160" spans="1:27" x14ac:dyDescent="0.35">
      <c r="A160">
        <v>823</v>
      </c>
      <c r="B160">
        <v>1</v>
      </c>
      <c r="C160" t="str">
        <f t="shared" si="30"/>
        <v>M</v>
      </c>
      <c r="D160">
        <v>1997</v>
      </c>
      <c r="E160">
        <f t="shared" si="31"/>
        <v>19</v>
      </c>
      <c r="F160" t="str">
        <f t="shared" si="32"/>
        <v>19-25</v>
      </c>
      <c r="G160" t="str">
        <f t="shared" si="33"/>
        <v>M19-25</v>
      </c>
      <c r="J160">
        <v>9</v>
      </c>
      <c r="K160">
        <v>2</v>
      </c>
      <c r="L160">
        <v>1</v>
      </c>
      <c r="M160">
        <v>1</v>
      </c>
      <c r="N160">
        <v>1</v>
      </c>
      <c r="O160">
        <v>3</v>
      </c>
      <c r="P160">
        <v>8</v>
      </c>
      <c r="Q160">
        <v>7</v>
      </c>
      <c r="R160">
        <v>6</v>
      </c>
      <c r="S160">
        <v>5</v>
      </c>
      <c r="T160">
        <v>9</v>
      </c>
      <c r="U160">
        <v>9</v>
      </c>
      <c r="V160">
        <v>1</v>
      </c>
      <c r="W160">
        <v>9</v>
      </c>
      <c r="X160">
        <v>7</v>
      </c>
      <c r="Y160">
        <v>4</v>
      </c>
      <c r="Z160">
        <v>82</v>
      </c>
      <c r="AA160" s="6">
        <f t="shared" si="34"/>
        <v>47.469111808133391</v>
      </c>
    </row>
    <row r="161" spans="1:27" x14ac:dyDescent="0.35">
      <c r="A161">
        <v>821</v>
      </c>
      <c r="B161">
        <v>1</v>
      </c>
      <c r="C161" t="str">
        <f t="shared" si="30"/>
        <v>M</v>
      </c>
      <c r="D161">
        <v>1994</v>
      </c>
      <c r="E161">
        <f t="shared" si="31"/>
        <v>22</v>
      </c>
      <c r="F161" t="str">
        <f t="shared" si="32"/>
        <v>19-25</v>
      </c>
      <c r="G161" t="str">
        <f t="shared" si="33"/>
        <v>M19-25</v>
      </c>
      <c r="J161">
        <v>5</v>
      </c>
      <c r="K161">
        <v>7</v>
      </c>
      <c r="L161">
        <v>3</v>
      </c>
      <c r="M161">
        <v>2</v>
      </c>
      <c r="N161">
        <v>1</v>
      </c>
      <c r="O161">
        <v>1</v>
      </c>
      <c r="P161">
        <v>3</v>
      </c>
      <c r="Q161">
        <v>6</v>
      </c>
      <c r="R161">
        <v>3</v>
      </c>
      <c r="S161">
        <v>2</v>
      </c>
      <c r="T161">
        <v>5</v>
      </c>
      <c r="U161">
        <v>4</v>
      </c>
      <c r="V161">
        <v>1</v>
      </c>
      <c r="W161">
        <v>6</v>
      </c>
      <c r="X161">
        <v>1</v>
      </c>
      <c r="Y161">
        <v>3</v>
      </c>
      <c r="Z161">
        <v>53</v>
      </c>
      <c r="AA161" s="6">
        <f t="shared" si="34"/>
        <v>31.886627894517716</v>
      </c>
    </row>
    <row r="162" spans="1:27" x14ac:dyDescent="0.35">
      <c r="A162">
        <v>830</v>
      </c>
      <c r="B162">
        <v>0</v>
      </c>
      <c r="C162" t="str">
        <f t="shared" si="30"/>
        <v>Z</v>
      </c>
      <c r="D162">
        <v>1991</v>
      </c>
      <c r="E162">
        <f t="shared" si="31"/>
        <v>25</v>
      </c>
      <c r="F162" t="str">
        <f t="shared" si="32"/>
        <v>19-25</v>
      </c>
      <c r="G162" t="str">
        <f t="shared" si="33"/>
        <v>Z19-25</v>
      </c>
      <c r="H162" t="s">
        <v>20</v>
      </c>
      <c r="J162">
        <v>6</v>
      </c>
      <c r="K162">
        <v>3</v>
      </c>
      <c r="L162">
        <v>4</v>
      </c>
      <c r="M162">
        <v>7</v>
      </c>
      <c r="N162">
        <v>7</v>
      </c>
      <c r="O162">
        <v>9</v>
      </c>
      <c r="P162">
        <v>8</v>
      </c>
      <c r="Q162">
        <v>8</v>
      </c>
      <c r="R162">
        <v>6</v>
      </c>
      <c r="S162">
        <v>6</v>
      </c>
      <c r="T162">
        <v>9</v>
      </c>
      <c r="U162">
        <v>9</v>
      </c>
      <c r="V162">
        <v>6</v>
      </c>
      <c r="W162">
        <v>9</v>
      </c>
      <c r="X162">
        <v>7</v>
      </c>
      <c r="Y162">
        <v>3</v>
      </c>
      <c r="Z162">
        <v>107</v>
      </c>
      <c r="AA162" s="6">
        <f t="shared" si="34"/>
        <v>54.553304379905718</v>
      </c>
    </row>
    <row r="163" spans="1:27" x14ac:dyDescent="0.35">
      <c r="A163">
        <v>835</v>
      </c>
      <c r="B163">
        <v>1</v>
      </c>
      <c r="C163" t="str">
        <f t="shared" si="30"/>
        <v>M</v>
      </c>
      <c r="D163">
        <v>1996</v>
      </c>
      <c r="E163">
        <f t="shared" si="31"/>
        <v>20</v>
      </c>
      <c r="F163" t="str">
        <f t="shared" si="32"/>
        <v>19-25</v>
      </c>
      <c r="G163" t="str">
        <f t="shared" si="33"/>
        <v>M19-25</v>
      </c>
      <c r="J163">
        <v>7</v>
      </c>
      <c r="K163">
        <v>4</v>
      </c>
      <c r="L163">
        <v>1</v>
      </c>
      <c r="M163">
        <v>5</v>
      </c>
      <c r="N163">
        <v>2</v>
      </c>
      <c r="O163">
        <v>3</v>
      </c>
      <c r="P163">
        <v>3</v>
      </c>
      <c r="Q163">
        <v>5</v>
      </c>
      <c r="R163">
        <v>4</v>
      </c>
      <c r="S163">
        <v>4</v>
      </c>
      <c r="T163">
        <v>9</v>
      </c>
      <c r="U163">
        <v>9</v>
      </c>
      <c r="V163">
        <v>2</v>
      </c>
      <c r="W163">
        <v>9</v>
      </c>
      <c r="X163">
        <v>9</v>
      </c>
      <c r="Y163">
        <v>7</v>
      </c>
      <c r="Z163">
        <v>83</v>
      </c>
      <c r="AA163" s="6">
        <f t="shared" si="34"/>
        <v>48.006438839637383</v>
      </c>
    </row>
    <row r="164" spans="1:27" x14ac:dyDescent="0.35">
      <c r="A164">
        <v>836</v>
      </c>
      <c r="B164">
        <v>0</v>
      </c>
      <c r="C164" t="str">
        <f t="shared" si="30"/>
        <v>Z</v>
      </c>
      <c r="D164">
        <v>1993</v>
      </c>
      <c r="E164">
        <f t="shared" si="31"/>
        <v>23</v>
      </c>
      <c r="F164" t="str">
        <f t="shared" si="32"/>
        <v>19-25</v>
      </c>
      <c r="G164" t="str">
        <f t="shared" si="33"/>
        <v>Z19-25</v>
      </c>
      <c r="H164" t="s">
        <v>21</v>
      </c>
      <c r="I164" t="s">
        <v>22</v>
      </c>
      <c r="J164">
        <v>6</v>
      </c>
      <c r="K164">
        <v>7</v>
      </c>
      <c r="L164">
        <v>1</v>
      </c>
      <c r="M164">
        <v>3</v>
      </c>
      <c r="N164">
        <v>2</v>
      </c>
      <c r="O164">
        <v>7</v>
      </c>
      <c r="P164">
        <v>8</v>
      </c>
      <c r="Q164">
        <v>8</v>
      </c>
      <c r="R164">
        <v>9</v>
      </c>
      <c r="S164">
        <v>9</v>
      </c>
      <c r="T164">
        <v>9</v>
      </c>
      <c r="U164">
        <v>9</v>
      </c>
      <c r="V164">
        <v>5</v>
      </c>
      <c r="W164">
        <v>9</v>
      </c>
      <c r="X164">
        <v>8</v>
      </c>
      <c r="Y164">
        <v>3</v>
      </c>
      <c r="Z164">
        <v>103</v>
      </c>
      <c r="AA164" s="6">
        <f t="shared" si="34"/>
        <v>52.266381578569614</v>
      </c>
    </row>
    <row r="165" spans="1:27" x14ac:dyDescent="0.35">
      <c r="A165">
        <v>819</v>
      </c>
      <c r="B165">
        <v>0</v>
      </c>
      <c r="C165" t="str">
        <f t="shared" si="30"/>
        <v>Z</v>
      </c>
      <c r="D165">
        <v>1995</v>
      </c>
      <c r="E165">
        <f t="shared" si="31"/>
        <v>21</v>
      </c>
      <c r="F165" t="str">
        <f t="shared" si="32"/>
        <v>19-25</v>
      </c>
      <c r="G165" t="str">
        <f t="shared" si="33"/>
        <v>Z19-25</v>
      </c>
      <c r="H165" t="s">
        <v>24</v>
      </c>
      <c r="I165" t="s">
        <v>25</v>
      </c>
      <c r="J165">
        <v>8</v>
      </c>
      <c r="K165">
        <v>3</v>
      </c>
      <c r="L165">
        <v>3</v>
      </c>
      <c r="M165">
        <v>5</v>
      </c>
      <c r="N165">
        <v>4</v>
      </c>
      <c r="O165">
        <v>7</v>
      </c>
      <c r="P165">
        <v>8</v>
      </c>
      <c r="Q165">
        <v>9</v>
      </c>
      <c r="R165">
        <v>8</v>
      </c>
      <c r="S165">
        <v>5</v>
      </c>
      <c r="T165">
        <v>3</v>
      </c>
      <c r="U165">
        <v>9</v>
      </c>
      <c r="V165">
        <v>2</v>
      </c>
      <c r="W165">
        <v>9</v>
      </c>
      <c r="X165">
        <v>5</v>
      </c>
      <c r="Y165">
        <v>3</v>
      </c>
      <c r="Z165">
        <v>91</v>
      </c>
      <c r="AA165" s="6">
        <f t="shared" si="34"/>
        <v>45.405613174561303</v>
      </c>
    </row>
    <row r="166" spans="1:27" x14ac:dyDescent="0.35">
      <c r="A166">
        <v>844</v>
      </c>
      <c r="B166">
        <v>0</v>
      </c>
      <c r="C166" t="str">
        <f t="shared" si="30"/>
        <v>Z</v>
      </c>
      <c r="D166">
        <v>1991</v>
      </c>
      <c r="E166">
        <f t="shared" si="31"/>
        <v>25</v>
      </c>
      <c r="F166" t="str">
        <f t="shared" si="32"/>
        <v>19-25</v>
      </c>
      <c r="G166" t="str">
        <f t="shared" si="33"/>
        <v>Z19-25</v>
      </c>
      <c r="H166" t="s">
        <v>26</v>
      </c>
      <c r="J166">
        <v>7</v>
      </c>
      <c r="K166">
        <v>4</v>
      </c>
      <c r="L166">
        <v>7</v>
      </c>
      <c r="M166">
        <v>9</v>
      </c>
      <c r="N166">
        <v>6</v>
      </c>
      <c r="O166">
        <v>7</v>
      </c>
      <c r="P166">
        <v>8</v>
      </c>
      <c r="Q166">
        <v>9</v>
      </c>
      <c r="R166">
        <v>9</v>
      </c>
      <c r="S166">
        <v>8</v>
      </c>
      <c r="T166">
        <v>9</v>
      </c>
      <c r="U166">
        <v>9</v>
      </c>
      <c r="V166">
        <v>6</v>
      </c>
      <c r="W166">
        <v>8</v>
      </c>
      <c r="X166">
        <v>6</v>
      </c>
      <c r="Y166">
        <v>6</v>
      </c>
      <c r="Z166">
        <v>118</v>
      </c>
      <c r="AA166" s="6">
        <f t="shared" si="34"/>
        <v>60.842342083580007</v>
      </c>
    </row>
    <row r="167" spans="1:27" x14ac:dyDescent="0.35">
      <c r="A167">
        <v>851</v>
      </c>
      <c r="B167">
        <v>1</v>
      </c>
      <c r="C167" t="str">
        <f t="shared" si="30"/>
        <v>M</v>
      </c>
      <c r="D167">
        <v>1989</v>
      </c>
      <c r="E167">
        <f t="shared" si="31"/>
        <v>27</v>
      </c>
      <c r="F167" t="str">
        <f t="shared" si="32"/>
        <v>26-35</v>
      </c>
      <c r="G167" t="str">
        <f t="shared" si="33"/>
        <v>M26-35</v>
      </c>
      <c r="J167">
        <v>6</v>
      </c>
      <c r="K167">
        <v>2</v>
      </c>
      <c r="L167">
        <v>1</v>
      </c>
      <c r="M167">
        <v>3</v>
      </c>
      <c r="N167">
        <v>1</v>
      </c>
      <c r="O167">
        <v>5</v>
      </c>
      <c r="P167">
        <v>4</v>
      </c>
      <c r="Q167">
        <v>7</v>
      </c>
      <c r="R167">
        <v>3</v>
      </c>
      <c r="S167">
        <v>4</v>
      </c>
      <c r="T167">
        <v>8</v>
      </c>
      <c r="U167">
        <v>5</v>
      </c>
      <c r="V167">
        <v>2</v>
      </c>
      <c r="W167">
        <v>9</v>
      </c>
      <c r="X167">
        <v>1</v>
      </c>
      <c r="Y167">
        <v>2</v>
      </c>
      <c r="Z167">
        <v>63</v>
      </c>
      <c r="AA167" s="6">
        <f t="shared" si="34"/>
        <v>37.612537162759153</v>
      </c>
    </row>
    <row r="168" spans="1:27" x14ac:dyDescent="0.35">
      <c r="A168">
        <v>853</v>
      </c>
      <c r="B168">
        <v>0</v>
      </c>
      <c r="C168" t="str">
        <f t="shared" si="30"/>
        <v>Z</v>
      </c>
      <c r="D168">
        <v>1992</v>
      </c>
      <c r="E168">
        <f t="shared" si="31"/>
        <v>24</v>
      </c>
      <c r="F168" t="str">
        <f t="shared" si="32"/>
        <v>19-25</v>
      </c>
      <c r="G168" t="str">
        <f t="shared" si="33"/>
        <v>Z19-25</v>
      </c>
      <c r="J168">
        <v>8</v>
      </c>
      <c r="K168">
        <v>7</v>
      </c>
      <c r="L168">
        <v>5</v>
      </c>
      <c r="M168">
        <v>8</v>
      </c>
      <c r="N168">
        <v>3</v>
      </c>
      <c r="O168">
        <v>2</v>
      </c>
      <c r="P168">
        <v>6</v>
      </c>
      <c r="Q168">
        <v>7</v>
      </c>
      <c r="R168">
        <v>3</v>
      </c>
      <c r="S168">
        <v>5</v>
      </c>
      <c r="T168">
        <v>6</v>
      </c>
      <c r="U168">
        <v>9</v>
      </c>
      <c r="V168">
        <v>1</v>
      </c>
      <c r="W168">
        <v>9</v>
      </c>
      <c r="X168">
        <v>7</v>
      </c>
      <c r="Y168">
        <v>4</v>
      </c>
      <c r="Z168">
        <v>90</v>
      </c>
      <c r="AA168" s="6">
        <f t="shared" si="34"/>
        <v>44.833882474227281</v>
      </c>
    </row>
    <row r="169" spans="1:27" x14ac:dyDescent="0.35">
      <c r="A169">
        <v>861</v>
      </c>
      <c r="B169">
        <v>0</v>
      </c>
      <c r="C169" t="str">
        <f t="shared" si="30"/>
        <v>Z</v>
      </c>
      <c r="D169">
        <v>1993</v>
      </c>
      <c r="E169">
        <f t="shared" si="31"/>
        <v>23</v>
      </c>
      <c r="F169" t="str">
        <f t="shared" si="32"/>
        <v>19-25</v>
      </c>
      <c r="G169" t="str">
        <f t="shared" si="33"/>
        <v>Z19-25</v>
      </c>
      <c r="H169" t="s">
        <v>26</v>
      </c>
      <c r="J169">
        <v>9</v>
      </c>
      <c r="K169">
        <v>8</v>
      </c>
      <c r="L169">
        <v>7</v>
      </c>
      <c r="M169">
        <v>9</v>
      </c>
      <c r="N169">
        <v>8</v>
      </c>
      <c r="O169">
        <v>8</v>
      </c>
      <c r="P169">
        <v>9</v>
      </c>
      <c r="Q169">
        <v>9</v>
      </c>
      <c r="R169">
        <v>9</v>
      </c>
      <c r="S169">
        <v>9</v>
      </c>
      <c r="T169">
        <v>9</v>
      </c>
      <c r="U169">
        <v>9</v>
      </c>
      <c r="V169">
        <v>8</v>
      </c>
      <c r="W169">
        <v>9</v>
      </c>
      <c r="X169">
        <v>9</v>
      </c>
      <c r="Y169">
        <v>8</v>
      </c>
      <c r="Z169">
        <v>137</v>
      </c>
      <c r="AA169" s="6">
        <f t="shared" si="34"/>
        <v>71.705225389926497</v>
      </c>
    </row>
    <row r="170" spans="1:27" x14ac:dyDescent="0.35">
      <c r="A170">
        <v>862</v>
      </c>
      <c r="B170">
        <v>0</v>
      </c>
      <c r="C170" t="str">
        <f t="shared" si="30"/>
        <v>Z</v>
      </c>
      <c r="D170">
        <v>1997</v>
      </c>
      <c r="E170">
        <f t="shared" si="31"/>
        <v>19</v>
      </c>
      <c r="F170" t="str">
        <f t="shared" si="32"/>
        <v>19-25</v>
      </c>
      <c r="G170" t="str">
        <f t="shared" si="33"/>
        <v>Z19-25</v>
      </c>
      <c r="J170">
        <v>6</v>
      </c>
      <c r="K170">
        <v>5</v>
      </c>
      <c r="L170">
        <v>4</v>
      </c>
      <c r="M170">
        <v>4</v>
      </c>
      <c r="N170">
        <v>2</v>
      </c>
      <c r="O170">
        <v>5</v>
      </c>
      <c r="P170">
        <v>5</v>
      </c>
      <c r="Q170">
        <v>5</v>
      </c>
      <c r="R170">
        <v>6</v>
      </c>
      <c r="S170">
        <v>7</v>
      </c>
      <c r="T170">
        <v>8</v>
      </c>
      <c r="U170">
        <v>8</v>
      </c>
      <c r="V170">
        <v>5</v>
      </c>
      <c r="W170">
        <v>9</v>
      </c>
      <c r="X170">
        <v>7</v>
      </c>
      <c r="Y170">
        <v>7</v>
      </c>
      <c r="Z170">
        <v>93</v>
      </c>
      <c r="AA170" s="6">
        <f t="shared" si="34"/>
        <v>46.549074575229355</v>
      </c>
    </row>
    <row r="171" spans="1:27" x14ac:dyDescent="0.35">
      <c r="A171">
        <v>866</v>
      </c>
      <c r="B171">
        <v>0</v>
      </c>
      <c r="C171" t="str">
        <f t="shared" si="30"/>
        <v>Z</v>
      </c>
      <c r="D171">
        <v>1988</v>
      </c>
      <c r="E171">
        <f t="shared" si="31"/>
        <v>28</v>
      </c>
      <c r="F171" t="str">
        <f t="shared" si="32"/>
        <v>26-35</v>
      </c>
      <c r="G171" t="str">
        <f t="shared" si="33"/>
        <v>Z26-35</v>
      </c>
      <c r="J171">
        <v>9</v>
      </c>
      <c r="K171">
        <v>7</v>
      </c>
      <c r="L171">
        <v>6</v>
      </c>
      <c r="M171">
        <v>7</v>
      </c>
      <c r="N171">
        <v>4</v>
      </c>
      <c r="O171">
        <v>5</v>
      </c>
      <c r="P171">
        <v>8</v>
      </c>
      <c r="Q171">
        <v>8</v>
      </c>
      <c r="R171">
        <v>9</v>
      </c>
      <c r="S171">
        <v>8</v>
      </c>
      <c r="T171">
        <v>9</v>
      </c>
      <c r="U171">
        <v>8</v>
      </c>
      <c r="V171">
        <v>6</v>
      </c>
      <c r="W171">
        <v>9</v>
      </c>
      <c r="X171">
        <v>6</v>
      </c>
      <c r="Y171">
        <v>7</v>
      </c>
      <c r="Z171">
        <v>116</v>
      </c>
      <c r="AA171" s="6">
        <f t="shared" si="34"/>
        <v>56.184288087875423</v>
      </c>
    </row>
    <row r="172" spans="1:27" x14ac:dyDescent="0.35">
      <c r="A172">
        <v>865</v>
      </c>
      <c r="B172">
        <v>1</v>
      </c>
      <c r="C172" t="str">
        <f t="shared" si="30"/>
        <v>M</v>
      </c>
      <c r="D172">
        <v>1994</v>
      </c>
      <c r="E172">
        <f t="shared" si="31"/>
        <v>22</v>
      </c>
      <c r="F172" t="str">
        <f t="shared" si="32"/>
        <v>19-25</v>
      </c>
      <c r="G172" t="str">
        <f t="shared" si="33"/>
        <v>M19-25</v>
      </c>
      <c r="J172">
        <v>7</v>
      </c>
      <c r="K172">
        <v>3</v>
      </c>
      <c r="L172">
        <v>1</v>
      </c>
      <c r="M172">
        <v>7</v>
      </c>
      <c r="N172">
        <v>1</v>
      </c>
      <c r="O172">
        <v>1</v>
      </c>
      <c r="P172">
        <v>5</v>
      </c>
      <c r="Q172">
        <v>9</v>
      </c>
      <c r="R172">
        <v>8</v>
      </c>
      <c r="S172">
        <v>6</v>
      </c>
      <c r="T172">
        <v>5</v>
      </c>
      <c r="U172">
        <v>7</v>
      </c>
      <c r="V172">
        <v>5</v>
      </c>
      <c r="W172">
        <v>9</v>
      </c>
      <c r="X172">
        <v>8</v>
      </c>
      <c r="Y172">
        <v>5</v>
      </c>
      <c r="Z172">
        <v>87</v>
      </c>
      <c r="AA172" s="6">
        <f t="shared" si="34"/>
        <v>50.155746965653336</v>
      </c>
    </row>
    <row r="173" spans="1:27" x14ac:dyDescent="0.35">
      <c r="A173">
        <v>867</v>
      </c>
      <c r="B173">
        <v>1</v>
      </c>
      <c r="C173" t="str">
        <f t="shared" si="30"/>
        <v>M</v>
      </c>
      <c r="D173">
        <v>1991</v>
      </c>
      <c r="E173">
        <f t="shared" si="31"/>
        <v>25</v>
      </c>
      <c r="F173" t="str">
        <f t="shared" si="32"/>
        <v>19-25</v>
      </c>
      <c r="G173" t="str">
        <f t="shared" si="33"/>
        <v>M19-25</v>
      </c>
      <c r="H173" t="s">
        <v>24</v>
      </c>
      <c r="I173" t="s">
        <v>25</v>
      </c>
      <c r="J173">
        <v>7</v>
      </c>
      <c r="K173">
        <v>5</v>
      </c>
      <c r="L173">
        <v>4</v>
      </c>
      <c r="M173">
        <v>8</v>
      </c>
      <c r="N173">
        <v>6</v>
      </c>
      <c r="O173">
        <v>6</v>
      </c>
      <c r="P173">
        <v>8</v>
      </c>
      <c r="Q173">
        <v>7</v>
      </c>
      <c r="R173">
        <v>7</v>
      </c>
      <c r="S173">
        <v>7</v>
      </c>
      <c r="T173">
        <v>8</v>
      </c>
      <c r="U173">
        <v>9</v>
      </c>
      <c r="V173">
        <v>5</v>
      </c>
      <c r="W173">
        <v>8</v>
      </c>
      <c r="X173">
        <v>6</v>
      </c>
      <c r="Y173">
        <v>6</v>
      </c>
      <c r="Z173">
        <v>107</v>
      </c>
      <c r="AA173" s="6">
        <f t="shared" si="34"/>
        <v>60.902287595733114</v>
      </c>
    </row>
    <row r="174" spans="1:27" x14ac:dyDescent="0.35">
      <c r="A174">
        <v>869</v>
      </c>
      <c r="B174">
        <v>0</v>
      </c>
      <c r="C174" t="str">
        <f t="shared" si="30"/>
        <v>Z</v>
      </c>
      <c r="D174">
        <v>1996</v>
      </c>
      <c r="E174">
        <f t="shared" si="31"/>
        <v>20</v>
      </c>
      <c r="F174" t="str">
        <f t="shared" si="32"/>
        <v>19-25</v>
      </c>
      <c r="G174" t="str">
        <f t="shared" si="33"/>
        <v>Z19-25</v>
      </c>
      <c r="J174">
        <v>5</v>
      </c>
      <c r="K174">
        <v>2</v>
      </c>
      <c r="L174">
        <v>1</v>
      </c>
      <c r="M174">
        <v>2</v>
      </c>
      <c r="N174">
        <v>2</v>
      </c>
      <c r="O174">
        <v>3</v>
      </c>
      <c r="P174">
        <v>2</v>
      </c>
      <c r="Q174">
        <v>3</v>
      </c>
      <c r="R174">
        <v>4</v>
      </c>
      <c r="S174">
        <v>4</v>
      </c>
      <c r="T174">
        <v>6</v>
      </c>
      <c r="U174">
        <v>6</v>
      </c>
      <c r="V174">
        <v>2</v>
      </c>
      <c r="W174">
        <v>6</v>
      </c>
      <c r="X174">
        <v>3</v>
      </c>
      <c r="Y174">
        <v>3</v>
      </c>
      <c r="Z174">
        <v>54</v>
      </c>
      <c r="AA174" s="6">
        <f t="shared" si="34"/>
        <v>24.251577262202343</v>
      </c>
    </row>
    <row r="175" spans="1:27" x14ac:dyDescent="0.35">
      <c r="A175">
        <v>870</v>
      </c>
      <c r="B175">
        <v>1</v>
      </c>
      <c r="C175" t="str">
        <f t="shared" si="30"/>
        <v>M</v>
      </c>
      <c r="D175">
        <v>1995</v>
      </c>
      <c r="E175">
        <f t="shared" si="31"/>
        <v>21</v>
      </c>
      <c r="F175" t="str">
        <f t="shared" si="32"/>
        <v>19-25</v>
      </c>
      <c r="G175" t="str">
        <f t="shared" si="33"/>
        <v>M19-25</v>
      </c>
      <c r="J175">
        <v>5</v>
      </c>
      <c r="K175">
        <v>3</v>
      </c>
      <c r="L175">
        <v>1</v>
      </c>
      <c r="M175">
        <v>3</v>
      </c>
      <c r="N175">
        <v>2</v>
      </c>
      <c r="O175">
        <v>2</v>
      </c>
      <c r="P175">
        <v>9</v>
      </c>
      <c r="Q175">
        <v>8</v>
      </c>
      <c r="R175">
        <v>4</v>
      </c>
      <c r="S175">
        <v>5</v>
      </c>
      <c r="T175">
        <v>4</v>
      </c>
      <c r="U175">
        <v>6</v>
      </c>
      <c r="V175">
        <v>1</v>
      </c>
      <c r="W175">
        <v>6</v>
      </c>
      <c r="X175">
        <v>7</v>
      </c>
      <c r="Y175">
        <v>7</v>
      </c>
      <c r="Z175">
        <v>73</v>
      </c>
      <c r="AA175" s="6">
        <f t="shared" si="34"/>
        <v>42.633168524597494</v>
      </c>
    </row>
    <row r="176" spans="1:27" x14ac:dyDescent="0.35">
      <c r="A176">
        <v>873</v>
      </c>
      <c r="B176">
        <v>1</v>
      </c>
      <c r="C176" t="str">
        <f t="shared" si="30"/>
        <v>M</v>
      </c>
      <c r="D176">
        <v>1993</v>
      </c>
      <c r="E176">
        <f t="shared" si="31"/>
        <v>23</v>
      </c>
      <c r="F176" t="str">
        <f t="shared" si="32"/>
        <v>19-25</v>
      </c>
      <c r="G176" t="str">
        <f t="shared" si="33"/>
        <v>M19-25</v>
      </c>
      <c r="H176" t="s">
        <v>26</v>
      </c>
      <c r="J176">
        <v>8</v>
      </c>
      <c r="K176">
        <v>6</v>
      </c>
      <c r="L176">
        <v>6</v>
      </c>
      <c r="M176">
        <v>7</v>
      </c>
      <c r="N176">
        <v>2</v>
      </c>
      <c r="O176">
        <v>3</v>
      </c>
      <c r="P176">
        <v>5</v>
      </c>
      <c r="Q176">
        <v>6</v>
      </c>
      <c r="R176">
        <v>5</v>
      </c>
      <c r="S176">
        <v>5</v>
      </c>
      <c r="T176">
        <v>6</v>
      </c>
      <c r="U176">
        <v>8</v>
      </c>
      <c r="V176">
        <v>4</v>
      </c>
      <c r="W176">
        <v>9</v>
      </c>
      <c r="X176">
        <v>8</v>
      </c>
      <c r="Y176">
        <v>6</v>
      </c>
      <c r="Z176">
        <v>94</v>
      </c>
      <c r="AA176" s="6">
        <f t="shared" si="34"/>
        <v>53.917036186181257</v>
      </c>
    </row>
    <row r="177" spans="1:27" x14ac:dyDescent="0.35">
      <c r="A177">
        <v>876</v>
      </c>
      <c r="B177">
        <v>0</v>
      </c>
      <c r="C177" t="str">
        <f t="shared" si="30"/>
        <v>Z</v>
      </c>
      <c r="D177">
        <v>1976</v>
      </c>
      <c r="E177">
        <f t="shared" si="31"/>
        <v>40</v>
      </c>
      <c r="F177" t="str">
        <f t="shared" si="32"/>
        <v>36-45</v>
      </c>
      <c r="G177" t="str">
        <f t="shared" si="33"/>
        <v>Z36-45</v>
      </c>
      <c r="H177" t="s">
        <v>26</v>
      </c>
      <c r="J177">
        <v>9</v>
      </c>
      <c r="K177">
        <v>9</v>
      </c>
      <c r="L177">
        <v>6</v>
      </c>
      <c r="M177">
        <v>8</v>
      </c>
      <c r="N177">
        <v>8</v>
      </c>
      <c r="O177">
        <v>9</v>
      </c>
      <c r="P177">
        <v>8</v>
      </c>
      <c r="Q177">
        <v>9</v>
      </c>
      <c r="R177">
        <v>9</v>
      </c>
      <c r="S177">
        <v>9</v>
      </c>
      <c r="T177">
        <v>9</v>
      </c>
      <c r="U177">
        <v>9</v>
      </c>
      <c r="V177">
        <v>8</v>
      </c>
      <c r="W177">
        <v>9</v>
      </c>
      <c r="X177">
        <v>9</v>
      </c>
      <c r="Y177">
        <v>9</v>
      </c>
      <c r="Z177">
        <v>137</v>
      </c>
      <c r="AA177" s="6">
        <f t="shared" si="34"/>
        <v>58.354552643692571</v>
      </c>
    </row>
    <row r="178" spans="1:27" x14ac:dyDescent="0.35">
      <c r="A178">
        <v>877</v>
      </c>
      <c r="B178">
        <v>1</v>
      </c>
      <c r="C178" t="str">
        <f t="shared" si="30"/>
        <v>M</v>
      </c>
      <c r="D178">
        <v>1995</v>
      </c>
      <c r="E178">
        <f t="shared" si="31"/>
        <v>21</v>
      </c>
      <c r="F178" t="str">
        <f t="shared" si="32"/>
        <v>19-25</v>
      </c>
      <c r="G178" t="str">
        <f t="shared" si="33"/>
        <v>M19-25</v>
      </c>
      <c r="H178" t="s">
        <v>24</v>
      </c>
      <c r="I178" t="s">
        <v>25</v>
      </c>
      <c r="J178">
        <v>7</v>
      </c>
      <c r="K178">
        <v>1</v>
      </c>
      <c r="L178">
        <v>1</v>
      </c>
      <c r="M178">
        <v>3</v>
      </c>
      <c r="N178">
        <v>4</v>
      </c>
      <c r="O178">
        <v>5</v>
      </c>
      <c r="P178">
        <v>2</v>
      </c>
      <c r="Q178">
        <v>8</v>
      </c>
      <c r="R178">
        <v>6</v>
      </c>
      <c r="S178">
        <v>7</v>
      </c>
      <c r="T178">
        <v>9</v>
      </c>
      <c r="U178">
        <v>9</v>
      </c>
      <c r="V178">
        <v>3</v>
      </c>
      <c r="W178">
        <v>9</v>
      </c>
      <c r="X178">
        <v>6</v>
      </c>
      <c r="Y178">
        <v>5</v>
      </c>
      <c r="Z178">
        <v>85</v>
      </c>
      <c r="AA178" s="6">
        <f t="shared" si="34"/>
        <v>49.081092902645359</v>
      </c>
    </row>
    <row r="179" spans="1:27" x14ac:dyDescent="0.35">
      <c r="A179">
        <v>879</v>
      </c>
      <c r="B179">
        <v>1</v>
      </c>
      <c r="C179" t="str">
        <f t="shared" si="30"/>
        <v>M</v>
      </c>
      <c r="D179">
        <v>1997</v>
      </c>
      <c r="E179">
        <f t="shared" si="31"/>
        <v>19</v>
      </c>
      <c r="F179" t="str">
        <f t="shared" si="32"/>
        <v>19-25</v>
      </c>
      <c r="G179" t="str">
        <f t="shared" si="33"/>
        <v>M19-25</v>
      </c>
      <c r="H179" t="s">
        <v>24</v>
      </c>
      <c r="I179" t="s">
        <v>25</v>
      </c>
      <c r="J179">
        <v>4</v>
      </c>
      <c r="K179">
        <v>2</v>
      </c>
      <c r="L179">
        <v>3</v>
      </c>
      <c r="M179">
        <v>5</v>
      </c>
      <c r="N179">
        <v>2</v>
      </c>
      <c r="O179">
        <v>3</v>
      </c>
      <c r="P179">
        <v>5</v>
      </c>
      <c r="Q179">
        <v>5</v>
      </c>
      <c r="R179">
        <v>3</v>
      </c>
      <c r="S179">
        <v>3</v>
      </c>
      <c r="T179">
        <v>4</v>
      </c>
      <c r="U179">
        <v>4</v>
      </c>
      <c r="V179">
        <v>2</v>
      </c>
      <c r="W179">
        <v>4</v>
      </c>
      <c r="X179">
        <v>5</v>
      </c>
      <c r="Y179">
        <v>3</v>
      </c>
      <c r="Z179">
        <v>57</v>
      </c>
      <c r="AA179" s="6">
        <f t="shared" si="34"/>
        <v>34.035936020533669</v>
      </c>
    </row>
    <row r="180" spans="1:27" x14ac:dyDescent="0.35">
      <c r="A180">
        <v>882</v>
      </c>
      <c r="B180">
        <v>0</v>
      </c>
      <c r="C180" t="str">
        <f t="shared" si="30"/>
        <v>Z</v>
      </c>
      <c r="D180">
        <v>1995</v>
      </c>
      <c r="E180">
        <f t="shared" si="31"/>
        <v>21</v>
      </c>
      <c r="F180" t="str">
        <f t="shared" si="32"/>
        <v>19-25</v>
      </c>
      <c r="G180" t="str">
        <f t="shared" si="33"/>
        <v>Z19-25</v>
      </c>
      <c r="J180">
        <v>7</v>
      </c>
      <c r="K180">
        <v>5</v>
      </c>
      <c r="L180">
        <v>3</v>
      </c>
      <c r="M180">
        <v>4</v>
      </c>
      <c r="N180">
        <v>4</v>
      </c>
      <c r="O180">
        <v>6</v>
      </c>
      <c r="P180">
        <v>7</v>
      </c>
      <c r="Q180">
        <v>9</v>
      </c>
      <c r="R180">
        <v>8</v>
      </c>
      <c r="S180">
        <v>7</v>
      </c>
      <c r="T180">
        <v>5</v>
      </c>
      <c r="U180">
        <v>8</v>
      </c>
      <c r="V180">
        <v>5</v>
      </c>
      <c r="W180">
        <v>8</v>
      </c>
      <c r="X180">
        <v>7</v>
      </c>
      <c r="Y180">
        <v>5</v>
      </c>
      <c r="Z180">
        <v>98</v>
      </c>
      <c r="AA180" s="6">
        <f t="shared" si="34"/>
        <v>49.407728076899488</v>
      </c>
    </row>
    <row r="181" spans="1:27" x14ac:dyDescent="0.35">
      <c r="A181">
        <v>880</v>
      </c>
      <c r="B181">
        <v>1</v>
      </c>
      <c r="C181" t="str">
        <f t="shared" si="30"/>
        <v>M</v>
      </c>
      <c r="D181">
        <v>1995</v>
      </c>
      <c r="E181">
        <f t="shared" si="31"/>
        <v>21</v>
      </c>
      <c r="F181" t="str">
        <f t="shared" si="32"/>
        <v>19-25</v>
      </c>
      <c r="G181" t="str">
        <f t="shared" si="33"/>
        <v>M19-25</v>
      </c>
      <c r="J181">
        <v>6</v>
      </c>
      <c r="K181">
        <v>2</v>
      </c>
      <c r="L181">
        <v>2</v>
      </c>
      <c r="M181">
        <v>3</v>
      </c>
      <c r="N181">
        <v>1</v>
      </c>
      <c r="O181">
        <v>2</v>
      </c>
      <c r="P181">
        <v>1</v>
      </c>
      <c r="Q181">
        <v>5</v>
      </c>
      <c r="R181">
        <v>6</v>
      </c>
      <c r="S181">
        <v>7</v>
      </c>
      <c r="T181">
        <v>7</v>
      </c>
      <c r="U181">
        <v>9</v>
      </c>
      <c r="V181">
        <v>2</v>
      </c>
      <c r="W181">
        <v>9</v>
      </c>
      <c r="X181">
        <v>9</v>
      </c>
      <c r="Y181">
        <v>3</v>
      </c>
      <c r="Z181">
        <v>74</v>
      </c>
      <c r="AA181" s="6">
        <f t="shared" si="34"/>
        <v>43.170495556101478</v>
      </c>
    </row>
    <row r="182" spans="1:27" x14ac:dyDescent="0.35">
      <c r="A182">
        <v>885</v>
      </c>
      <c r="B182">
        <v>1</v>
      </c>
      <c r="C182" t="str">
        <f t="shared" si="30"/>
        <v>M</v>
      </c>
      <c r="D182">
        <v>1988</v>
      </c>
      <c r="E182">
        <f t="shared" si="31"/>
        <v>28</v>
      </c>
      <c r="F182" t="str">
        <f t="shared" si="32"/>
        <v>26-35</v>
      </c>
      <c r="G182" t="str">
        <f t="shared" si="33"/>
        <v>M26-35</v>
      </c>
      <c r="H182" t="s">
        <v>24</v>
      </c>
      <c r="I182" t="s">
        <v>27</v>
      </c>
      <c r="J182">
        <v>6</v>
      </c>
      <c r="K182">
        <v>4</v>
      </c>
      <c r="L182">
        <v>5</v>
      </c>
      <c r="M182">
        <v>7</v>
      </c>
      <c r="N182">
        <v>4</v>
      </c>
      <c r="O182">
        <v>3</v>
      </c>
      <c r="P182">
        <v>6</v>
      </c>
      <c r="Q182">
        <v>7</v>
      </c>
      <c r="R182">
        <v>5</v>
      </c>
      <c r="S182">
        <v>6</v>
      </c>
      <c r="T182">
        <v>8</v>
      </c>
      <c r="U182">
        <v>9</v>
      </c>
      <c r="V182">
        <v>4</v>
      </c>
      <c r="W182">
        <v>8</v>
      </c>
      <c r="X182">
        <v>5</v>
      </c>
      <c r="Y182">
        <v>6</v>
      </c>
      <c r="Z182">
        <v>93</v>
      </c>
      <c r="AA182" s="6">
        <f t="shared" si="34"/>
        <v>52.743802843427936</v>
      </c>
    </row>
    <row r="183" spans="1:27" x14ac:dyDescent="0.35">
      <c r="A183">
        <v>887</v>
      </c>
      <c r="B183">
        <v>0</v>
      </c>
      <c r="C183" t="str">
        <f t="shared" si="30"/>
        <v>Z</v>
      </c>
      <c r="D183">
        <v>1996</v>
      </c>
      <c r="E183">
        <f t="shared" si="31"/>
        <v>20</v>
      </c>
      <c r="F183" t="str">
        <f t="shared" si="32"/>
        <v>19-25</v>
      </c>
      <c r="G183" t="str">
        <f t="shared" si="33"/>
        <v>Z19-25</v>
      </c>
      <c r="H183" t="s">
        <v>24</v>
      </c>
      <c r="I183" t="s">
        <v>28</v>
      </c>
      <c r="J183">
        <v>5</v>
      </c>
      <c r="K183">
        <v>1</v>
      </c>
      <c r="L183">
        <v>1</v>
      </c>
      <c r="M183">
        <v>1</v>
      </c>
      <c r="N183">
        <v>4</v>
      </c>
      <c r="O183">
        <v>7</v>
      </c>
      <c r="P183">
        <v>7</v>
      </c>
      <c r="Q183">
        <v>8</v>
      </c>
      <c r="R183">
        <v>9</v>
      </c>
      <c r="S183">
        <v>5</v>
      </c>
      <c r="T183">
        <v>6</v>
      </c>
      <c r="U183">
        <v>9</v>
      </c>
      <c r="V183">
        <v>3</v>
      </c>
      <c r="W183">
        <v>6</v>
      </c>
      <c r="X183">
        <v>5</v>
      </c>
      <c r="Y183">
        <v>7</v>
      </c>
      <c r="Z183">
        <v>84</v>
      </c>
      <c r="AA183" s="6">
        <f t="shared" si="34"/>
        <v>41.403498272223118</v>
      </c>
    </row>
    <row r="184" spans="1:27" x14ac:dyDescent="0.35">
      <c r="A184">
        <v>888</v>
      </c>
      <c r="B184">
        <v>0</v>
      </c>
      <c r="C184" t="str">
        <f t="shared" si="30"/>
        <v>Z</v>
      </c>
      <c r="D184">
        <v>1997</v>
      </c>
      <c r="E184">
        <f t="shared" si="31"/>
        <v>19</v>
      </c>
      <c r="F184" t="str">
        <f t="shared" si="32"/>
        <v>19-25</v>
      </c>
      <c r="G184" t="str">
        <f t="shared" si="33"/>
        <v>Z19-25</v>
      </c>
      <c r="J184">
        <v>6</v>
      </c>
      <c r="K184">
        <v>3</v>
      </c>
      <c r="L184">
        <v>2</v>
      </c>
      <c r="M184">
        <v>2</v>
      </c>
      <c r="N184">
        <v>5</v>
      </c>
      <c r="O184">
        <v>7</v>
      </c>
      <c r="P184">
        <v>9</v>
      </c>
      <c r="Q184">
        <v>8</v>
      </c>
      <c r="R184">
        <v>8</v>
      </c>
      <c r="S184">
        <v>8</v>
      </c>
      <c r="T184">
        <v>7</v>
      </c>
      <c r="U184">
        <v>9</v>
      </c>
      <c r="V184">
        <v>3</v>
      </c>
      <c r="W184">
        <v>9</v>
      </c>
      <c r="X184">
        <v>3</v>
      </c>
      <c r="Y184">
        <v>7</v>
      </c>
      <c r="Z184">
        <v>96</v>
      </c>
      <c r="AA184" s="6">
        <f t="shared" si="34"/>
        <v>48.264266676231436</v>
      </c>
    </row>
    <row r="185" spans="1:27" x14ac:dyDescent="0.35">
      <c r="A185">
        <v>891</v>
      </c>
      <c r="B185">
        <v>0</v>
      </c>
      <c r="C185" t="str">
        <f t="shared" si="30"/>
        <v>Z</v>
      </c>
      <c r="D185">
        <v>1992</v>
      </c>
      <c r="E185">
        <f t="shared" si="31"/>
        <v>24</v>
      </c>
      <c r="F185" t="str">
        <f t="shared" si="32"/>
        <v>19-25</v>
      </c>
      <c r="G185" t="str">
        <f t="shared" si="33"/>
        <v>Z19-25</v>
      </c>
      <c r="J185">
        <v>7</v>
      </c>
      <c r="K185">
        <v>7</v>
      </c>
      <c r="L185">
        <v>4</v>
      </c>
      <c r="M185">
        <v>6</v>
      </c>
      <c r="N185">
        <v>6</v>
      </c>
      <c r="O185">
        <v>7</v>
      </c>
      <c r="P185">
        <v>9</v>
      </c>
      <c r="Q185">
        <v>9</v>
      </c>
      <c r="R185">
        <v>8</v>
      </c>
      <c r="S185">
        <v>9</v>
      </c>
      <c r="T185">
        <v>9</v>
      </c>
      <c r="U185">
        <v>9</v>
      </c>
      <c r="V185">
        <v>8</v>
      </c>
      <c r="W185">
        <v>9</v>
      </c>
      <c r="X185">
        <v>7</v>
      </c>
      <c r="Y185">
        <v>7</v>
      </c>
      <c r="Z185">
        <v>121</v>
      </c>
      <c r="AA185" s="6">
        <f t="shared" si="34"/>
        <v>62.557534184582082</v>
      </c>
    </row>
    <row r="186" spans="1:27" x14ac:dyDescent="0.35">
      <c r="A186">
        <v>896</v>
      </c>
      <c r="B186">
        <v>0</v>
      </c>
      <c r="C186" t="str">
        <f t="shared" si="30"/>
        <v>Z</v>
      </c>
      <c r="D186">
        <v>1996</v>
      </c>
      <c r="E186">
        <f t="shared" si="31"/>
        <v>20</v>
      </c>
      <c r="F186" t="str">
        <f t="shared" si="32"/>
        <v>19-25</v>
      </c>
      <c r="G186" t="str">
        <f t="shared" si="33"/>
        <v>Z19-25</v>
      </c>
      <c r="J186">
        <v>6</v>
      </c>
      <c r="K186">
        <v>3</v>
      </c>
      <c r="L186">
        <v>2</v>
      </c>
      <c r="M186">
        <v>3</v>
      </c>
      <c r="N186">
        <v>1</v>
      </c>
      <c r="O186">
        <v>2</v>
      </c>
      <c r="P186">
        <v>4</v>
      </c>
      <c r="Q186">
        <v>7</v>
      </c>
      <c r="R186">
        <v>8</v>
      </c>
      <c r="S186">
        <v>8</v>
      </c>
      <c r="T186">
        <v>8</v>
      </c>
      <c r="U186">
        <v>9</v>
      </c>
      <c r="V186">
        <v>2</v>
      </c>
      <c r="W186">
        <v>9</v>
      </c>
      <c r="X186">
        <v>9</v>
      </c>
      <c r="Y186">
        <v>7</v>
      </c>
      <c r="Z186">
        <v>88</v>
      </c>
      <c r="AA186" s="6">
        <f t="shared" si="34"/>
        <v>43.690421073559229</v>
      </c>
    </row>
    <row r="187" spans="1:27" x14ac:dyDescent="0.35">
      <c r="A187">
        <v>905</v>
      </c>
      <c r="B187">
        <v>1</v>
      </c>
      <c r="C187" t="str">
        <f t="shared" si="30"/>
        <v>M</v>
      </c>
      <c r="D187">
        <v>1991</v>
      </c>
      <c r="E187">
        <f t="shared" si="31"/>
        <v>25</v>
      </c>
      <c r="F187" t="str">
        <f t="shared" si="32"/>
        <v>19-25</v>
      </c>
      <c r="G187" t="str">
        <f t="shared" si="33"/>
        <v>M19-25</v>
      </c>
      <c r="J187">
        <v>6</v>
      </c>
      <c r="K187">
        <v>1</v>
      </c>
      <c r="L187">
        <v>1</v>
      </c>
      <c r="M187">
        <v>6</v>
      </c>
      <c r="N187">
        <v>4</v>
      </c>
      <c r="O187">
        <v>4</v>
      </c>
      <c r="P187">
        <v>4</v>
      </c>
      <c r="Q187">
        <v>5</v>
      </c>
      <c r="R187">
        <v>6</v>
      </c>
      <c r="S187">
        <v>4</v>
      </c>
      <c r="T187">
        <v>6</v>
      </c>
      <c r="U187">
        <v>5</v>
      </c>
      <c r="V187">
        <v>3</v>
      </c>
      <c r="W187">
        <v>7</v>
      </c>
      <c r="X187">
        <v>5</v>
      </c>
      <c r="Y187">
        <v>3</v>
      </c>
      <c r="Z187">
        <v>70</v>
      </c>
      <c r="AA187" s="6">
        <f t="shared" si="34"/>
        <v>41.021187430085526</v>
      </c>
    </row>
    <row r="188" spans="1:27" x14ac:dyDescent="0.35">
      <c r="A188">
        <v>899</v>
      </c>
      <c r="B188">
        <v>0</v>
      </c>
      <c r="C188" t="str">
        <f t="shared" si="30"/>
        <v>Z</v>
      </c>
      <c r="D188">
        <v>1973</v>
      </c>
      <c r="E188">
        <f t="shared" si="31"/>
        <v>43</v>
      </c>
      <c r="F188" t="str">
        <f t="shared" si="32"/>
        <v>36-45</v>
      </c>
      <c r="G188" t="str">
        <f t="shared" si="33"/>
        <v>Z36-45</v>
      </c>
      <c r="H188" t="s">
        <v>26</v>
      </c>
      <c r="J188">
        <v>9</v>
      </c>
      <c r="K188">
        <v>7</v>
      </c>
      <c r="L188">
        <v>9</v>
      </c>
      <c r="M188">
        <v>9</v>
      </c>
      <c r="N188">
        <v>8</v>
      </c>
      <c r="O188">
        <v>8</v>
      </c>
      <c r="P188">
        <v>9</v>
      </c>
      <c r="Q188">
        <v>9</v>
      </c>
      <c r="R188">
        <v>9</v>
      </c>
      <c r="S188">
        <v>9</v>
      </c>
      <c r="T188">
        <v>9</v>
      </c>
      <c r="U188">
        <v>9</v>
      </c>
      <c r="V188">
        <v>8</v>
      </c>
      <c r="W188">
        <v>9</v>
      </c>
      <c r="X188">
        <v>9</v>
      </c>
      <c r="Y188">
        <v>8</v>
      </c>
      <c r="Z188">
        <v>138</v>
      </c>
      <c r="AA188" s="6">
        <f t="shared" si="34"/>
        <v>58.83411910964471</v>
      </c>
    </row>
    <row r="189" spans="1:27" x14ac:dyDescent="0.35">
      <c r="A189">
        <v>907</v>
      </c>
      <c r="B189">
        <v>0</v>
      </c>
      <c r="C189" t="str">
        <f t="shared" si="30"/>
        <v>Z</v>
      </c>
      <c r="D189">
        <v>1998</v>
      </c>
      <c r="E189">
        <f t="shared" si="31"/>
        <v>18</v>
      </c>
      <c r="F189" t="str">
        <f t="shared" si="32"/>
        <v>15-18</v>
      </c>
      <c r="G189" t="str">
        <f t="shared" si="33"/>
        <v>Z15-18</v>
      </c>
      <c r="H189" t="s">
        <v>24</v>
      </c>
      <c r="I189" t="s">
        <v>25</v>
      </c>
      <c r="J189">
        <v>8</v>
      </c>
      <c r="K189">
        <v>6</v>
      </c>
      <c r="L189">
        <v>8</v>
      </c>
      <c r="M189">
        <v>4</v>
      </c>
      <c r="N189">
        <v>3</v>
      </c>
      <c r="O189">
        <v>8</v>
      </c>
      <c r="P189">
        <v>9</v>
      </c>
      <c r="Q189">
        <v>9</v>
      </c>
      <c r="R189">
        <v>9</v>
      </c>
      <c r="S189">
        <v>8</v>
      </c>
      <c r="T189">
        <v>9</v>
      </c>
      <c r="U189">
        <v>9</v>
      </c>
      <c r="V189">
        <v>7</v>
      </c>
      <c r="W189">
        <v>9</v>
      </c>
      <c r="X189">
        <v>6</v>
      </c>
      <c r="Y189">
        <v>2</v>
      </c>
      <c r="Z189">
        <v>114</v>
      </c>
      <c r="AA189" s="6">
        <f t="shared" si="34"/>
        <v>64.792103044958381</v>
      </c>
    </row>
    <row r="190" spans="1:27" x14ac:dyDescent="0.35">
      <c r="A190">
        <v>908</v>
      </c>
      <c r="B190">
        <v>0</v>
      </c>
      <c r="C190" t="str">
        <f t="shared" si="30"/>
        <v>Z</v>
      </c>
      <c r="D190">
        <v>1991</v>
      </c>
      <c r="E190">
        <f t="shared" si="31"/>
        <v>25</v>
      </c>
      <c r="F190" t="str">
        <f t="shared" si="32"/>
        <v>19-25</v>
      </c>
      <c r="G190" t="str">
        <f t="shared" si="33"/>
        <v>Z19-25</v>
      </c>
      <c r="J190">
        <v>5</v>
      </c>
      <c r="K190">
        <v>2</v>
      </c>
      <c r="L190">
        <v>6</v>
      </c>
      <c r="M190">
        <v>8</v>
      </c>
      <c r="N190">
        <v>2</v>
      </c>
      <c r="O190">
        <v>8</v>
      </c>
      <c r="P190">
        <v>3</v>
      </c>
      <c r="Q190">
        <v>9</v>
      </c>
      <c r="R190">
        <v>9</v>
      </c>
      <c r="S190">
        <v>6</v>
      </c>
      <c r="T190">
        <v>9</v>
      </c>
      <c r="U190">
        <v>9</v>
      </c>
      <c r="V190">
        <v>2</v>
      </c>
      <c r="W190">
        <v>8</v>
      </c>
      <c r="X190">
        <v>3</v>
      </c>
      <c r="Y190">
        <v>3</v>
      </c>
      <c r="Z190">
        <v>92</v>
      </c>
      <c r="AA190" s="6">
        <f t="shared" si="34"/>
        <v>45.977343874895332</v>
      </c>
    </row>
    <row r="191" spans="1:27" x14ac:dyDescent="0.35">
      <c r="A191">
        <v>911</v>
      </c>
      <c r="B191">
        <v>0</v>
      </c>
      <c r="C191" t="str">
        <f t="shared" si="30"/>
        <v>Z</v>
      </c>
      <c r="D191">
        <v>1995</v>
      </c>
      <c r="E191">
        <f t="shared" si="31"/>
        <v>21</v>
      </c>
      <c r="F191" t="str">
        <f t="shared" si="32"/>
        <v>19-25</v>
      </c>
      <c r="G191" t="str">
        <f t="shared" si="33"/>
        <v>Z19-25</v>
      </c>
      <c r="J191">
        <v>5</v>
      </c>
      <c r="K191">
        <v>7</v>
      </c>
      <c r="L191">
        <v>4</v>
      </c>
      <c r="M191">
        <v>5</v>
      </c>
      <c r="N191">
        <v>3</v>
      </c>
      <c r="O191">
        <v>5</v>
      </c>
      <c r="P191">
        <v>6</v>
      </c>
      <c r="Q191">
        <v>7</v>
      </c>
      <c r="R191">
        <v>6</v>
      </c>
      <c r="S191">
        <v>7</v>
      </c>
      <c r="T191">
        <v>8</v>
      </c>
      <c r="U191">
        <v>8</v>
      </c>
      <c r="V191">
        <v>6</v>
      </c>
      <c r="W191">
        <v>6</v>
      </c>
      <c r="X191">
        <v>6</v>
      </c>
      <c r="Y191">
        <v>5</v>
      </c>
      <c r="Z191">
        <v>94</v>
      </c>
      <c r="AA191" s="6">
        <f t="shared" si="34"/>
        <v>47.120805275563384</v>
      </c>
    </row>
    <row r="192" spans="1:27" x14ac:dyDescent="0.35">
      <c r="A192">
        <v>918</v>
      </c>
      <c r="B192">
        <v>0</v>
      </c>
      <c r="C192" t="str">
        <f t="shared" si="30"/>
        <v>Z</v>
      </c>
      <c r="D192">
        <v>1996</v>
      </c>
      <c r="E192">
        <f t="shared" si="31"/>
        <v>20</v>
      </c>
      <c r="F192" t="str">
        <f t="shared" si="32"/>
        <v>19-25</v>
      </c>
      <c r="G192" t="str">
        <f t="shared" si="33"/>
        <v>Z19-25</v>
      </c>
      <c r="J192">
        <v>3</v>
      </c>
      <c r="K192">
        <v>7</v>
      </c>
      <c r="L192">
        <v>5</v>
      </c>
      <c r="M192">
        <v>8</v>
      </c>
      <c r="N192">
        <v>4</v>
      </c>
      <c r="O192">
        <v>8</v>
      </c>
      <c r="P192">
        <v>9</v>
      </c>
      <c r="Q192">
        <v>9</v>
      </c>
      <c r="R192">
        <v>9</v>
      </c>
      <c r="S192">
        <v>6</v>
      </c>
      <c r="T192">
        <v>7</v>
      </c>
      <c r="U192">
        <v>7</v>
      </c>
      <c r="V192">
        <v>4</v>
      </c>
      <c r="W192">
        <v>9</v>
      </c>
      <c r="X192">
        <v>9</v>
      </c>
      <c r="Y192">
        <v>7</v>
      </c>
      <c r="Z192">
        <v>111</v>
      </c>
      <c r="AA192" s="6">
        <f t="shared" si="34"/>
        <v>56.840227181241822</v>
      </c>
    </row>
    <row r="193" spans="1:27" x14ac:dyDescent="0.35">
      <c r="A193">
        <v>925</v>
      </c>
      <c r="B193">
        <v>0</v>
      </c>
      <c r="C193" t="str">
        <f t="shared" si="30"/>
        <v>Z</v>
      </c>
      <c r="D193">
        <v>1995</v>
      </c>
      <c r="E193">
        <f t="shared" si="31"/>
        <v>21</v>
      </c>
      <c r="F193" t="str">
        <f t="shared" si="32"/>
        <v>19-25</v>
      </c>
      <c r="G193" t="str">
        <f t="shared" si="33"/>
        <v>Z19-25</v>
      </c>
      <c r="H193" t="s">
        <v>26</v>
      </c>
      <c r="J193">
        <v>5</v>
      </c>
      <c r="K193">
        <v>7</v>
      </c>
      <c r="L193">
        <v>1</v>
      </c>
      <c r="M193">
        <v>3</v>
      </c>
      <c r="N193">
        <v>3</v>
      </c>
      <c r="O193">
        <v>5</v>
      </c>
      <c r="P193">
        <v>7</v>
      </c>
      <c r="Q193">
        <v>8</v>
      </c>
      <c r="R193">
        <v>3</v>
      </c>
      <c r="S193">
        <v>3</v>
      </c>
      <c r="T193">
        <v>9</v>
      </c>
      <c r="U193">
        <v>9</v>
      </c>
      <c r="V193">
        <v>1</v>
      </c>
      <c r="W193">
        <v>9</v>
      </c>
      <c r="X193">
        <v>5</v>
      </c>
      <c r="Y193">
        <v>4</v>
      </c>
      <c r="Z193">
        <v>82</v>
      </c>
      <c r="AA193" s="6">
        <f t="shared" si="34"/>
        <v>40.260036871555073</v>
      </c>
    </row>
    <row r="194" spans="1:27" x14ac:dyDescent="0.35">
      <c r="A194">
        <v>180</v>
      </c>
      <c r="B194">
        <v>1</v>
      </c>
      <c r="C194" t="str">
        <f t="shared" si="30"/>
        <v>M</v>
      </c>
      <c r="D194">
        <v>1994</v>
      </c>
      <c r="E194">
        <f t="shared" si="31"/>
        <v>22</v>
      </c>
      <c r="F194" t="str">
        <f t="shared" si="32"/>
        <v>19-25</v>
      </c>
      <c r="G194" t="str">
        <f t="shared" si="33"/>
        <v>M19-25</v>
      </c>
      <c r="J194">
        <v>7</v>
      </c>
      <c r="K194">
        <v>5</v>
      </c>
      <c r="L194">
        <v>4</v>
      </c>
      <c r="M194">
        <v>6</v>
      </c>
      <c r="N194">
        <v>6</v>
      </c>
      <c r="O194">
        <v>6</v>
      </c>
      <c r="P194">
        <v>5</v>
      </c>
      <c r="Q194">
        <v>7</v>
      </c>
      <c r="R194">
        <v>6</v>
      </c>
      <c r="S194">
        <v>7</v>
      </c>
      <c r="T194">
        <v>7</v>
      </c>
      <c r="U194">
        <v>6</v>
      </c>
      <c r="V194">
        <v>4</v>
      </c>
      <c r="W194">
        <v>8</v>
      </c>
      <c r="X194">
        <v>7</v>
      </c>
      <c r="Y194">
        <v>6</v>
      </c>
      <c r="Z194">
        <v>97</v>
      </c>
      <c r="AA194" s="6">
        <f t="shared" si="34"/>
        <v>55.529017280693225</v>
      </c>
    </row>
    <row r="195" spans="1:27" x14ac:dyDescent="0.35">
      <c r="A195">
        <v>943</v>
      </c>
      <c r="B195">
        <v>0</v>
      </c>
      <c r="C195" t="str">
        <f t="shared" ref="C195:C258" si="35">IF(B195=1,"M","Z")</f>
        <v>Z</v>
      </c>
      <c r="D195">
        <v>1995</v>
      </c>
      <c r="E195">
        <f t="shared" ref="E195:E258" si="36">2016-D195</f>
        <v>21</v>
      </c>
      <c r="F195" t="str">
        <f t="shared" ref="F195:F258" si="37">IF(E195&lt;=18,"15-18",IF(E195&lt;=25,"19-25",IF(E195&lt;=35,"26-35",IF(E195&lt;=45,"36-45","46-66"))))</f>
        <v>19-25</v>
      </c>
      <c r="G195" t="str">
        <f t="shared" ref="G195:G258" si="38">CONCATENATE(C195,F195)</f>
        <v>Z19-25</v>
      </c>
      <c r="J195">
        <v>6</v>
      </c>
      <c r="K195">
        <v>7</v>
      </c>
      <c r="L195">
        <v>7</v>
      </c>
      <c r="M195">
        <v>8</v>
      </c>
      <c r="N195">
        <v>7</v>
      </c>
      <c r="O195">
        <v>6</v>
      </c>
      <c r="P195">
        <v>9</v>
      </c>
      <c r="Q195">
        <v>9</v>
      </c>
      <c r="R195">
        <v>6</v>
      </c>
      <c r="S195">
        <v>5</v>
      </c>
      <c r="T195">
        <v>7</v>
      </c>
      <c r="U195">
        <v>8</v>
      </c>
      <c r="V195">
        <v>6</v>
      </c>
      <c r="W195">
        <v>6</v>
      </c>
      <c r="X195">
        <v>5</v>
      </c>
      <c r="Y195">
        <v>5</v>
      </c>
      <c r="Z195">
        <v>107</v>
      </c>
      <c r="AA195" s="6">
        <f t="shared" ref="AA195:AA258" si="39">(Z195-VLOOKUP($G195,$AC$3:$AD$12,2,0))/VLOOKUP($G195,$AC$14:$AD$23,2,0)*10+50</f>
        <v>54.553304379905718</v>
      </c>
    </row>
    <row r="196" spans="1:27" x14ac:dyDescent="0.35">
      <c r="A196">
        <v>967</v>
      </c>
      <c r="B196">
        <v>1</v>
      </c>
      <c r="C196" t="str">
        <f t="shared" si="35"/>
        <v>M</v>
      </c>
      <c r="D196">
        <v>1997</v>
      </c>
      <c r="E196">
        <f t="shared" si="36"/>
        <v>19</v>
      </c>
      <c r="F196" t="str">
        <f t="shared" si="37"/>
        <v>19-25</v>
      </c>
      <c r="G196" t="str">
        <f t="shared" si="38"/>
        <v>M19-25</v>
      </c>
      <c r="J196">
        <v>3</v>
      </c>
      <c r="K196">
        <v>1</v>
      </c>
      <c r="L196">
        <v>1</v>
      </c>
      <c r="M196">
        <v>2</v>
      </c>
      <c r="N196">
        <v>1</v>
      </c>
      <c r="O196">
        <v>2</v>
      </c>
      <c r="P196">
        <v>5</v>
      </c>
      <c r="Q196">
        <v>4</v>
      </c>
      <c r="R196">
        <v>3</v>
      </c>
      <c r="S196">
        <v>3</v>
      </c>
      <c r="T196">
        <v>6</v>
      </c>
      <c r="U196">
        <v>2</v>
      </c>
      <c r="V196">
        <v>1</v>
      </c>
      <c r="W196">
        <v>3</v>
      </c>
      <c r="X196">
        <v>1</v>
      </c>
      <c r="Y196">
        <v>1</v>
      </c>
      <c r="Z196">
        <v>39</v>
      </c>
      <c r="AA196" s="6">
        <f t="shared" si="39"/>
        <v>24.36404945346187</v>
      </c>
    </row>
    <row r="197" spans="1:27" x14ac:dyDescent="0.35">
      <c r="A197">
        <v>975</v>
      </c>
      <c r="B197">
        <v>0</v>
      </c>
      <c r="C197" t="str">
        <f t="shared" si="35"/>
        <v>Z</v>
      </c>
      <c r="D197">
        <v>1995</v>
      </c>
      <c r="E197">
        <f t="shared" si="36"/>
        <v>21</v>
      </c>
      <c r="F197" t="str">
        <f t="shared" si="37"/>
        <v>19-25</v>
      </c>
      <c r="G197" t="str">
        <f t="shared" si="38"/>
        <v>Z19-25</v>
      </c>
      <c r="J197">
        <v>3</v>
      </c>
      <c r="K197">
        <v>1</v>
      </c>
      <c r="L197">
        <v>5</v>
      </c>
      <c r="M197">
        <v>7</v>
      </c>
      <c r="N197">
        <v>8</v>
      </c>
      <c r="O197">
        <v>9</v>
      </c>
      <c r="P197">
        <v>6</v>
      </c>
      <c r="Q197">
        <v>9</v>
      </c>
      <c r="R197">
        <v>9</v>
      </c>
      <c r="S197">
        <v>9</v>
      </c>
      <c r="T197">
        <v>9</v>
      </c>
      <c r="U197">
        <v>9</v>
      </c>
      <c r="V197">
        <v>6</v>
      </c>
      <c r="W197">
        <v>9</v>
      </c>
      <c r="X197">
        <v>8</v>
      </c>
      <c r="Y197">
        <v>6</v>
      </c>
      <c r="Z197">
        <v>113</v>
      </c>
      <c r="AA197" s="6">
        <f t="shared" si="39"/>
        <v>57.983688581909874</v>
      </c>
    </row>
    <row r="198" spans="1:27" x14ac:dyDescent="0.35">
      <c r="A198">
        <v>985</v>
      </c>
      <c r="B198">
        <v>0</v>
      </c>
      <c r="C198" t="str">
        <f t="shared" si="35"/>
        <v>Z</v>
      </c>
      <c r="D198">
        <v>1996</v>
      </c>
      <c r="E198">
        <f t="shared" si="36"/>
        <v>20</v>
      </c>
      <c r="F198" t="str">
        <f t="shared" si="37"/>
        <v>19-25</v>
      </c>
      <c r="G198" t="str">
        <f t="shared" si="38"/>
        <v>Z19-25</v>
      </c>
      <c r="H198" t="s">
        <v>24</v>
      </c>
      <c r="I198" t="s">
        <v>25</v>
      </c>
      <c r="J198">
        <v>7</v>
      </c>
      <c r="K198">
        <v>3</v>
      </c>
      <c r="L198">
        <v>2</v>
      </c>
      <c r="M198">
        <v>4</v>
      </c>
      <c r="N198">
        <v>6</v>
      </c>
      <c r="O198">
        <v>8</v>
      </c>
      <c r="P198">
        <v>9</v>
      </c>
      <c r="Q198">
        <v>9</v>
      </c>
      <c r="R198">
        <v>8</v>
      </c>
      <c r="S198">
        <v>7</v>
      </c>
      <c r="T198">
        <v>9</v>
      </c>
      <c r="U198">
        <v>7</v>
      </c>
      <c r="V198">
        <v>8</v>
      </c>
      <c r="W198">
        <v>8</v>
      </c>
      <c r="X198">
        <v>8</v>
      </c>
      <c r="Y198">
        <v>8</v>
      </c>
      <c r="Z198">
        <v>111</v>
      </c>
      <c r="AA198" s="6">
        <f t="shared" si="39"/>
        <v>56.840227181241822</v>
      </c>
    </row>
    <row r="199" spans="1:27" x14ac:dyDescent="0.35">
      <c r="A199">
        <v>981</v>
      </c>
      <c r="B199">
        <v>0</v>
      </c>
      <c r="C199" t="str">
        <f t="shared" si="35"/>
        <v>Z</v>
      </c>
      <c r="D199">
        <v>1976</v>
      </c>
      <c r="E199">
        <f t="shared" si="36"/>
        <v>40</v>
      </c>
      <c r="F199" t="str">
        <f t="shared" si="37"/>
        <v>36-45</v>
      </c>
      <c r="G199" t="str">
        <f t="shared" si="38"/>
        <v>Z36-45</v>
      </c>
      <c r="H199" t="s">
        <v>26</v>
      </c>
      <c r="J199">
        <v>9</v>
      </c>
      <c r="K199">
        <v>7</v>
      </c>
      <c r="L199">
        <v>6</v>
      </c>
      <c r="M199">
        <v>7</v>
      </c>
      <c r="N199">
        <v>7</v>
      </c>
      <c r="O199">
        <v>9</v>
      </c>
      <c r="P199">
        <v>9</v>
      </c>
      <c r="Q199">
        <v>9</v>
      </c>
      <c r="R199">
        <v>9</v>
      </c>
      <c r="S199">
        <v>9</v>
      </c>
      <c r="T199">
        <v>9</v>
      </c>
      <c r="U199">
        <v>9</v>
      </c>
      <c r="V199">
        <v>5</v>
      </c>
      <c r="W199">
        <v>9</v>
      </c>
      <c r="X199">
        <v>9</v>
      </c>
      <c r="Y199">
        <v>9</v>
      </c>
      <c r="Z199">
        <v>131</v>
      </c>
      <c r="AA199" s="6">
        <f t="shared" si="39"/>
        <v>55.477153847979721</v>
      </c>
    </row>
    <row r="200" spans="1:27" x14ac:dyDescent="0.35">
      <c r="A200">
        <v>989</v>
      </c>
      <c r="B200">
        <v>0</v>
      </c>
      <c r="C200" t="str">
        <f t="shared" si="35"/>
        <v>Z</v>
      </c>
      <c r="D200">
        <v>1998</v>
      </c>
      <c r="E200">
        <f t="shared" si="36"/>
        <v>18</v>
      </c>
      <c r="F200" t="str">
        <f t="shared" si="37"/>
        <v>15-18</v>
      </c>
      <c r="G200" t="str">
        <f t="shared" si="38"/>
        <v>Z15-18</v>
      </c>
      <c r="J200">
        <v>5</v>
      </c>
      <c r="K200">
        <v>6</v>
      </c>
      <c r="L200">
        <v>2</v>
      </c>
      <c r="M200">
        <v>6</v>
      </c>
      <c r="N200">
        <v>3</v>
      </c>
      <c r="O200">
        <v>8</v>
      </c>
      <c r="P200">
        <v>8</v>
      </c>
      <c r="Q200">
        <v>7</v>
      </c>
      <c r="R200">
        <v>7</v>
      </c>
      <c r="S200">
        <v>5</v>
      </c>
      <c r="T200">
        <v>9</v>
      </c>
      <c r="U200">
        <v>9</v>
      </c>
      <c r="V200">
        <v>3</v>
      </c>
      <c r="W200">
        <v>8</v>
      </c>
      <c r="X200">
        <v>7</v>
      </c>
      <c r="Y200">
        <v>6</v>
      </c>
      <c r="Z200">
        <v>99</v>
      </c>
      <c r="AA200" s="6">
        <f t="shared" si="39"/>
        <v>56.588736039391677</v>
      </c>
    </row>
    <row r="201" spans="1:27" x14ac:dyDescent="0.35">
      <c r="A201">
        <v>990</v>
      </c>
      <c r="B201">
        <v>0</v>
      </c>
      <c r="C201" t="str">
        <f t="shared" si="35"/>
        <v>Z</v>
      </c>
      <c r="D201">
        <v>1993</v>
      </c>
      <c r="E201">
        <f t="shared" si="36"/>
        <v>23</v>
      </c>
      <c r="F201" t="str">
        <f t="shared" si="37"/>
        <v>19-25</v>
      </c>
      <c r="G201" t="str">
        <f t="shared" si="38"/>
        <v>Z19-25</v>
      </c>
      <c r="H201" t="s">
        <v>29</v>
      </c>
      <c r="I201" t="s">
        <v>28</v>
      </c>
      <c r="J201">
        <v>6</v>
      </c>
      <c r="K201">
        <v>4</v>
      </c>
      <c r="L201">
        <v>5</v>
      </c>
      <c r="M201">
        <v>8</v>
      </c>
      <c r="N201">
        <v>3</v>
      </c>
      <c r="O201">
        <v>4</v>
      </c>
      <c r="P201">
        <v>7</v>
      </c>
      <c r="Q201">
        <v>9</v>
      </c>
      <c r="R201">
        <v>2</v>
      </c>
      <c r="S201">
        <v>4</v>
      </c>
      <c r="T201">
        <v>7</v>
      </c>
      <c r="U201">
        <v>7</v>
      </c>
      <c r="V201">
        <v>8</v>
      </c>
      <c r="W201">
        <v>6</v>
      </c>
      <c r="X201">
        <v>9</v>
      </c>
      <c r="Y201">
        <v>7</v>
      </c>
      <c r="Z201">
        <v>96</v>
      </c>
      <c r="AA201" s="6">
        <f t="shared" si="39"/>
        <v>48.264266676231436</v>
      </c>
    </row>
    <row r="202" spans="1:27" x14ac:dyDescent="0.35">
      <c r="A202">
        <v>996</v>
      </c>
      <c r="B202">
        <v>0</v>
      </c>
      <c r="C202" t="str">
        <f t="shared" si="35"/>
        <v>Z</v>
      </c>
      <c r="D202">
        <v>1993</v>
      </c>
      <c r="E202">
        <f t="shared" si="36"/>
        <v>23</v>
      </c>
      <c r="F202" t="str">
        <f t="shared" si="37"/>
        <v>19-25</v>
      </c>
      <c r="G202" t="str">
        <f t="shared" si="38"/>
        <v>Z19-25</v>
      </c>
      <c r="J202">
        <v>6</v>
      </c>
      <c r="K202">
        <v>3</v>
      </c>
      <c r="L202">
        <v>2</v>
      </c>
      <c r="M202">
        <v>4</v>
      </c>
      <c r="N202">
        <v>4</v>
      </c>
      <c r="O202">
        <v>6</v>
      </c>
      <c r="P202">
        <v>7</v>
      </c>
      <c r="Q202">
        <v>7</v>
      </c>
      <c r="R202">
        <v>7</v>
      </c>
      <c r="S202">
        <v>7</v>
      </c>
      <c r="T202">
        <v>9</v>
      </c>
      <c r="U202">
        <v>9</v>
      </c>
      <c r="V202">
        <v>4</v>
      </c>
      <c r="W202">
        <v>9</v>
      </c>
      <c r="X202">
        <v>4</v>
      </c>
      <c r="Y202">
        <v>6</v>
      </c>
      <c r="Z202">
        <v>94</v>
      </c>
      <c r="AA202" s="6">
        <f t="shared" si="39"/>
        <v>47.120805275563384</v>
      </c>
    </row>
    <row r="203" spans="1:27" x14ac:dyDescent="0.35">
      <c r="A203">
        <v>999</v>
      </c>
      <c r="B203">
        <v>1</v>
      </c>
      <c r="C203" t="str">
        <f t="shared" si="35"/>
        <v>M</v>
      </c>
      <c r="D203">
        <v>1996</v>
      </c>
      <c r="E203">
        <f t="shared" si="36"/>
        <v>20</v>
      </c>
      <c r="F203" t="str">
        <f t="shared" si="37"/>
        <v>19-25</v>
      </c>
      <c r="G203" t="str">
        <f t="shared" si="38"/>
        <v>M19-25</v>
      </c>
      <c r="J203">
        <v>9</v>
      </c>
      <c r="K203">
        <v>3</v>
      </c>
      <c r="L203">
        <v>1</v>
      </c>
      <c r="M203">
        <v>4</v>
      </c>
      <c r="N203">
        <v>2</v>
      </c>
      <c r="O203">
        <v>2</v>
      </c>
      <c r="P203">
        <v>6</v>
      </c>
      <c r="Q203">
        <v>6</v>
      </c>
      <c r="R203">
        <v>6</v>
      </c>
      <c r="S203">
        <v>5</v>
      </c>
      <c r="T203">
        <v>4</v>
      </c>
      <c r="U203">
        <v>6</v>
      </c>
      <c r="V203">
        <v>4</v>
      </c>
      <c r="W203">
        <v>8</v>
      </c>
      <c r="X203">
        <v>6</v>
      </c>
      <c r="Y203">
        <v>8</v>
      </c>
      <c r="Z203">
        <v>80</v>
      </c>
      <c r="AA203" s="6">
        <f t="shared" si="39"/>
        <v>46.394457745125415</v>
      </c>
    </row>
    <row r="204" spans="1:27" x14ac:dyDescent="0.35">
      <c r="A204">
        <v>1015</v>
      </c>
      <c r="B204">
        <v>0</v>
      </c>
      <c r="C204" t="str">
        <f t="shared" si="35"/>
        <v>Z</v>
      </c>
      <c r="D204">
        <v>1971</v>
      </c>
      <c r="E204">
        <f t="shared" si="36"/>
        <v>45</v>
      </c>
      <c r="F204" t="str">
        <f t="shared" si="37"/>
        <v>36-45</v>
      </c>
      <c r="G204" t="str">
        <f t="shared" si="38"/>
        <v>Z36-45</v>
      </c>
      <c r="H204" t="s">
        <v>24</v>
      </c>
      <c r="I204" t="s">
        <v>25</v>
      </c>
      <c r="J204">
        <v>9</v>
      </c>
      <c r="K204">
        <v>8</v>
      </c>
      <c r="L204">
        <v>8</v>
      </c>
      <c r="M204">
        <v>8</v>
      </c>
      <c r="N204">
        <v>8</v>
      </c>
      <c r="O204">
        <v>9</v>
      </c>
      <c r="P204">
        <v>9</v>
      </c>
      <c r="Q204">
        <v>9</v>
      </c>
      <c r="R204">
        <v>9</v>
      </c>
      <c r="S204">
        <v>9</v>
      </c>
      <c r="T204">
        <v>9</v>
      </c>
      <c r="U204">
        <v>9</v>
      </c>
      <c r="V204">
        <v>8</v>
      </c>
      <c r="W204">
        <v>9</v>
      </c>
      <c r="X204">
        <v>9</v>
      </c>
      <c r="Y204">
        <v>9</v>
      </c>
      <c r="Z204">
        <v>139</v>
      </c>
      <c r="AA204" s="6">
        <f t="shared" si="39"/>
        <v>59.31368557559685</v>
      </c>
    </row>
    <row r="205" spans="1:27" x14ac:dyDescent="0.35">
      <c r="A205">
        <v>1029</v>
      </c>
      <c r="B205">
        <v>0</v>
      </c>
      <c r="C205" t="str">
        <f t="shared" si="35"/>
        <v>Z</v>
      </c>
      <c r="D205">
        <v>1995</v>
      </c>
      <c r="E205">
        <f t="shared" si="36"/>
        <v>21</v>
      </c>
      <c r="F205" t="str">
        <f t="shared" si="37"/>
        <v>19-25</v>
      </c>
      <c r="G205" t="str">
        <f t="shared" si="38"/>
        <v>Z19-25</v>
      </c>
      <c r="J205">
        <v>7</v>
      </c>
      <c r="K205">
        <v>7</v>
      </c>
      <c r="L205">
        <v>5</v>
      </c>
      <c r="M205">
        <v>7</v>
      </c>
      <c r="N205">
        <v>7</v>
      </c>
      <c r="O205">
        <v>7</v>
      </c>
      <c r="P205">
        <v>6</v>
      </c>
      <c r="Q205">
        <v>8</v>
      </c>
      <c r="R205">
        <v>7</v>
      </c>
      <c r="S205">
        <v>7</v>
      </c>
      <c r="T205">
        <v>8</v>
      </c>
      <c r="U205">
        <v>9</v>
      </c>
      <c r="V205">
        <v>7</v>
      </c>
      <c r="W205">
        <v>8</v>
      </c>
      <c r="X205">
        <v>8</v>
      </c>
      <c r="Y205">
        <v>7</v>
      </c>
      <c r="Z205">
        <v>115</v>
      </c>
      <c r="AA205" s="6">
        <f t="shared" si="39"/>
        <v>59.127149982577933</v>
      </c>
    </row>
    <row r="206" spans="1:27" x14ac:dyDescent="0.35">
      <c r="A206">
        <v>1033</v>
      </c>
      <c r="B206">
        <v>0</v>
      </c>
      <c r="C206" t="str">
        <f t="shared" si="35"/>
        <v>Z</v>
      </c>
      <c r="D206">
        <v>1998</v>
      </c>
      <c r="E206">
        <f t="shared" si="36"/>
        <v>18</v>
      </c>
      <c r="F206" t="str">
        <f t="shared" si="37"/>
        <v>15-18</v>
      </c>
      <c r="G206" t="str">
        <f t="shared" si="38"/>
        <v>Z15-18</v>
      </c>
      <c r="J206">
        <v>6</v>
      </c>
      <c r="K206">
        <v>1</v>
      </c>
      <c r="L206">
        <v>2</v>
      </c>
      <c r="M206">
        <v>3</v>
      </c>
      <c r="N206">
        <v>4</v>
      </c>
      <c r="O206">
        <v>9</v>
      </c>
      <c r="P206">
        <v>6</v>
      </c>
      <c r="Q206">
        <v>7</v>
      </c>
      <c r="R206">
        <v>8</v>
      </c>
      <c r="S206">
        <v>7</v>
      </c>
      <c r="T206">
        <v>9</v>
      </c>
      <c r="U206">
        <v>9</v>
      </c>
      <c r="V206">
        <v>4</v>
      </c>
      <c r="W206">
        <v>9</v>
      </c>
      <c r="X206">
        <v>6</v>
      </c>
      <c r="Y206">
        <v>5</v>
      </c>
      <c r="Z206">
        <v>95</v>
      </c>
      <c r="AA206" s="6">
        <f t="shared" si="39"/>
        <v>54.401171504573881</v>
      </c>
    </row>
    <row r="207" spans="1:27" x14ac:dyDescent="0.35">
      <c r="A207">
        <v>1041</v>
      </c>
      <c r="B207">
        <v>0</v>
      </c>
      <c r="C207" t="str">
        <f t="shared" si="35"/>
        <v>Z</v>
      </c>
      <c r="D207">
        <v>2000</v>
      </c>
      <c r="E207">
        <f t="shared" si="36"/>
        <v>16</v>
      </c>
      <c r="F207" t="str">
        <f t="shared" si="37"/>
        <v>15-18</v>
      </c>
      <c r="G207" t="str">
        <f t="shared" si="38"/>
        <v>Z15-18</v>
      </c>
      <c r="J207">
        <v>7</v>
      </c>
      <c r="K207">
        <v>2</v>
      </c>
      <c r="L207">
        <v>6</v>
      </c>
      <c r="M207">
        <v>8</v>
      </c>
      <c r="N207">
        <v>2</v>
      </c>
      <c r="O207">
        <v>8</v>
      </c>
      <c r="P207">
        <v>9</v>
      </c>
      <c r="Q207">
        <v>9</v>
      </c>
      <c r="R207">
        <v>7</v>
      </c>
      <c r="S207">
        <v>6</v>
      </c>
      <c r="T207">
        <v>8</v>
      </c>
      <c r="U207">
        <v>8</v>
      </c>
      <c r="V207">
        <v>7</v>
      </c>
      <c r="W207">
        <v>9</v>
      </c>
      <c r="X207">
        <v>3</v>
      </c>
      <c r="Y207">
        <v>1</v>
      </c>
      <c r="Z207">
        <v>100</v>
      </c>
      <c r="AA207" s="6">
        <f t="shared" si="39"/>
        <v>57.135627173096118</v>
      </c>
    </row>
    <row r="208" spans="1:27" x14ac:dyDescent="0.35">
      <c r="A208">
        <v>1043</v>
      </c>
      <c r="B208">
        <v>0</v>
      </c>
      <c r="C208" t="str">
        <f t="shared" si="35"/>
        <v>Z</v>
      </c>
      <c r="D208">
        <v>1998</v>
      </c>
      <c r="E208">
        <f t="shared" si="36"/>
        <v>18</v>
      </c>
      <c r="F208" t="str">
        <f t="shared" si="37"/>
        <v>15-18</v>
      </c>
      <c r="G208" t="str">
        <f t="shared" si="38"/>
        <v>Z15-18</v>
      </c>
      <c r="H208" t="s">
        <v>26</v>
      </c>
      <c r="J208">
        <v>9</v>
      </c>
      <c r="K208">
        <v>4</v>
      </c>
      <c r="L208">
        <v>1</v>
      </c>
      <c r="M208">
        <v>3</v>
      </c>
      <c r="N208">
        <v>1</v>
      </c>
      <c r="O208">
        <v>2</v>
      </c>
      <c r="P208">
        <v>3</v>
      </c>
      <c r="Q208">
        <v>7</v>
      </c>
      <c r="R208">
        <v>5</v>
      </c>
      <c r="S208">
        <v>5</v>
      </c>
      <c r="T208">
        <v>8</v>
      </c>
      <c r="U208">
        <v>9</v>
      </c>
      <c r="V208">
        <v>5</v>
      </c>
      <c r="W208">
        <v>9</v>
      </c>
      <c r="X208">
        <v>6</v>
      </c>
      <c r="Y208">
        <v>4</v>
      </c>
      <c r="Z208">
        <v>81</v>
      </c>
      <c r="AA208" s="6">
        <f t="shared" si="39"/>
        <v>46.744695632711625</v>
      </c>
    </row>
    <row r="209" spans="1:27" x14ac:dyDescent="0.35">
      <c r="A209">
        <v>1038</v>
      </c>
      <c r="B209">
        <v>1</v>
      </c>
      <c r="C209" t="str">
        <f t="shared" si="35"/>
        <v>M</v>
      </c>
      <c r="D209">
        <v>1982</v>
      </c>
      <c r="E209">
        <f t="shared" si="36"/>
        <v>34</v>
      </c>
      <c r="F209" t="str">
        <f t="shared" si="37"/>
        <v>26-35</v>
      </c>
      <c r="G209" t="str">
        <f t="shared" si="38"/>
        <v>M26-35</v>
      </c>
      <c r="J209">
        <v>5</v>
      </c>
      <c r="K209">
        <v>2</v>
      </c>
      <c r="L209">
        <v>2</v>
      </c>
      <c r="M209">
        <v>5</v>
      </c>
      <c r="N209">
        <v>3</v>
      </c>
      <c r="O209">
        <v>7</v>
      </c>
      <c r="P209">
        <v>7</v>
      </c>
      <c r="Q209">
        <v>7</v>
      </c>
      <c r="R209">
        <v>8</v>
      </c>
      <c r="S209">
        <v>7</v>
      </c>
      <c r="T209">
        <v>8</v>
      </c>
      <c r="U209">
        <v>9</v>
      </c>
      <c r="V209">
        <v>5</v>
      </c>
      <c r="W209">
        <v>9</v>
      </c>
      <c r="X209">
        <v>5</v>
      </c>
      <c r="Y209">
        <v>7</v>
      </c>
      <c r="Z209">
        <v>96</v>
      </c>
      <c r="AA209" s="6">
        <f t="shared" si="39"/>
        <v>54.256929411494816</v>
      </c>
    </row>
    <row r="210" spans="1:27" x14ac:dyDescent="0.35">
      <c r="A210">
        <v>1050</v>
      </c>
      <c r="B210">
        <v>1</v>
      </c>
      <c r="C210" t="str">
        <f t="shared" si="35"/>
        <v>M</v>
      </c>
      <c r="D210">
        <v>1987</v>
      </c>
      <c r="E210">
        <f t="shared" si="36"/>
        <v>29</v>
      </c>
      <c r="F210" t="str">
        <f t="shared" si="37"/>
        <v>26-35</v>
      </c>
      <c r="G210" t="str">
        <f t="shared" si="38"/>
        <v>M26-35</v>
      </c>
      <c r="J210">
        <v>7</v>
      </c>
      <c r="K210">
        <v>5</v>
      </c>
      <c r="L210">
        <v>4</v>
      </c>
      <c r="M210">
        <v>6</v>
      </c>
      <c r="N210">
        <v>3</v>
      </c>
      <c r="O210">
        <v>5</v>
      </c>
      <c r="P210">
        <v>7</v>
      </c>
      <c r="Q210">
        <v>5</v>
      </c>
      <c r="R210">
        <v>3</v>
      </c>
      <c r="S210">
        <v>5</v>
      </c>
      <c r="T210">
        <v>5</v>
      </c>
      <c r="U210">
        <v>8</v>
      </c>
      <c r="V210">
        <v>2</v>
      </c>
      <c r="W210">
        <v>8</v>
      </c>
      <c r="X210">
        <v>5</v>
      </c>
      <c r="Y210">
        <v>6</v>
      </c>
      <c r="Z210">
        <v>84</v>
      </c>
      <c r="AA210" s="6">
        <f t="shared" si="39"/>
        <v>48.204423139227302</v>
      </c>
    </row>
    <row r="211" spans="1:27" x14ac:dyDescent="0.35">
      <c r="A211">
        <v>1064</v>
      </c>
      <c r="B211">
        <v>0</v>
      </c>
      <c r="C211" t="str">
        <f t="shared" si="35"/>
        <v>Z</v>
      </c>
      <c r="D211">
        <v>1989</v>
      </c>
      <c r="E211">
        <f t="shared" si="36"/>
        <v>27</v>
      </c>
      <c r="F211" t="str">
        <f t="shared" si="37"/>
        <v>26-35</v>
      </c>
      <c r="G211" t="str">
        <f t="shared" si="38"/>
        <v>Z26-35</v>
      </c>
      <c r="J211">
        <v>4</v>
      </c>
      <c r="K211">
        <v>3</v>
      </c>
      <c r="L211">
        <v>2</v>
      </c>
      <c r="M211">
        <v>3</v>
      </c>
      <c r="N211">
        <v>5</v>
      </c>
      <c r="O211">
        <v>5</v>
      </c>
      <c r="P211">
        <v>6</v>
      </c>
      <c r="Q211">
        <v>2</v>
      </c>
      <c r="R211">
        <v>4</v>
      </c>
      <c r="S211">
        <v>4</v>
      </c>
      <c r="T211">
        <v>3</v>
      </c>
      <c r="U211">
        <v>3</v>
      </c>
      <c r="V211">
        <v>4</v>
      </c>
      <c r="W211">
        <v>5</v>
      </c>
      <c r="X211">
        <v>4</v>
      </c>
      <c r="Y211">
        <v>4</v>
      </c>
      <c r="Z211">
        <v>61</v>
      </c>
      <c r="AA211" s="6">
        <f t="shared" si="39"/>
        <v>31.027861967704212</v>
      </c>
    </row>
    <row r="212" spans="1:27" x14ac:dyDescent="0.35">
      <c r="A212">
        <v>1067</v>
      </c>
      <c r="B212">
        <v>0</v>
      </c>
      <c r="C212" t="str">
        <f t="shared" si="35"/>
        <v>Z</v>
      </c>
      <c r="D212">
        <v>1986</v>
      </c>
      <c r="E212">
        <f t="shared" si="36"/>
        <v>30</v>
      </c>
      <c r="F212" t="str">
        <f t="shared" si="37"/>
        <v>26-35</v>
      </c>
      <c r="G212" t="str">
        <f t="shared" si="38"/>
        <v>Z26-35</v>
      </c>
      <c r="J212">
        <v>5</v>
      </c>
      <c r="K212">
        <v>3</v>
      </c>
      <c r="L212">
        <v>2</v>
      </c>
      <c r="M212">
        <v>3</v>
      </c>
      <c r="N212">
        <v>1</v>
      </c>
      <c r="O212">
        <v>4</v>
      </c>
      <c r="P212">
        <v>3</v>
      </c>
      <c r="Q212">
        <v>5</v>
      </c>
      <c r="R212">
        <v>5</v>
      </c>
      <c r="S212">
        <v>4</v>
      </c>
      <c r="T212">
        <v>5</v>
      </c>
      <c r="U212">
        <v>6</v>
      </c>
      <c r="V212">
        <v>3</v>
      </c>
      <c r="W212">
        <v>7</v>
      </c>
      <c r="X212">
        <v>4</v>
      </c>
      <c r="Y212">
        <v>3</v>
      </c>
      <c r="Z212">
        <v>63</v>
      </c>
      <c r="AA212" s="6">
        <f t="shared" si="39"/>
        <v>31.942641099346801</v>
      </c>
    </row>
    <row r="213" spans="1:27" x14ac:dyDescent="0.35">
      <c r="A213">
        <v>1072</v>
      </c>
      <c r="B213">
        <v>1</v>
      </c>
      <c r="C213" t="str">
        <f t="shared" si="35"/>
        <v>M</v>
      </c>
      <c r="D213">
        <v>2001</v>
      </c>
      <c r="E213">
        <f t="shared" si="36"/>
        <v>15</v>
      </c>
      <c r="F213" t="str">
        <f t="shared" si="37"/>
        <v>15-18</v>
      </c>
      <c r="G213" t="str">
        <f t="shared" si="38"/>
        <v>M15-18</v>
      </c>
      <c r="J213">
        <v>7</v>
      </c>
      <c r="K213">
        <v>4</v>
      </c>
      <c r="L213">
        <v>1</v>
      </c>
      <c r="M213">
        <v>3</v>
      </c>
      <c r="N213">
        <v>3</v>
      </c>
      <c r="O213">
        <v>5</v>
      </c>
      <c r="P213">
        <v>5</v>
      </c>
      <c r="Q213">
        <v>6</v>
      </c>
      <c r="R213">
        <v>5</v>
      </c>
      <c r="S213">
        <v>6</v>
      </c>
      <c r="T213">
        <v>7</v>
      </c>
      <c r="U213">
        <v>6</v>
      </c>
      <c r="V213">
        <v>1</v>
      </c>
      <c r="W213">
        <v>8</v>
      </c>
      <c r="X213">
        <v>4</v>
      </c>
      <c r="Y213">
        <v>4</v>
      </c>
      <c r="Z213">
        <v>75</v>
      </c>
      <c r="AA213" s="6">
        <f t="shared" si="39"/>
        <v>41.384041058375018</v>
      </c>
    </row>
    <row r="214" spans="1:27" x14ac:dyDescent="0.35">
      <c r="A214">
        <v>1071</v>
      </c>
      <c r="B214">
        <v>1</v>
      </c>
      <c r="C214" t="str">
        <f t="shared" si="35"/>
        <v>M</v>
      </c>
      <c r="D214">
        <v>1997</v>
      </c>
      <c r="E214">
        <f t="shared" si="36"/>
        <v>19</v>
      </c>
      <c r="F214" t="str">
        <f t="shared" si="37"/>
        <v>19-25</v>
      </c>
      <c r="G214" t="str">
        <f t="shared" si="38"/>
        <v>M19-25</v>
      </c>
      <c r="J214">
        <v>6</v>
      </c>
      <c r="K214">
        <v>4</v>
      </c>
      <c r="L214">
        <v>8</v>
      </c>
      <c r="M214">
        <v>8</v>
      </c>
      <c r="N214">
        <v>2</v>
      </c>
      <c r="O214">
        <v>9</v>
      </c>
      <c r="P214">
        <v>9</v>
      </c>
      <c r="Q214">
        <v>9</v>
      </c>
      <c r="R214">
        <v>7</v>
      </c>
      <c r="S214">
        <v>5</v>
      </c>
      <c r="T214">
        <v>7</v>
      </c>
      <c r="U214">
        <v>4</v>
      </c>
      <c r="V214">
        <v>2</v>
      </c>
      <c r="W214">
        <v>7</v>
      </c>
      <c r="X214">
        <v>5</v>
      </c>
      <c r="Y214">
        <v>7</v>
      </c>
      <c r="Z214">
        <v>99</v>
      </c>
      <c r="AA214" s="6">
        <f t="shared" si="39"/>
        <v>56.603671343701201</v>
      </c>
    </row>
    <row r="215" spans="1:27" x14ac:dyDescent="0.35">
      <c r="A215">
        <v>1085</v>
      </c>
      <c r="B215">
        <v>0</v>
      </c>
      <c r="C215" t="str">
        <f t="shared" si="35"/>
        <v>Z</v>
      </c>
      <c r="D215">
        <v>1997</v>
      </c>
      <c r="E215">
        <f t="shared" si="36"/>
        <v>19</v>
      </c>
      <c r="F215" t="str">
        <f t="shared" si="37"/>
        <v>19-25</v>
      </c>
      <c r="G215" t="str">
        <f t="shared" si="38"/>
        <v>Z19-25</v>
      </c>
      <c r="J215">
        <v>6</v>
      </c>
      <c r="K215">
        <v>8</v>
      </c>
      <c r="L215">
        <v>4</v>
      </c>
      <c r="M215">
        <v>6</v>
      </c>
      <c r="N215">
        <v>3</v>
      </c>
      <c r="O215">
        <v>5</v>
      </c>
      <c r="P215">
        <v>6</v>
      </c>
      <c r="Q215">
        <v>6</v>
      </c>
      <c r="R215">
        <v>4</v>
      </c>
      <c r="S215">
        <v>7</v>
      </c>
      <c r="T215">
        <v>9</v>
      </c>
      <c r="U215">
        <v>9</v>
      </c>
      <c r="V215">
        <v>5</v>
      </c>
      <c r="W215">
        <v>9</v>
      </c>
      <c r="X215">
        <v>6</v>
      </c>
      <c r="Y215">
        <v>6</v>
      </c>
      <c r="Z215">
        <v>99</v>
      </c>
      <c r="AA215" s="6">
        <f t="shared" si="39"/>
        <v>49.979458777233511</v>
      </c>
    </row>
    <row r="216" spans="1:27" x14ac:dyDescent="0.35">
      <c r="A216">
        <v>1086</v>
      </c>
      <c r="B216">
        <v>0</v>
      </c>
      <c r="C216" t="str">
        <f t="shared" si="35"/>
        <v>Z</v>
      </c>
      <c r="D216">
        <v>1998</v>
      </c>
      <c r="E216">
        <f t="shared" si="36"/>
        <v>18</v>
      </c>
      <c r="F216" t="str">
        <f t="shared" si="37"/>
        <v>15-18</v>
      </c>
      <c r="G216" t="str">
        <f t="shared" si="38"/>
        <v>Z15-18</v>
      </c>
      <c r="J216">
        <v>6</v>
      </c>
      <c r="K216">
        <v>3</v>
      </c>
      <c r="L216">
        <v>5</v>
      </c>
      <c r="M216">
        <v>7</v>
      </c>
      <c r="N216">
        <v>5</v>
      </c>
      <c r="O216">
        <v>6</v>
      </c>
      <c r="P216">
        <v>9</v>
      </c>
      <c r="Q216">
        <v>9</v>
      </c>
      <c r="R216">
        <v>9</v>
      </c>
      <c r="S216">
        <v>9</v>
      </c>
      <c r="T216">
        <v>9</v>
      </c>
      <c r="U216">
        <v>9</v>
      </c>
      <c r="V216">
        <v>5</v>
      </c>
      <c r="W216">
        <v>9</v>
      </c>
      <c r="X216">
        <v>9</v>
      </c>
      <c r="Y216">
        <v>6</v>
      </c>
      <c r="Z216">
        <v>115</v>
      </c>
      <c r="AA216" s="6">
        <f t="shared" si="39"/>
        <v>65.33899417866283</v>
      </c>
    </row>
    <row r="217" spans="1:27" x14ac:dyDescent="0.35">
      <c r="A217">
        <v>1083</v>
      </c>
      <c r="B217">
        <v>0</v>
      </c>
      <c r="C217" t="str">
        <f t="shared" si="35"/>
        <v>Z</v>
      </c>
      <c r="D217">
        <v>1972</v>
      </c>
      <c r="E217">
        <f t="shared" si="36"/>
        <v>44</v>
      </c>
      <c r="F217" t="str">
        <f t="shared" si="37"/>
        <v>36-45</v>
      </c>
      <c r="G217" t="str">
        <f t="shared" si="38"/>
        <v>Z36-45</v>
      </c>
      <c r="H217" t="s">
        <v>26</v>
      </c>
      <c r="J217">
        <v>9</v>
      </c>
      <c r="K217">
        <v>9</v>
      </c>
      <c r="L217">
        <v>8</v>
      </c>
      <c r="M217">
        <v>9</v>
      </c>
      <c r="N217">
        <v>9</v>
      </c>
      <c r="O217">
        <v>9</v>
      </c>
      <c r="P217">
        <v>9</v>
      </c>
      <c r="Q217">
        <v>9</v>
      </c>
      <c r="R217">
        <v>9</v>
      </c>
      <c r="S217">
        <v>9</v>
      </c>
      <c r="T217">
        <v>9</v>
      </c>
      <c r="U217">
        <v>9</v>
      </c>
      <c r="V217">
        <v>9</v>
      </c>
      <c r="W217">
        <v>9</v>
      </c>
      <c r="X217">
        <v>9</v>
      </c>
      <c r="Y217">
        <v>9</v>
      </c>
      <c r="Z217">
        <v>143</v>
      </c>
      <c r="AA217" s="6">
        <f t="shared" si="39"/>
        <v>61.231951439405421</v>
      </c>
    </row>
    <row r="218" spans="1:27" x14ac:dyDescent="0.35">
      <c r="A218">
        <v>1088</v>
      </c>
      <c r="B218">
        <v>0</v>
      </c>
      <c r="C218" t="str">
        <f t="shared" si="35"/>
        <v>Z</v>
      </c>
      <c r="D218">
        <v>1992</v>
      </c>
      <c r="E218">
        <f t="shared" si="36"/>
        <v>24</v>
      </c>
      <c r="F218" t="str">
        <f t="shared" si="37"/>
        <v>19-25</v>
      </c>
      <c r="G218" t="str">
        <f t="shared" si="38"/>
        <v>Z19-25</v>
      </c>
      <c r="J218">
        <v>3</v>
      </c>
      <c r="K218">
        <v>1</v>
      </c>
      <c r="L218">
        <v>3</v>
      </c>
      <c r="M218">
        <v>4</v>
      </c>
      <c r="N218">
        <v>3</v>
      </c>
      <c r="O218">
        <v>7</v>
      </c>
      <c r="P218">
        <v>2</v>
      </c>
      <c r="Q218">
        <v>4</v>
      </c>
      <c r="R218">
        <v>5</v>
      </c>
      <c r="S218">
        <v>4</v>
      </c>
      <c r="T218">
        <v>9</v>
      </c>
      <c r="U218">
        <v>9</v>
      </c>
      <c r="V218">
        <v>3</v>
      </c>
      <c r="W218">
        <v>8</v>
      </c>
      <c r="X218">
        <v>3</v>
      </c>
      <c r="Y218">
        <v>5</v>
      </c>
      <c r="Z218">
        <v>73</v>
      </c>
      <c r="AA218" s="6">
        <f t="shared" si="39"/>
        <v>35.114460568548836</v>
      </c>
    </row>
    <row r="219" spans="1:27" x14ac:dyDescent="0.35">
      <c r="A219">
        <v>1093</v>
      </c>
      <c r="B219">
        <v>1</v>
      </c>
      <c r="C219" t="str">
        <f t="shared" si="35"/>
        <v>M</v>
      </c>
      <c r="D219">
        <v>1975</v>
      </c>
      <c r="E219">
        <f t="shared" si="36"/>
        <v>41</v>
      </c>
      <c r="F219" t="str">
        <f t="shared" si="37"/>
        <v>36-45</v>
      </c>
      <c r="G219" t="str">
        <f t="shared" si="38"/>
        <v>M36-45</v>
      </c>
      <c r="H219" t="s">
        <v>24</v>
      </c>
      <c r="I219" t="s">
        <v>25</v>
      </c>
      <c r="J219">
        <v>9</v>
      </c>
      <c r="K219">
        <v>6</v>
      </c>
      <c r="L219">
        <v>5</v>
      </c>
      <c r="M219">
        <v>7</v>
      </c>
      <c r="N219">
        <v>5</v>
      </c>
      <c r="O219">
        <v>7</v>
      </c>
      <c r="P219">
        <v>7</v>
      </c>
      <c r="Q219">
        <v>9</v>
      </c>
      <c r="R219">
        <v>9</v>
      </c>
      <c r="S219">
        <v>9</v>
      </c>
      <c r="T219">
        <v>7</v>
      </c>
      <c r="U219">
        <v>8</v>
      </c>
      <c r="V219">
        <v>6</v>
      </c>
      <c r="W219">
        <v>9</v>
      </c>
      <c r="X219">
        <v>8</v>
      </c>
      <c r="Y219">
        <v>8</v>
      </c>
      <c r="Z219">
        <v>119</v>
      </c>
      <c r="AA219" s="6">
        <f t="shared" si="39"/>
        <v>55.659370084284092</v>
      </c>
    </row>
    <row r="220" spans="1:27" x14ac:dyDescent="0.35">
      <c r="A220">
        <v>1096</v>
      </c>
      <c r="B220">
        <v>0</v>
      </c>
      <c r="C220" t="str">
        <f t="shared" si="35"/>
        <v>Z</v>
      </c>
      <c r="D220">
        <v>2000</v>
      </c>
      <c r="E220">
        <f t="shared" si="36"/>
        <v>16</v>
      </c>
      <c r="F220" t="str">
        <f t="shared" si="37"/>
        <v>15-18</v>
      </c>
      <c r="G220" t="str">
        <f t="shared" si="38"/>
        <v>Z15-18</v>
      </c>
      <c r="J220">
        <v>8</v>
      </c>
      <c r="K220">
        <v>3</v>
      </c>
      <c r="L220">
        <v>7</v>
      </c>
      <c r="M220">
        <v>8</v>
      </c>
      <c r="N220">
        <v>9</v>
      </c>
      <c r="O220">
        <v>8</v>
      </c>
      <c r="P220">
        <v>8</v>
      </c>
      <c r="Q220">
        <v>4</v>
      </c>
      <c r="R220">
        <v>2</v>
      </c>
      <c r="S220">
        <v>2</v>
      </c>
      <c r="T220">
        <v>8</v>
      </c>
      <c r="U220">
        <v>6</v>
      </c>
      <c r="V220">
        <v>7</v>
      </c>
      <c r="W220">
        <v>8</v>
      </c>
      <c r="X220">
        <v>4</v>
      </c>
      <c r="Y220">
        <v>6</v>
      </c>
      <c r="Z220">
        <v>98</v>
      </c>
      <c r="AA220" s="6">
        <f t="shared" si="39"/>
        <v>56.041844905687228</v>
      </c>
    </row>
    <row r="221" spans="1:27" x14ac:dyDescent="0.35">
      <c r="A221">
        <v>1101</v>
      </c>
      <c r="B221">
        <v>0</v>
      </c>
      <c r="C221" t="str">
        <f t="shared" si="35"/>
        <v>Z</v>
      </c>
      <c r="D221">
        <v>1988</v>
      </c>
      <c r="E221">
        <f t="shared" si="36"/>
        <v>28</v>
      </c>
      <c r="F221" t="str">
        <f t="shared" si="37"/>
        <v>26-35</v>
      </c>
      <c r="G221" t="str">
        <f t="shared" si="38"/>
        <v>Z26-35</v>
      </c>
      <c r="J221">
        <v>5</v>
      </c>
      <c r="K221">
        <v>3</v>
      </c>
      <c r="L221">
        <v>2</v>
      </c>
      <c r="M221">
        <v>3</v>
      </c>
      <c r="N221">
        <v>3</v>
      </c>
      <c r="O221">
        <v>3</v>
      </c>
      <c r="P221">
        <v>4</v>
      </c>
      <c r="Q221">
        <v>5</v>
      </c>
      <c r="R221">
        <v>6</v>
      </c>
      <c r="S221">
        <v>5</v>
      </c>
      <c r="T221">
        <v>5</v>
      </c>
      <c r="U221">
        <v>6</v>
      </c>
      <c r="V221">
        <v>3</v>
      </c>
      <c r="W221">
        <v>8</v>
      </c>
      <c r="X221">
        <v>7</v>
      </c>
      <c r="Y221">
        <v>5</v>
      </c>
      <c r="Z221">
        <v>73</v>
      </c>
      <c r="AA221" s="6">
        <f t="shared" si="39"/>
        <v>36.516536757559749</v>
      </c>
    </row>
    <row r="222" spans="1:27" x14ac:dyDescent="0.35">
      <c r="A222">
        <v>1104</v>
      </c>
      <c r="B222">
        <v>1</v>
      </c>
      <c r="C222" t="str">
        <f t="shared" si="35"/>
        <v>M</v>
      </c>
      <c r="D222">
        <v>2000</v>
      </c>
      <c r="E222">
        <f t="shared" si="36"/>
        <v>16</v>
      </c>
      <c r="F222" t="str">
        <f t="shared" si="37"/>
        <v>15-18</v>
      </c>
      <c r="G222" t="str">
        <f t="shared" si="38"/>
        <v>M15-18</v>
      </c>
      <c r="H222" t="s">
        <v>24</v>
      </c>
      <c r="I222" t="s">
        <v>25</v>
      </c>
      <c r="J222">
        <v>6</v>
      </c>
      <c r="K222">
        <v>4</v>
      </c>
      <c r="L222">
        <v>5</v>
      </c>
      <c r="M222">
        <v>7</v>
      </c>
      <c r="N222">
        <v>3</v>
      </c>
      <c r="O222">
        <v>6</v>
      </c>
      <c r="P222">
        <v>8</v>
      </c>
      <c r="Q222">
        <v>9</v>
      </c>
      <c r="R222">
        <v>8</v>
      </c>
      <c r="S222">
        <v>7</v>
      </c>
      <c r="T222">
        <v>8</v>
      </c>
      <c r="U222">
        <v>9</v>
      </c>
      <c r="V222">
        <v>6</v>
      </c>
      <c r="W222">
        <v>9</v>
      </c>
      <c r="X222">
        <v>7</v>
      </c>
      <c r="Y222">
        <v>6</v>
      </c>
      <c r="Z222">
        <v>108</v>
      </c>
      <c r="AA222" s="6">
        <f t="shared" si="39"/>
        <v>62.29041201967091</v>
      </c>
    </row>
    <row r="223" spans="1:27" x14ac:dyDescent="0.35">
      <c r="A223">
        <v>1108</v>
      </c>
      <c r="B223">
        <v>1</v>
      </c>
      <c r="C223" t="str">
        <f t="shared" si="35"/>
        <v>M</v>
      </c>
      <c r="D223">
        <v>1999</v>
      </c>
      <c r="E223">
        <f t="shared" si="36"/>
        <v>17</v>
      </c>
      <c r="F223" t="str">
        <f t="shared" si="37"/>
        <v>15-18</v>
      </c>
      <c r="G223" t="str">
        <f t="shared" si="38"/>
        <v>M15-18</v>
      </c>
      <c r="J223">
        <v>3</v>
      </c>
      <c r="K223">
        <v>1</v>
      </c>
      <c r="L223">
        <v>2</v>
      </c>
      <c r="M223">
        <v>8</v>
      </c>
      <c r="N223">
        <v>4</v>
      </c>
      <c r="O223">
        <v>5</v>
      </c>
      <c r="P223">
        <v>7</v>
      </c>
      <c r="Q223">
        <v>7</v>
      </c>
      <c r="R223">
        <v>4</v>
      </c>
      <c r="S223">
        <v>6</v>
      </c>
      <c r="T223">
        <v>9</v>
      </c>
      <c r="U223">
        <v>9</v>
      </c>
      <c r="V223">
        <v>4</v>
      </c>
      <c r="W223">
        <v>6</v>
      </c>
      <c r="X223">
        <v>8</v>
      </c>
      <c r="Y223">
        <v>4</v>
      </c>
      <c r="Z223">
        <v>87</v>
      </c>
      <c r="AA223" s="6">
        <f t="shared" si="39"/>
        <v>48.98635777157353</v>
      </c>
    </row>
    <row r="224" spans="1:27" x14ac:dyDescent="0.35">
      <c r="A224">
        <v>1124</v>
      </c>
      <c r="B224">
        <v>0</v>
      </c>
      <c r="C224" t="str">
        <f t="shared" si="35"/>
        <v>Z</v>
      </c>
      <c r="D224">
        <v>1981</v>
      </c>
      <c r="E224">
        <f t="shared" si="36"/>
        <v>35</v>
      </c>
      <c r="F224" t="str">
        <f t="shared" si="37"/>
        <v>26-35</v>
      </c>
      <c r="G224" t="str">
        <f t="shared" si="38"/>
        <v>Z26-35</v>
      </c>
      <c r="J224">
        <v>7</v>
      </c>
      <c r="K224">
        <v>3</v>
      </c>
      <c r="L224">
        <v>2</v>
      </c>
      <c r="M224">
        <v>2</v>
      </c>
      <c r="N224">
        <v>4</v>
      </c>
      <c r="O224">
        <v>5</v>
      </c>
      <c r="P224">
        <v>2</v>
      </c>
      <c r="Q224">
        <v>7</v>
      </c>
      <c r="R224">
        <v>7</v>
      </c>
      <c r="S224">
        <v>7</v>
      </c>
      <c r="T224">
        <v>9</v>
      </c>
      <c r="U224">
        <v>9</v>
      </c>
      <c r="V224">
        <v>6</v>
      </c>
      <c r="W224">
        <v>9</v>
      </c>
      <c r="X224">
        <v>7</v>
      </c>
      <c r="Y224">
        <v>5</v>
      </c>
      <c r="Z224">
        <v>91</v>
      </c>
      <c r="AA224" s="6">
        <f t="shared" si="39"/>
        <v>44.749548942343054</v>
      </c>
    </row>
    <row r="225" spans="1:27" x14ac:dyDescent="0.35">
      <c r="A225">
        <v>1125</v>
      </c>
      <c r="B225">
        <v>1</v>
      </c>
      <c r="C225" t="str">
        <f t="shared" si="35"/>
        <v>M</v>
      </c>
      <c r="D225">
        <v>1981</v>
      </c>
      <c r="E225">
        <f t="shared" si="36"/>
        <v>35</v>
      </c>
      <c r="F225" t="str">
        <f t="shared" si="37"/>
        <v>26-35</v>
      </c>
      <c r="G225" t="str">
        <f t="shared" si="38"/>
        <v>M26-35</v>
      </c>
      <c r="J225">
        <v>7</v>
      </c>
      <c r="K225">
        <v>8</v>
      </c>
      <c r="L225">
        <v>3</v>
      </c>
      <c r="M225">
        <v>3</v>
      </c>
      <c r="N225">
        <v>2</v>
      </c>
      <c r="O225">
        <v>2</v>
      </c>
      <c r="P225">
        <v>4</v>
      </c>
      <c r="Q225">
        <v>7</v>
      </c>
      <c r="R225">
        <v>8</v>
      </c>
      <c r="S225">
        <v>8</v>
      </c>
      <c r="T225">
        <v>9</v>
      </c>
      <c r="U225">
        <v>9</v>
      </c>
      <c r="V225">
        <v>4</v>
      </c>
      <c r="W225">
        <v>7</v>
      </c>
      <c r="X225">
        <v>6</v>
      </c>
      <c r="Y225">
        <v>7</v>
      </c>
      <c r="Z225">
        <v>94</v>
      </c>
      <c r="AA225" s="6">
        <f t="shared" si="39"/>
        <v>53.248178366116896</v>
      </c>
    </row>
    <row r="226" spans="1:27" x14ac:dyDescent="0.35">
      <c r="A226">
        <v>1127</v>
      </c>
      <c r="B226">
        <v>0</v>
      </c>
      <c r="C226" t="str">
        <f t="shared" si="35"/>
        <v>Z</v>
      </c>
      <c r="D226">
        <v>1995</v>
      </c>
      <c r="E226">
        <f t="shared" si="36"/>
        <v>21</v>
      </c>
      <c r="F226" t="str">
        <f t="shared" si="37"/>
        <v>19-25</v>
      </c>
      <c r="G226" t="str">
        <f t="shared" si="38"/>
        <v>Z19-25</v>
      </c>
      <c r="J226">
        <v>5</v>
      </c>
      <c r="K226">
        <v>4</v>
      </c>
      <c r="L226">
        <v>2</v>
      </c>
      <c r="M226">
        <v>4</v>
      </c>
      <c r="N226">
        <v>4</v>
      </c>
      <c r="O226">
        <v>6</v>
      </c>
      <c r="P226">
        <v>6</v>
      </c>
      <c r="Q226">
        <v>7</v>
      </c>
      <c r="R226">
        <v>6</v>
      </c>
      <c r="S226">
        <v>6</v>
      </c>
      <c r="T226">
        <v>7</v>
      </c>
      <c r="U226">
        <v>7</v>
      </c>
      <c r="V226">
        <v>5</v>
      </c>
      <c r="W226">
        <v>8</v>
      </c>
      <c r="X226">
        <v>6</v>
      </c>
      <c r="Y226">
        <v>6</v>
      </c>
      <c r="Z226">
        <v>89</v>
      </c>
      <c r="AA226" s="6">
        <f t="shared" si="39"/>
        <v>44.262151773893251</v>
      </c>
    </row>
    <row r="227" spans="1:27" x14ac:dyDescent="0.35">
      <c r="A227">
        <v>1128</v>
      </c>
      <c r="B227">
        <v>1</v>
      </c>
      <c r="C227" t="str">
        <f t="shared" si="35"/>
        <v>M</v>
      </c>
      <c r="D227">
        <v>1984</v>
      </c>
      <c r="E227">
        <f t="shared" si="36"/>
        <v>32</v>
      </c>
      <c r="F227" t="str">
        <f t="shared" si="37"/>
        <v>26-35</v>
      </c>
      <c r="G227" t="str">
        <f t="shared" si="38"/>
        <v>M26-35</v>
      </c>
      <c r="H227" t="s">
        <v>24</v>
      </c>
      <c r="I227" t="s">
        <v>30</v>
      </c>
      <c r="J227">
        <v>5</v>
      </c>
      <c r="K227">
        <v>2</v>
      </c>
      <c r="L227">
        <v>3</v>
      </c>
      <c r="M227">
        <v>4</v>
      </c>
      <c r="N227">
        <v>7</v>
      </c>
      <c r="O227">
        <v>9</v>
      </c>
      <c r="P227">
        <v>8</v>
      </c>
      <c r="Q227">
        <v>4</v>
      </c>
      <c r="R227">
        <v>7</v>
      </c>
      <c r="S227">
        <v>5</v>
      </c>
      <c r="T227">
        <v>9</v>
      </c>
      <c r="U227">
        <v>9</v>
      </c>
      <c r="V227">
        <v>1</v>
      </c>
      <c r="W227">
        <v>7</v>
      </c>
      <c r="X227">
        <v>3</v>
      </c>
      <c r="Y227">
        <v>4</v>
      </c>
      <c r="Z227">
        <v>87</v>
      </c>
      <c r="AA227" s="6">
        <f t="shared" si="39"/>
        <v>49.717549707294182</v>
      </c>
    </row>
    <row r="228" spans="1:27" x14ac:dyDescent="0.35">
      <c r="A228">
        <v>1130</v>
      </c>
      <c r="B228">
        <v>0</v>
      </c>
      <c r="C228" t="str">
        <f t="shared" si="35"/>
        <v>Z</v>
      </c>
      <c r="D228">
        <v>1999</v>
      </c>
      <c r="E228">
        <f t="shared" si="36"/>
        <v>17</v>
      </c>
      <c r="F228" t="str">
        <f t="shared" si="37"/>
        <v>15-18</v>
      </c>
      <c r="G228" t="str">
        <f t="shared" si="38"/>
        <v>Z15-18</v>
      </c>
      <c r="H228" t="s">
        <v>26</v>
      </c>
      <c r="J228">
        <v>7</v>
      </c>
      <c r="K228">
        <v>4</v>
      </c>
      <c r="L228">
        <v>2</v>
      </c>
      <c r="M228">
        <v>4</v>
      </c>
      <c r="N228">
        <v>3</v>
      </c>
      <c r="O228">
        <v>4</v>
      </c>
      <c r="P228">
        <v>8</v>
      </c>
      <c r="Q228">
        <v>8</v>
      </c>
      <c r="R228">
        <v>7</v>
      </c>
      <c r="S228">
        <v>7</v>
      </c>
      <c r="T228">
        <v>8</v>
      </c>
      <c r="U228">
        <v>8</v>
      </c>
      <c r="V228">
        <v>3</v>
      </c>
      <c r="W228">
        <v>8</v>
      </c>
      <c r="X228">
        <v>7</v>
      </c>
      <c r="Y228">
        <v>5</v>
      </c>
      <c r="Z228">
        <v>93</v>
      </c>
      <c r="AA228" s="6">
        <f t="shared" si="39"/>
        <v>53.30738923716499</v>
      </c>
    </row>
    <row r="229" spans="1:27" x14ac:dyDescent="0.35">
      <c r="A229">
        <v>1129</v>
      </c>
      <c r="B229">
        <v>0</v>
      </c>
      <c r="C229" t="str">
        <f t="shared" si="35"/>
        <v>Z</v>
      </c>
      <c r="D229">
        <v>1994</v>
      </c>
      <c r="E229">
        <f t="shared" si="36"/>
        <v>22</v>
      </c>
      <c r="F229" t="str">
        <f t="shared" si="37"/>
        <v>19-25</v>
      </c>
      <c r="G229" t="str">
        <f t="shared" si="38"/>
        <v>Z19-25</v>
      </c>
      <c r="H229" t="s">
        <v>24</v>
      </c>
      <c r="I229" t="s">
        <v>25</v>
      </c>
      <c r="J229">
        <v>6</v>
      </c>
      <c r="K229">
        <v>1</v>
      </c>
      <c r="L229">
        <v>5</v>
      </c>
      <c r="M229">
        <v>3</v>
      </c>
      <c r="N229">
        <v>3</v>
      </c>
      <c r="O229">
        <v>9</v>
      </c>
      <c r="P229">
        <v>9</v>
      </c>
      <c r="Q229">
        <v>7</v>
      </c>
      <c r="R229">
        <v>8</v>
      </c>
      <c r="S229">
        <v>6</v>
      </c>
      <c r="T229">
        <v>9</v>
      </c>
      <c r="U229">
        <v>9</v>
      </c>
      <c r="V229">
        <v>5</v>
      </c>
      <c r="W229">
        <v>6</v>
      </c>
      <c r="X229">
        <v>3</v>
      </c>
      <c r="Y229">
        <v>3</v>
      </c>
      <c r="Z229">
        <v>92</v>
      </c>
      <c r="AA229" s="6">
        <f t="shared" si="39"/>
        <v>45.977343874895332</v>
      </c>
    </row>
    <row r="230" spans="1:27" x14ac:dyDescent="0.35">
      <c r="A230">
        <v>1134</v>
      </c>
      <c r="B230">
        <v>0</v>
      </c>
      <c r="C230" t="str">
        <f t="shared" si="35"/>
        <v>Z</v>
      </c>
      <c r="D230">
        <v>1995</v>
      </c>
      <c r="E230">
        <f t="shared" si="36"/>
        <v>21</v>
      </c>
      <c r="F230" t="str">
        <f t="shared" si="37"/>
        <v>19-25</v>
      </c>
      <c r="G230" t="str">
        <f t="shared" si="38"/>
        <v>Z19-25</v>
      </c>
      <c r="J230">
        <v>6</v>
      </c>
      <c r="K230">
        <v>5</v>
      </c>
      <c r="L230">
        <v>7</v>
      </c>
      <c r="M230">
        <v>5</v>
      </c>
      <c r="N230">
        <v>4</v>
      </c>
      <c r="O230">
        <v>5</v>
      </c>
      <c r="P230">
        <v>7</v>
      </c>
      <c r="Q230">
        <v>8</v>
      </c>
      <c r="R230">
        <v>6</v>
      </c>
      <c r="S230">
        <v>8</v>
      </c>
      <c r="T230">
        <v>8</v>
      </c>
      <c r="U230">
        <v>8</v>
      </c>
      <c r="V230">
        <v>4</v>
      </c>
      <c r="W230">
        <v>7</v>
      </c>
      <c r="X230">
        <v>8</v>
      </c>
      <c r="Y230">
        <v>7</v>
      </c>
      <c r="Z230">
        <v>103</v>
      </c>
      <c r="AA230" s="6">
        <f t="shared" si="39"/>
        <v>52.266381578569614</v>
      </c>
    </row>
    <row r="231" spans="1:27" x14ac:dyDescent="0.35">
      <c r="A231">
        <v>1137</v>
      </c>
      <c r="B231">
        <v>0</v>
      </c>
      <c r="C231" t="str">
        <f t="shared" si="35"/>
        <v>Z</v>
      </c>
      <c r="D231">
        <v>2000</v>
      </c>
      <c r="E231">
        <f t="shared" si="36"/>
        <v>16</v>
      </c>
      <c r="F231" t="str">
        <f t="shared" si="37"/>
        <v>15-18</v>
      </c>
      <c r="G231" t="str">
        <f t="shared" si="38"/>
        <v>Z15-18</v>
      </c>
      <c r="J231">
        <v>8</v>
      </c>
      <c r="K231">
        <v>3</v>
      </c>
      <c r="L231">
        <v>3</v>
      </c>
      <c r="M231">
        <v>4</v>
      </c>
      <c r="N231">
        <v>2</v>
      </c>
      <c r="O231">
        <v>5</v>
      </c>
      <c r="P231">
        <v>6</v>
      </c>
      <c r="Q231">
        <v>6</v>
      </c>
      <c r="R231">
        <v>7</v>
      </c>
      <c r="S231">
        <v>3</v>
      </c>
      <c r="T231">
        <v>6</v>
      </c>
      <c r="U231">
        <v>7</v>
      </c>
      <c r="V231">
        <v>6</v>
      </c>
      <c r="W231">
        <v>9</v>
      </c>
      <c r="X231">
        <v>5</v>
      </c>
      <c r="Y231">
        <v>7</v>
      </c>
      <c r="Z231">
        <v>87</v>
      </c>
      <c r="AA231" s="6">
        <f t="shared" si="39"/>
        <v>50.026042434938311</v>
      </c>
    </row>
    <row r="232" spans="1:27" x14ac:dyDescent="0.35">
      <c r="A232">
        <v>1138</v>
      </c>
      <c r="B232">
        <v>0</v>
      </c>
      <c r="C232" t="str">
        <f t="shared" si="35"/>
        <v>Z</v>
      </c>
      <c r="D232">
        <v>1992</v>
      </c>
      <c r="E232">
        <f t="shared" si="36"/>
        <v>24</v>
      </c>
      <c r="F232" t="str">
        <f t="shared" si="37"/>
        <v>19-25</v>
      </c>
      <c r="G232" t="str">
        <f t="shared" si="38"/>
        <v>Z19-25</v>
      </c>
      <c r="H232" t="s">
        <v>24</v>
      </c>
      <c r="I232" t="s">
        <v>25</v>
      </c>
      <c r="J232">
        <v>5</v>
      </c>
      <c r="K232">
        <v>7</v>
      </c>
      <c r="L232">
        <v>7</v>
      </c>
      <c r="M232">
        <v>7</v>
      </c>
      <c r="N232">
        <v>3</v>
      </c>
      <c r="O232">
        <v>7</v>
      </c>
      <c r="P232">
        <v>9</v>
      </c>
      <c r="Q232">
        <v>9</v>
      </c>
      <c r="R232">
        <v>7</v>
      </c>
      <c r="S232">
        <v>4</v>
      </c>
      <c r="T232">
        <v>5</v>
      </c>
      <c r="U232">
        <v>9</v>
      </c>
      <c r="V232">
        <v>6</v>
      </c>
      <c r="W232">
        <v>9</v>
      </c>
      <c r="X232">
        <v>6</v>
      </c>
      <c r="Y232">
        <v>6</v>
      </c>
      <c r="Z232">
        <v>106</v>
      </c>
      <c r="AA232" s="6">
        <f t="shared" si="39"/>
        <v>53.981573679571696</v>
      </c>
    </row>
    <row r="233" spans="1:27" x14ac:dyDescent="0.35">
      <c r="A233">
        <v>1140</v>
      </c>
      <c r="B233">
        <v>0</v>
      </c>
      <c r="C233" t="str">
        <f t="shared" si="35"/>
        <v>Z</v>
      </c>
      <c r="D233">
        <v>1997</v>
      </c>
      <c r="E233">
        <f t="shared" si="36"/>
        <v>19</v>
      </c>
      <c r="F233" t="str">
        <f t="shared" si="37"/>
        <v>19-25</v>
      </c>
      <c r="G233" t="str">
        <f t="shared" si="38"/>
        <v>Z19-25</v>
      </c>
      <c r="J233">
        <v>4</v>
      </c>
      <c r="K233">
        <v>1</v>
      </c>
      <c r="L233">
        <v>2</v>
      </c>
      <c r="M233">
        <v>1</v>
      </c>
      <c r="N233">
        <v>1</v>
      </c>
      <c r="O233">
        <v>2</v>
      </c>
      <c r="P233">
        <v>7</v>
      </c>
      <c r="Q233">
        <v>7</v>
      </c>
      <c r="R233">
        <v>6</v>
      </c>
      <c r="S233">
        <v>7</v>
      </c>
      <c r="T233">
        <v>8</v>
      </c>
      <c r="U233">
        <v>7</v>
      </c>
      <c r="V233">
        <v>1</v>
      </c>
      <c r="W233">
        <v>9</v>
      </c>
      <c r="X233">
        <v>8</v>
      </c>
      <c r="Y233">
        <v>8</v>
      </c>
      <c r="Z233">
        <v>79</v>
      </c>
      <c r="AA233" s="6">
        <f t="shared" si="39"/>
        <v>38.544844770552992</v>
      </c>
    </row>
    <row r="234" spans="1:27" x14ac:dyDescent="0.35">
      <c r="A234">
        <v>1143</v>
      </c>
      <c r="B234">
        <v>0</v>
      </c>
      <c r="C234" t="str">
        <f t="shared" si="35"/>
        <v>Z</v>
      </c>
      <c r="D234">
        <v>1983</v>
      </c>
      <c r="E234">
        <f t="shared" si="36"/>
        <v>33</v>
      </c>
      <c r="F234" t="str">
        <f t="shared" si="37"/>
        <v>26-35</v>
      </c>
      <c r="G234" t="str">
        <f t="shared" si="38"/>
        <v>Z26-35</v>
      </c>
      <c r="H234" t="s">
        <v>24</v>
      </c>
      <c r="I234" t="s">
        <v>25</v>
      </c>
      <c r="J234">
        <v>9</v>
      </c>
      <c r="K234">
        <v>6</v>
      </c>
      <c r="L234">
        <v>4</v>
      </c>
      <c r="M234">
        <v>4</v>
      </c>
      <c r="N234">
        <v>2</v>
      </c>
      <c r="O234">
        <v>7</v>
      </c>
      <c r="P234">
        <v>8</v>
      </c>
      <c r="Q234">
        <v>8</v>
      </c>
      <c r="R234">
        <v>8</v>
      </c>
      <c r="S234">
        <v>7</v>
      </c>
      <c r="T234">
        <v>9</v>
      </c>
      <c r="U234">
        <v>9</v>
      </c>
      <c r="V234">
        <v>5</v>
      </c>
      <c r="W234">
        <v>9</v>
      </c>
      <c r="X234">
        <v>8</v>
      </c>
      <c r="Y234">
        <v>8</v>
      </c>
      <c r="Z234">
        <v>111</v>
      </c>
      <c r="AA234" s="6">
        <f t="shared" si="39"/>
        <v>53.897340258768949</v>
      </c>
    </row>
    <row r="235" spans="1:27" x14ac:dyDescent="0.35">
      <c r="A235">
        <v>1146</v>
      </c>
      <c r="B235">
        <v>1</v>
      </c>
      <c r="C235" t="str">
        <f t="shared" si="35"/>
        <v>M</v>
      </c>
      <c r="D235">
        <v>2000</v>
      </c>
      <c r="E235">
        <f t="shared" si="36"/>
        <v>16</v>
      </c>
      <c r="F235" t="str">
        <f t="shared" si="37"/>
        <v>15-18</v>
      </c>
      <c r="G235" t="str">
        <f t="shared" si="38"/>
        <v>M15-18</v>
      </c>
      <c r="J235">
        <v>1</v>
      </c>
      <c r="K235">
        <v>3</v>
      </c>
      <c r="L235">
        <v>6</v>
      </c>
      <c r="M235">
        <v>7</v>
      </c>
      <c r="N235">
        <v>4</v>
      </c>
      <c r="O235">
        <v>9</v>
      </c>
      <c r="P235">
        <v>1</v>
      </c>
      <c r="Q235">
        <v>6</v>
      </c>
      <c r="R235">
        <v>8</v>
      </c>
      <c r="S235">
        <v>9</v>
      </c>
      <c r="T235">
        <v>8</v>
      </c>
      <c r="U235">
        <v>7</v>
      </c>
      <c r="V235">
        <v>2</v>
      </c>
      <c r="W235">
        <v>1</v>
      </c>
      <c r="X235">
        <v>1</v>
      </c>
      <c r="Y235">
        <v>9</v>
      </c>
      <c r="Z235">
        <v>82</v>
      </c>
      <c r="AA235" s="6">
        <f t="shared" si="39"/>
        <v>45.818725807740819</v>
      </c>
    </row>
    <row r="236" spans="1:27" x14ac:dyDescent="0.35">
      <c r="A236">
        <v>1147</v>
      </c>
      <c r="B236">
        <v>0</v>
      </c>
      <c r="C236" t="str">
        <f t="shared" si="35"/>
        <v>Z</v>
      </c>
      <c r="D236">
        <v>1999</v>
      </c>
      <c r="E236">
        <f t="shared" si="36"/>
        <v>17</v>
      </c>
      <c r="F236" t="str">
        <f t="shared" si="37"/>
        <v>15-18</v>
      </c>
      <c r="G236" t="str">
        <f t="shared" si="38"/>
        <v>Z15-18</v>
      </c>
      <c r="J236">
        <v>5</v>
      </c>
      <c r="K236">
        <v>4</v>
      </c>
      <c r="L236">
        <v>4</v>
      </c>
      <c r="M236">
        <v>1</v>
      </c>
      <c r="N236">
        <v>9</v>
      </c>
      <c r="O236">
        <v>9</v>
      </c>
      <c r="P236">
        <v>7</v>
      </c>
      <c r="Q236">
        <v>5</v>
      </c>
      <c r="R236">
        <v>5</v>
      </c>
      <c r="S236">
        <v>3</v>
      </c>
      <c r="T236">
        <v>6</v>
      </c>
      <c r="U236">
        <v>3</v>
      </c>
      <c r="V236">
        <v>3</v>
      </c>
      <c r="W236">
        <v>5</v>
      </c>
      <c r="X236">
        <v>4</v>
      </c>
      <c r="Y236">
        <v>1</v>
      </c>
      <c r="Z236">
        <v>74</v>
      </c>
      <c r="AA236" s="6">
        <f t="shared" si="39"/>
        <v>42.916457696780498</v>
      </c>
    </row>
    <row r="237" spans="1:27" x14ac:dyDescent="0.35">
      <c r="A237">
        <v>1148</v>
      </c>
      <c r="B237">
        <v>0</v>
      </c>
      <c r="C237" t="str">
        <f t="shared" si="35"/>
        <v>Z</v>
      </c>
      <c r="D237">
        <v>1990</v>
      </c>
      <c r="E237">
        <f t="shared" si="36"/>
        <v>26</v>
      </c>
      <c r="F237" t="str">
        <f t="shared" si="37"/>
        <v>26-35</v>
      </c>
      <c r="G237" t="str">
        <f t="shared" si="38"/>
        <v>Z26-35</v>
      </c>
      <c r="J237">
        <v>7</v>
      </c>
      <c r="K237">
        <v>4</v>
      </c>
      <c r="L237">
        <v>5</v>
      </c>
      <c r="M237">
        <v>6</v>
      </c>
      <c r="N237">
        <v>6</v>
      </c>
      <c r="O237">
        <v>9</v>
      </c>
      <c r="P237">
        <v>8</v>
      </c>
      <c r="Q237">
        <v>9</v>
      </c>
      <c r="R237">
        <v>8</v>
      </c>
      <c r="S237">
        <v>6</v>
      </c>
      <c r="T237">
        <v>9</v>
      </c>
      <c r="U237">
        <v>8</v>
      </c>
      <c r="V237">
        <v>7</v>
      </c>
      <c r="W237">
        <v>8</v>
      </c>
      <c r="X237">
        <v>8</v>
      </c>
      <c r="Y237">
        <v>9</v>
      </c>
      <c r="Z237">
        <v>117</v>
      </c>
      <c r="AA237" s="6">
        <f t="shared" si="39"/>
        <v>56.641677653696718</v>
      </c>
    </row>
    <row r="238" spans="1:27" x14ac:dyDescent="0.35">
      <c r="A238">
        <v>1149</v>
      </c>
      <c r="B238">
        <v>0</v>
      </c>
      <c r="C238" t="str">
        <f t="shared" si="35"/>
        <v>Z</v>
      </c>
      <c r="D238">
        <v>1993</v>
      </c>
      <c r="E238">
        <f t="shared" si="36"/>
        <v>23</v>
      </c>
      <c r="F238" t="str">
        <f t="shared" si="37"/>
        <v>19-25</v>
      </c>
      <c r="G238" t="str">
        <f t="shared" si="38"/>
        <v>Z19-25</v>
      </c>
      <c r="J238">
        <v>6</v>
      </c>
      <c r="K238">
        <v>9</v>
      </c>
      <c r="L238">
        <v>3</v>
      </c>
      <c r="M238">
        <v>2</v>
      </c>
      <c r="N238">
        <v>1</v>
      </c>
      <c r="O238">
        <v>5</v>
      </c>
      <c r="P238">
        <v>1</v>
      </c>
      <c r="Q238">
        <v>7</v>
      </c>
      <c r="R238">
        <v>3</v>
      </c>
      <c r="S238">
        <v>2</v>
      </c>
      <c r="T238">
        <v>4</v>
      </c>
      <c r="U238">
        <v>5</v>
      </c>
      <c r="V238">
        <v>8</v>
      </c>
      <c r="W238">
        <v>9</v>
      </c>
      <c r="X238">
        <v>4</v>
      </c>
      <c r="Y238">
        <v>2</v>
      </c>
      <c r="Z238">
        <v>71</v>
      </c>
      <c r="AA238" s="6">
        <f t="shared" si="39"/>
        <v>33.970999167880784</v>
      </c>
    </row>
    <row r="239" spans="1:27" x14ac:dyDescent="0.35">
      <c r="A239">
        <v>1105</v>
      </c>
      <c r="B239">
        <v>0</v>
      </c>
      <c r="C239" t="str">
        <f t="shared" si="35"/>
        <v>Z</v>
      </c>
      <c r="D239">
        <v>1986</v>
      </c>
      <c r="E239">
        <f t="shared" si="36"/>
        <v>30</v>
      </c>
      <c r="F239" t="str">
        <f t="shared" si="37"/>
        <v>26-35</v>
      </c>
      <c r="G239" t="str">
        <f t="shared" si="38"/>
        <v>Z26-35</v>
      </c>
      <c r="H239" t="s">
        <v>24</v>
      </c>
      <c r="I239" t="s">
        <v>25</v>
      </c>
      <c r="J239">
        <v>5</v>
      </c>
      <c r="K239">
        <v>3</v>
      </c>
      <c r="L239">
        <v>1</v>
      </c>
      <c r="M239">
        <v>2</v>
      </c>
      <c r="N239">
        <v>1</v>
      </c>
      <c r="O239">
        <v>3</v>
      </c>
      <c r="P239">
        <v>7</v>
      </c>
      <c r="Q239">
        <v>9</v>
      </c>
      <c r="R239">
        <v>9</v>
      </c>
      <c r="S239">
        <v>6</v>
      </c>
      <c r="T239">
        <v>8</v>
      </c>
      <c r="U239">
        <v>8</v>
      </c>
      <c r="V239">
        <v>3</v>
      </c>
      <c r="W239">
        <v>9</v>
      </c>
      <c r="X239">
        <v>8</v>
      </c>
      <c r="Y239">
        <v>8</v>
      </c>
      <c r="Z239">
        <v>90</v>
      </c>
      <c r="AA239" s="6">
        <f t="shared" si="39"/>
        <v>44.292159376521759</v>
      </c>
    </row>
    <row r="240" spans="1:27" x14ac:dyDescent="0.35">
      <c r="A240">
        <v>1152</v>
      </c>
      <c r="B240">
        <v>1</v>
      </c>
      <c r="C240" t="str">
        <f t="shared" si="35"/>
        <v>M</v>
      </c>
      <c r="D240">
        <v>1995</v>
      </c>
      <c r="E240">
        <f t="shared" si="36"/>
        <v>21</v>
      </c>
      <c r="F240" t="str">
        <f t="shared" si="37"/>
        <v>19-25</v>
      </c>
      <c r="G240" t="str">
        <f t="shared" si="38"/>
        <v>M19-25</v>
      </c>
      <c r="H240" t="s">
        <v>24</v>
      </c>
      <c r="I240" t="s">
        <v>25</v>
      </c>
      <c r="J240">
        <v>5</v>
      </c>
      <c r="K240">
        <v>2</v>
      </c>
      <c r="L240">
        <v>1</v>
      </c>
      <c r="M240">
        <v>4</v>
      </c>
      <c r="N240">
        <v>4</v>
      </c>
      <c r="O240">
        <v>3</v>
      </c>
      <c r="P240">
        <v>7</v>
      </c>
      <c r="Q240">
        <v>7</v>
      </c>
      <c r="R240">
        <v>6</v>
      </c>
      <c r="S240">
        <v>9</v>
      </c>
      <c r="T240">
        <v>7</v>
      </c>
      <c r="U240">
        <v>8</v>
      </c>
      <c r="V240">
        <v>4</v>
      </c>
      <c r="W240">
        <v>8</v>
      </c>
      <c r="X240">
        <v>6</v>
      </c>
      <c r="Y240">
        <v>3</v>
      </c>
      <c r="Z240">
        <v>84</v>
      </c>
      <c r="AA240" s="6">
        <f t="shared" si="39"/>
        <v>48.543765871141368</v>
      </c>
    </row>
    <row r="241" spans="1:27" x14ac:dyDescent="0.35">
      <c r="A241">
        <v>1153</v>
      </c>
      <c r="B241">
        <v>0</v>
      </c>
      <c r="C241" t="str">
        <f t="shared" si="35"/>
        <v>Z</v>
      </c>
      <c r="D241">
        <v>1990</v>
      </c>
      <c r="E241">
        <f t="shared" si="36"/>
        <v>26</v>
      </c>
      <c r="F241" t="str">
        <f t="shared" si="37"/>
        <v>26-35</v>
      </c>
      <c r="G241" t="str">
        <f t="shared" si="38"/>
        <v>Z26-35</v>
      </c>
      <c r="H241" t="s">
        <v>26</v>
      </c>
      <c r="J241">
        <v>3</v>
      </c>
      <c r="K241">
        <v>8</v>
      </c>
      <c r="L241">
        <v>2</v>
      </c>
      <c r="M241">
        <v>4</v>
      </c>
      <c r="N241">
        <v>4</v>
      </c>
      <c r="O241">
        <v>8</v>
      </c>
      <c r="P241">
        <v>8</v>
      </c>
      <c r="Q241">
        <v>3</v>
      </c>
      <c r="R241">
        <v>8</v>
      </c>
      <c r="S241">
        <v>6</v>
      </c>
      <c r="T241">
        <v>8</v>
      </c>
      <c r="U241">
        <v>8</v>
      </c>
      <c r="V241">
        <v>2</v>
      </c>
      <c r="W241">
        <v>8</v>
      </c>
      <c r="X241">
        <v>6</v>
      </c>
      <c r="Y241">
        <v>6</v>
      </c>
      <c r="Z241">
        <v>92</v>
      </c>
      <c r="AA241" s="6">
        <f t="shared" si="39"/>
        <v>45.206938508164349</v>
      </c>
    </row>
    <row r="242" spans="1:27" x14ac:dyDescent="0.35">
      <c r="A242">
        <v>1156</v>
      </c>
      <c r="B242">
        <v>1</v>
      </c>
      <c r="C242" t="str">
        <f t="shared" si="35"/>
        <v>M</v>
      </c>
      <c r="D242">
        <v>1984</v>
      </c>
      <c r="E242">
        <f t="shared" si="36"/>
        <v>32</v>
      </c>
      <c r="F242" t="str">
        <f t="shared" si="37"/>
        <v>26-35</v>
      </c>
      <c r="G242" t="str">
        <f t="shared" si="38"/>
        <v>M26-35</v>
      </c>
      <c r="H242" t="s">
        <v>24</v>
      </c>
      <c r="I242" t="s">
        <v>25</v>
      </c>
      <c r="J242">
        <v>9</v>
      </c>
      <c r="K242">
        <v>9</v>
      </c>
      <c r="L242">
        <v>4</v>
      </c>
      <c r="M242">
        <v>7</v>
      </c>
      <c r="N242">
        <v>2</v>
      </c>
      <c r="O242">
        <v>7</v>
      </c>
      <c r="P242">
        <v>9</v>
      </c>
      <c r="Q242">
        <v>9</v>
      </c>
      <c r="R242">
        <v>9</v>
      </c>
      <c r="S242">
        <v>5</v>
      </c>
      <c r="T242">
        <v>3</v>
      </c>
      <c r="U242">
        <v>8</v>
      </c>
      <c r="V242">
        <v>1</v>
      </c>
      <c r="W242">
        <v>9</v>
      </c>
      <c r="X242">
        <v>8</v>
      </c>
      <c r="Y242">
        <v>1</v>
      </c>
      <c r="Z242">
        <v>100</v>
      </c>
      <c r="AA242" s="6">
        <f t="shared" si="39"/>
        <v>56.274431502250657</v>
      </c>
    </row>
    <row r="243" spans="1:27" x14ac:dyDescent="0.35">
      <c r="A243">
        <v>1159</v>
      </c>
      <c r="B243">
        <v>0</v>
      </c>
      <c r="C243" t="str">
        <f t="shared" si="35"/>
        <v>Z</v>
      </c>
      <c r="D243">
        <v>1987</v>
      </c>
      <c r="E243">
        <f t="shared" si="36"/>
        <v>29</v>
      </c>
      <c r="F243" t="str">
        <f t="shared" si="37"/>
        <v>26-35</v>
      </c>
      <c r="G243" t="str">
        <f t="shared" si="38"/>
        <v>Z26-35</v>
      </c>
      <c r="H243" t="s">
        <v>26</v>
      </c>
      <c r="J243">
        <v>8</v>
      </c>
      <c r="K243">
        <v>6</v>
      </c>
      <c r="L243">
        <v>5</v>
      </c>
      <c r="M243">
        <v>6</v>
      </c>
      <c r="N243">
        <v>7</v>
      </c>
      <c r="O243">
        <v>9</v>
      </c>
      <c r="P243">
        <v>9</v>
      </c>
      <c r="Q243">
        <v>9</v>
      </c>
      <c r="R243">
        <v>9</v>
      </c>
      <c r="S243">
        <v>8</v>
      </c>
      <c r="T243">
        <v>9</v>
      </c>
      <c r="U243">
        <v>9</v>
      </c>
      <c r="V243">
        <v>7</v>
      </c>
      <c r="W243">
        <v>9</v>
      </c>
      <c r="X243">
        <v>8</v>
      </c>
      <c r="Y243">
        <v>9</v>
      </c>
      <c r="Z243">
        <v>127</v>
      </c>
      <c r="AA243" s="6">
        <f t="shared" si="39"/>
        <v>61.215573311909665</v>
      </c>
    </row>
    <row r="244" spans="1:27" x14ac:dyDescent="0.35">
      <c r="A244">
        <v>1162</v>
      </c>
      <c r="B244">
        <v>1</v>
      </c>
      <c r="C244" t="str">
        <f t="shared" si="35"/>
        <v>M</v>
      </c>
      <c r="D244">
        <v>1992</v>
      </c>
      <c r="E244">
        <f t="shared" si="36"/>
        <v>24</v>
      </c>
      <c r="F244" t="str">
        <f t="shared" si="37"/>
        <v>19-25</v>
      </c>
      <c r="G244" t="str">
        <f t="shared" si="38"/>
        <v>M19-25</v>
      </c>
      <c r="J244">
        <v>6</v>
      </c>
      <c r="K244">
        <v>4</v>
      </c>
      <c r="L244">
        <v>5</v>
      </c>
      <c r="M244">
        <v>8</v>
      </c>
      <c r="N244">
        <v>6</v>
      </c>
      <c r="O244">
        <v>9</v>
      </c>
      <c r="P244">
        <v>4</v>
      </c>
      <c r="Q244">
        <v>9</v>
      </c>
      <c r="R244">
        <v>6</v>
      </c>
      <c r="S244">
        <v>7</v>
      </c>
      <c r="T244">
        <v>9</v>
      </c>
      <c r="U244">
        <v>8</v>
      </c>
      <c r="V244">
        <v>1</v>
      </c>
      <c r="W244">
        <v>7</v>
      </c>
      <c r="X244">
        <v>4</v>
      </c>
      <c r="Y244">
        <v>7</v>
      </c>
      <c r="Z244">
        <v>100</v>
      </c>
      <c r="AA244" s="6">
        <f t="shared" si="39"/>
        <v>57.140998375205193</v>
      </c>
    </row>
    <row r="245" spans="1:27" x14ac:dyDescent="0.35">
      <c r="A245">
        <v>1166</v>
      </c>
      <c r="B245">
        <v>0</v>
      </c>
      <c r="C245" t="str">
        <f t="shared" si="35"/>
        <v>Z</v>
      </c>
      <c r="D245">
        <v>2000</v>
      </c>
      <c r="E245">
        <f t="shared" si="36"/>
        <v>16</v>
      </c>
      <c r="F245" t="str">
        <f t="shared" si="37"/>
        <v>15-18</v>
      </c>
      <c r="G245" t="str">
        <f t="shared" si="38"/>
        <v>Z15-18</v>
      </c>
      <c r="J245">
        <v>7</v>
      </c>
      <c r="K245">
        <v>4</v>
      </c>
      <c r="L245">
        <v>3</v>
      </c>
      <c r="M245">
        <v>5</v>
      </c>
      <c r="N245">
        <v>6</v>
      </c>
      <c r="O245">
        <v>7</v>
      </c>
      <c r="P245">
        <v>7</v>
      </c>
      <c r="Q245">
        <v>7</v>
      </c>
      <c r="R245">
        <v>6</v>
      </c>
      <c r="S245">
        <v>8</v>
      </c>
      <c r="T245">
        <v>9</v>
      </c>
      <c r="U245">
        <v>9</v>
      </c>
      <c r="V245">
        <v>6</v>
      </c>
      <c r="W245">
        <v>9</v>
      </c>
      <c r="X245">
        <v>7</v>
      </c>
      <c r="Y245">
        <v>6</v>
      </c>
      <c r="Z245">
        <v>106</v>
      </c>
      <c r="AA245" s="6">
        <f t="shared" si="39"/>
        <v>60.416973975322804</v>
      </c>
    </row>
    <row r="246" spans="1:27" x14ac:dyDescent="0.35">
      <c r="A246">
        <v>1170</v>
      </c>
      <c r="B246">
        <v>0</v>
      </c>
      <c r="C246" t="str">
        <f t="shared" si="35"/>
        <v>Z</v>
      </c>
      <c r="D246">
        <v>1996</v>
      </c>
      <c r="E246">
        <f t="shared" si="36"/>
        <v>20</v>
      </c>
      <c r="F246" t="str">
        <f t="shared" si="37"/>
        <v>19-25</v>
      </c>
      <c r="G246" t="str">
        <f t="shared" si="38"/>
        <v>Z19-25</v>
      </c>
      <c r="H246" t="s">
        <v>26</v>
      </c>
      <c r="J246">
        <v>6</v>
      </c>
      <c r="K246">
        <v>4</v>
      </c>
      <c r="L246">
        <v>4</v>
      </c>
      <c r="M246">
        <v>6</v>
      </c>
      <c r="N246">
        <v>8</v>
      </c>
      <c r="O246">
        <v>9</v>
      </c>
      <c r="P246">
        <v>5</v>
      </c>
      <c r="Q246">
        <v>6</v>
      </c>
      <c r="R246">
        <v>4</v>
      </c>
      <c r="S246">
        <v>6</v>
      </c>
      <c r="T246">
        <v>9</v>
      </c>
      <c r="U246">
        <v>9</v>
      </c>
      <c r="V246">
        <v>2</v>
      </c>
      <c r="W246">
        <v>8</v>
      </c>
      <c r="X246">
        <v>7</v>
      </c>
      <c r="Y246">
        <v>4</v>
      </c>
      <c r="Z246">
        <v>97</v>
      </c>
      <c r="AA246" s="6">
        <f t="shared" si="39"/>
        <v>48.835997376565459</v>
      </c>
    </row>
    <row r="247" spans="1:27" x14ac:dyDescent="0.35">
      <c r="A247">
        <v>1177</v>
      </c>
      <c r="B247">
        <v>0</v>
      </c>
      <c r="C247" t="str">
        <f t="shared" si="35"/>
        <v>Z</v>
      </c>
      <c r="D247">
        <v>1996</v>
      </c>
      <c r="E247">
        <f t="shared" si="36"/>
        <v>20</v>
      </c>
      <c r="F247" t="str">
        <f t="shared" si="37"/>
        <v>19-25</v>
      </c>
      <c r="G247" t="str">
        <f t="shared" si="38"/>
        <v>Z19-25</v>
      </c>
      <c r="J247">
        <v>7</v>
      </c>
      <c r="K247">
        <v>3</v>
      </c>
      <c r="L247">
        <v>5</v>
      </c>
      <c r="M247">
        <v>6</v>
      </c>
      <c r="N247">
        <v>5</v>
      </c>
      <c r="O247">
        <v>5</v>
      </c>
      <c r="P247">
        <v>7</v>
      </c>
      <c r="Q247">
        <v>7</v>
      </c>
      <c r="R247">
        <v>6</v>
      </c>
      <c r="S247">
        <v>7</v>
      </c>
      <c r="T247">
        <v>7</v>
      </c>
      <c r="U247">
        <v>7</v>
      </c>
      <c r="V247">
        <v>5</v>
      </c>
      <c r="W247">
        <v>8</v>
      </c>
      <c r="X247">
        <v>8</v>
      </c>
      <c r="Y247">
        <v>5</v>
      </c>
      <c r="Z247">
        <v>98</v>
      </c>
      <c r="AA247" s="6">
        <f t="shared" si="39"/>
        <v>49.407728076899488</v>
      </c>
    </row>
    <row r="248" spans="1:27" x14ac:dyDescent="0.35">
      <c r="A248">
        <v>1178</v>
      </c>
      <c r="B248">
        <v>0</v>
      </c>
      <c r="C248" t="str">
        <f t="shared" si="35"/>
        <v>Z</v>
      </c>
      <c r="D248">
        <v>1995</v>
      </c>
      <c r="E248">
        <f t="shared" si="36"/>
        <v>21</v>
      </c>
      <c r="F248" t="str">
        <f t="shared" si="37"/>
        <v>19-25</v>
      </c>
      <c r="G248" t="str">
        <f t="shared" si="38"/>
        <v>Z19-25</v>
      </c>
      <c r="J248">
        <v>4</v>
      </c>
      <c r="K248">
        <v>2</v>
      </c>
      <c r="L248">
        <v>1</v>
      </c>
      <c r="M248">
        <v>3</v>
      </c>
      <c r="N248">
        <v>5</v>
      </c>
      <c r="O248">
        <v>9</v>
      </c>
      <c r="P248">
        <v>6</v>
      </c>
      <c r="Q248">
        <v>8</v>
      </c>
      <c r="R248">
        <v>8</v>
      </c>
      <c r="S248">
        <v>7</v>
      </c>
      <c r="T248">
        <v>8</v>
      </c>
      <c r="U248">
        <v>9</v>
      </c>
      <c r="V248">
        <v>8</v>
      </c>
      <c r="W248">
        <v>9</v>
      </c>
      <c r="X248">
        <v>8</v>
      </c>
      <c r="Y248">
        <v>6</v>
      </c>
      <c r="Z248">
        <v>101</v>
      </c>
      <c r="AA248" s="6">
        <f t="shared" si="39"/>
        <v>51.122920177901563</v>
      </c>
    </row>
    <row r="249" spans="1:27" x14ac:dyDescent="0.35">
      <c r="A249">
        <v>1187</v>
      </c>
      <c r="B249">
        <v>0</v>
      </c>
      <c r="C249" t="str">
        <f t="shared" si="35"/>
        <v>Z</v>
      </c>
      <c r="D249">
        <v>2001</v>
      </c>
      <c r="E249">
        <f t="shared" si="36"/>
        <v>15</v>
      </c>
      <c r="F249" t="str">
        <f t="shared" si="37"/>
        <v>15-18</v>
      </c>
      <c r="G249" t="str">
        <f t="shared" si="38"/>
        <v>Z15-18</v>
      </c>
      <c r="H249" t="s">
        <v>24</v>
      </c>
      <c r="I249" t="s">
        <v>25</v>
      </c>
      <c r="J249">
        <v>5</v>
      </c>
      <c r="K249">
        <v>2</v>
      </c>
      <c r="L249">
        <v>3</v>
      </c>
      <c r="M249">
        <v>4</v>
      </c>
      <c r="N249">
        <v>1</v>
      </c>
      <c r="O249">
        <v>5</v>
      </c>
      <c r="P249">
        <v>6</v>
      </c>
      <c r="Q249">
        <v>7</v>
      </c>
      <c r="R249">
        <v>5</v>
      </c>
      <c r="S249">
        <v>5</v>
      </c>
      <c r="T249">
        <v>7</v>
      </c>
      <c r="U249">
        <v>9</v>
      </c>
      <c r="V249">
        <v>3</v>
      </c>
      <c r="W249">
        <v>6</v>
      </c>
      <c r="X249">
        <v>5</v>
      </c>
      <c r="Y249">
        <v>5</v>
      </c>
      <c r="Z249">
        <v>78</v>
      </c>
      <c r="AA249" s="6">
        <f t="shared" si="39"/>
        <v>45.104022231598286</v>
      </c>
    </row>
    <row r="250" spans="1:27" x14ac:dyDescent="0.35">
      <c r="A250">
        <v>1188</v>
      </c>
      <c r="B250">
        <v>0</v>
      </c>
      <c r="C250" t="str">
        <f t="shared" si="35"/>
        <v>Z</v>
      </c>
      <c r="D250">
        <v>1992</v>
      </c>
      <c r="E250">
        <f t="shared" si="36"/>
        <v>24</v>
      </c>
      <c r="F250" t="str">
        <f t="shared" si="37"/>
        <v>19-25</v>
      </c>
      <c r="G250" t="str">
        <f t="shared" si="38"/>
        <v>Z19-25</v>
      </c>
      <c r="J250">
        <v>8</v>
      </c>
      <c r="K250">
        <v>5</v>
      </c>
      <c r="L250">
        <v>3</v>
      </c>
      <c r="M250">
        <v>6</v>
      </c>
      <c r="N250">
        <v>4</v>
      </c>
      <c r="O250">
        <v>9</v>
      </c>
      <c r="P250">
        <v>8</v>
      </c>
      <c r="Q250">
        <v>9</v>
      </c>
      <c r="R250">
        <v>7</v>
      </c>
      <c r="S250">
        <v>7</v>
      </c>
      <c r="T250">
        <v>9</v>
      </c>
      <c r="U250">
        <v>9</v>
      </c>
      <c r="V250">
        <v>4</v>
      </c>
      <c r="W250">
        <v>9</v>
      </c>
      <c r="X250">
        <v>9</v>
      </c>
      <c r="Y250">
        <v>3</v>
      </c>
      <c r="Z250">
        <v>109</v>
      </c>
      <c r="AA250" s="6">
        <f t="shared" si="39"/>
        <v>55.69676578057377</v>
      </c>
    </row>
    <row r="251" spans="1:27" x14ac:dyDescent="0.35">
      <c r="A251">
        <v>1191</v>
      </c>
      <c r="B251">
        <v>1</v>
      </c>
      <c r="C251" t="str">
        <f t="shared" si="35"/>
        <v>M</v>
      </c>
      <c r="D251">
        <v>1992</v>
      </c>
      <c r="E251">
        <f t="shared" si="36"/>
        <v>24</v>
      </c>
      <c r="F251" t="str">
        <f t="shared" si="37"/>
        <v>19-25</v>
      </c>
      <c r="G251" t="str">
        <f t="shared" si="38"/>
        <v>M19-25</v>
      </c>
      <c r="H251" t="s">
        <v>24</v>
      </c>
      <c r="I251" t="s">
        <v>27</v>
      </c>
      <c r="J251">
        <v>7</v>
      </c>
      <c r="K251">
        <v>1</v>
      </c>
      <c r="L251">
        <v>2</v>
      </c>
      <c r="M251">
        <v>1</v>
      </c>
      <c r="N251">
        <v>3</v>
      </c>
      <c r="O251">
        <v>8</v>
      </c>
      <c r="P251">
        <v>9</v>
      </c>
      <c r="Q251">
        <v>8</v>
      </c>
      <c r="R251">
        <v>8</v>
      </c>
      <c r="S251">
        <v>7</v>
      </c>
      <c r="T251">
        <v>9</v>
      </c>
      <c r="U251">
        <v>9</v>
      </c>
      <c r="V251">
        <v>7</v>
      </c>
      <c r="W251">
        <v>9</v>
      </c>
      <c r="X251">
        <v>8</v>
      </c>
      <c r="Y251">
        <v>7</v>
      </c>
      <c r="Z251">
        <v>103</v>
      </c>
      <c r="AA251" s="6">
        <f t="shared" si="39"/>
        <v>58.752979469717161</v>
      </c>
    </row>
    <row r="252" spans="1:27" x14ac:dyDescent="0.35">
      <c r="A252">
        <v>1193</v>
      </c>
      <c r="B252">
        <v>0</v>
      </c>
      <c r="C252" t="str">
        <f t="shared" si="35"/>
        <v>Z</v>
      </c>
      <c r="D252">
        <v>1999</v>
      </c>
      <c r="E252">
        <f t="shared" si="36"/>
        <v>17</v>
      </c>
      <c r="F252" t="str">
        <f t="shared" si="37"/>
        <v>15-18</v>
      </c>
      <c r="G252" t="str">
        <f t="shared" si="38"/>
        <v>Z15-18</v>
      </c>
      <c r="H252" t="s">
        <v>24</v>
      </c>
      <c r="I252" t="s">
        <v>25</v>
      </c>
      <c r="J252">
        <v>4</v>
      </c>
      <c r="K252">
        <v>5</v>
      </c>
      <c r="L252">
        <v>5</v>
      </c>
      <c r="M252">
        <v>4</v>
      </c>
      <c r="N252">
        <v>4</v>
      </c>
      <c r="O252">
        <v>6</v>
      </c>
      <c r="P252">
        <v>6</v>
      </c>
      <c r="Q252">
        <v>7</v>
      </c>
      <c r="R252">
        <v>7</v>
      </c>
      <c r="S252">
        <v>6</v>
      </c>
      <c r="T252">
        <v>6</v>
      </c>
      <c r="U252">
        <v>6</v>
      </c>
      <c r="V252">
        <v>5</v>
      </c>
      <c r="W252">
        <v>6</v>
      </c>
      <c r="X252">
        <v>7</v>
      </c>
      <c r="Y252">
        <v>4</v>
      </c>
      <c r="Z252">
        <v>88</v>
      </c>
      <c r="AA252" s="6">
        <f t="shared" si="39"/>
        <v>50.572933568642753</v>
      </c>
    </row>
    <row r="253" spans="1:27" x14ac:dyDescent="0.35">
      <c r="A253">
        <v>1198</v>
      </c>
      <c r="B253">
        <v>1</v>
      </c>
      <c r="C253" t="str">
        <f t="shared" si="35"/>
        <v>M</v>
      </c>
      <c r="D253">
        <v>1998</v>
      </c>
      <c r="E253">
        <f t="shared" si="36"/>
        <v>18</v>
      </c>
      <c r="F253" t="str">
        <f t="shared" si="37"/>
        <v>15-18</v>
      </c>
      <c r="G253" t="str">
        <f t="shared" si="38"/>
        <v>M15-18</v>
      </c>
      <c r="J253">
        <v>4</v>
      </c>
      <c r="K253">
        <v>4</v>
      </c>
      <c r="L253">
        <v>6</v>
      </c>
      <c r="M253">
        <v>3</v>
      </c>
      <c r="N253">
        <v>4</v>
      </c>
      <c r="O253">
        <v>4</v>
      </c>
      <c r="P253">
        <v>4</v>
      </c>
      <c r="Q253">
        <v>4</v>
      </c>
      <c r="R253">
        <v>6</v>
      </c>
      <c r="S253">
        <v>7</v>
      </c>
      <c r="T253">
        <v>5</v>
      </c>
      <c r="U253">
        <v>7</v>
      </c>
      <c r="V253">
        <v>4</v>
      </c>
      <c r="W253">
        <v>9</v>
      </c>
      <c r="X253">
        <v>8</v>
      </c>
      <c r="Y253">
        <v>7</v>
      </c>
      <c r="Z253">
        <v>86</v>
      </c>
      <c r="AA253" s="6">
        <f t="shared" si="39"/>
        <v>48.352831378806982</v>
      </c>
    </row>
    <row r="254" spans="1:27" x14ac:dyDescent="0.35">
      <c r="A254">
        <v>1199</v>
      </c>
      <c r="B254">
        <v>0</v>
      </c>
      <c r="C254" t="str">
        <f t="shared" si="35"/>
        <v>Z</v>
      </c>
      <c r="D254">
        <v>1990</v>
      </c>
      <c r="E254">
        <f t="shared" si="36"/>
        <v>26</v>
      </c>
      <c r="F254" t="str">
        <f t="shared" si="37"/>
        <v>26-35</v>
      </c>
      <c r="G254" t="str">
        <f t="shared" si="38"/>
        <v>Z26-35</v>
      </c>
      <c r="H254" t="s">
        <v>24</v>
      </c>
      <c r="I254" t="s">
        <v>28</v>
      </c>
      <c r="J254">
        <v>7</v>
      </c>
      <c r="K254">
        <v>3</v>
      </c>
      <c r="L254">
        <v>2</v>
      </c>
      <c r="M254">
        <v>1</v>
      </c>
      <c r="N254">
        <v>4</v>
      </c>
      <c r="O254">
        <v>8</v>
      </c>
      <c r="P254">
        <v>9</v>
      </c>
      <c r="Q254">
        <v>9</v>
      </c>
      <c r="R254">
        <v>9</v>
      </c>
      <c r="S254">
        <v>7</v>
      </c>
      <c r="T254">
        <v>9</v>
      </c>
      <c r="U254">
        <v>9</v>
      </c>
      <c r="V254">
        <v>5</v>
      </c>
      <c r="W254">
        <v>9</v>
      </c>
      <c r="X254">
        <v>9</v>
      </c>
      <c r="Y254">
        <v>7</v>
      </c>
      <c r="Z254">
        <v>107</v>
      </c>
      <c r="AA254" s="6">
        <f t="shared" si="39"/>
        <v>52.06778199548377</v>
      </c>
    </row>
    <row r="255" spans="1:27" x14ac:dyDescent="0.35">
      <c r="A255">
        <v>1202</v>
      </c>
      <c r="B255">
        <v>1</v>
      </c>
      <c r="C255" t="str">
        <f t="shared" si="35"/>
        <v>M</v>
      </c>
      <c r="D255">
        <v>1994</v>
      </c>
      <c r="E255">
        <f t="shared" si="36"/>
        <v>22</v>
      </c>
      <c r="F255" t="str">
        <f t="shared" si="37"/>
        <v>19-25</v>
      </c>
      <c r="G255" t="str">
        <f t="shared" si="38"/>
        <v>M19-25</v>
      </c>
      <c r="H255" t="s">
        <v>24</v>
      </c>
      <c r="I255" t="s">
        <v>25</v>
      </c>
      <c r="J255">
        <v>6</v>
      </c>
      <c r="K255">
        <v>4</v>
      </c>
      <c r="L255">
        <v>3</v>
      </c>
      <c r="M255">
        <v>4</v>
      </c>
      <c r="N255">
        <v>3</v>
      </c>
      <c r="O255">
        <v>3</v>
      </c>
      <c r="P255">
        <v>3</v>
      </c>
      <c r="Q255">
        <v>4</v>
      </c>
      <c r="R255">
        <v>6</v>
      </c>
      <c r="S255">
        <v>5</v>
      </c>
      <c r="T255">
        <v>6</v>
      </c>
      <c r="U255">
        <v>6</v>
      </c>
      <c r="V255">
        <v>5</v>
      </c>
      <c r="W255">
        <v>7</v>
      </c>
      <c r="X255">
        <v>5</v>
      </c>
      <c r="Y255">
        <v>4</v>
      </c>
      <c r="Z255">
        <v>74</v>
      </c>
      <c r="AA255" s="6">
        <f t="shared" si="39"/>
        <v>43.170495556101478</v>
      </c>
    </row>
    <row r="256" spans="1:27" x14ac:dyDescent="0.35">
      <c r="A256">
        <v>1206</v>
      </c>
      <c r="B256">
        <v>1</v>
      </c>
      <c r="C256" t="str">
        <f t="shared" si="35"/>
        <v>M</v>
      </c>
      <c r="D256">
        <v>1998</v>
      </c>
      <c r="E256">
        <f t="shared" si="36"/>
        <v>18</v>
      </c>
      <c r="F256" t="str">
        <f t="shared" si="37"/>
        <v>15-18</v>
      </c>
      <c r="G256" t="str">
        <f t="shared" si="38"/>
        <v>M15-18</v>
      </c>
      <c r="J256">
        <v>4</v>
      </c>
      <c r="K256">
        <v>1</v>
      </c>
      <c r="L256">
        <v>2</v>
      </c>
      <c r="M256">
        <v>5</v>
      </c>
      <c r="N256">
        <v>4</v>
      </c>
      <c r="O256">
        <v>6</v>
      </c>
      <c r="P256">
        <v>3</v>
      </c>
      <c r="Q256">
        <v>4</v>
      </c>
      <c r="R256">
        <v>5</v>
      </c>
      <c r="S256">
        <v>4</v>
      </c>
      <c r="T256">
        <v>3</v>
      </c>
      <c r="U256">
        <v>4</v>
      </c>
      <c r="V256">
        <v>3</v>
      </c>
      <c r="W256">
        <v>6</v>
      </c>
      <c r="X256">
        <v>5</v>
      </c>
      <c r="Y256">
        <v>5</v>
      </c>
      <c r="Z256">
        <v>64</v>
      </c>
      <c r="AA256" s="6">
        <f t="shared" si="39"/>
        <v>34.415250737943055</v>
      </c>
    </row>
    <row r="257" spans="1:27" x14ac:dyDescent="0.35">
      <c r="A257">
        <v>1205</v>
      </c>
      <c r="B257">
        <v>0</v>
      </c>
      <c r="C257" t="str">
        <f t="shared" si="35"/>
        <v>Z</v>
      </c>
      <c r="D257">
        <v>2001</v>
      </c>
      <c r="E257">
        <f t="shared" si="36"/>
        <v>15</v>
      </c>
      <c r="F257" t="str">
        <f t="shared" si="37"/>
        <v>15-18</v>
      </c>
      <c r="G257" t="str">
        <f t="shared" si="38"/>
        <v>Z15-18</v>
      </c>
      <c r="H257" t="s">
        <v>24</v>
      </c>
      <c r="I257" t="s">
        <v>25</v>
      </c>
      <c r="J257">
        <v>3</v>
      </c>
      <c r="K257">
        <v>1</v>
      </c>
      <c r="L257">
        <v>1</v>
      </c>
      <c r="M257">
        <v>3</v>
      </c>
      <c r="N257">
        <v>2</v>
      </c>
      <c r="O257">
        <v>5</v>
      </c>
      <c r="P257">
        <v>5</v>
      </c>
      <c r="Q257">
        <v>6</v>
      </c>
      <c r="R257">
        <v>6</v>
      </c>
      <c r="S257">
        <v>6</v>
      </c>
      <c r="T257">
        <v>4</v>
      </c>
      <c r="U257">
        <v>5</v>
      </c>
      <c r="V257">
        <v>5</v>
      </c>
      <c r="W257">
        <v>6</v>
      </c>
      <c r="X257">
        <v>4</v>
      </c>
      <c r="Y257">
        <v>6</v>
      </c>
      <c r="Z257">
        <v>68</v>
      </c>
      <c r="AA257" s="6">
        <f t="shared" si="39"/>
        <v>39.635110894553819</v>
      </c>
    </row>
    <row r="258" spans="1:27" x14ac:dyDescent="0.35">
      <c r="A258">
        <v>1214</v>
      </c>
      <c r="B258">
        <v>0</v>
      </c>
      <c r="C258" t="str">
        <f t="shared" si="35"/>
        <v>Z</v>
      </c>
      <c r="D258">
        <v>1999</v>
      </c>
      <c r="E258">
        <f t="shared" si="36"/>
        <v>17</v>
      </c>
      <c r="F258" t="str">
        <f t="shared" si="37"/>
        <v>15-18</v>
      </c>
      <c r="G258" t="str">
        <f t="shared" si="38"/>
        <v>Z15-18</v>
      </c>
      <c r="J258">
        <v>7</v>
      </c>
      <c r="K258">
        <v>4</v>
      </c>
      <c r="L258">
        <v>5</v>
      </c>
      <c r="M258">
        <v>6</v>
      </c>
      <c r="N258">
        <v>4</v>
      </c>
      <c r="O258">
        <v>6</v>
      </c>
      <c r="P258">
        <v>8</v>
      </c>
      <c r="Q258">
        <v>9</v>
      </c>
      <c r="R258">
        <v>4</v>
      </c>
      <c r="S258">
        <v>8</v>
      </c>
      <c r="T258">
        <v>7</v>
      </c>
      <c r="U258">
        <v>9</v>
      </c>
      <c r="V258">
        <v>2</v>
      </c>
      <c r="W258">
        <v>6</v>
      </c>
      <c r="X258">
        <v>7</v>
      </c>
      <c r="Y258">
        <v>5</v>
      </c>
      <c r="Z258">
        <v>97</v>
      </c>
      <c r="AA258" s="6">
        <f t="shared" si="39"/>
        <v>55.494953771982779</v>
      </c>
    </row>
    <row r="259" spans="1:27" x14ac:dyDescent="0.35">
      <c r="A259">
        <v>1212</v>
      </c>
      <c r="B259">
        <v>0</v>
      </c>
      <c r="C259" t="str">
        <f t="shared" ref="C259:C322" si="40">IF(B259=1,"M","Z")</f>
        <v>Z</v>
      </c>
      <c r="D259">
        <v>1963</v>
      </c>
      <c r="E259">
        <f t="shared" ref="E259:E322" si="41">2016-D259</f>
        <v>53</v>
      </c>
      <c r="F259" t="str">
        <f t="shared" ref="F259:F322" si="42">IF(E259&lt;=18,"15-18",IF(E259&lt;=25,"19-25",IF(E259&lt;=35,"26-35",IF(E259&lt;=45,"36-45","46-66"))))</f>
        <v>46-66</v>
      </c>
      <c r="G259" t="str">
        <f t="shared" ref="G259:G322" si="43">CONCATENATE(C259,F259)</f>
        <v>Z46-66</v>
      </c>
      <c r="H259" t="s">
        <v>26</v>
      </c>
      <c r="J259">
        <v>6</v>
      </c>
      <c r="K259">
        <v>5</v>
      </c>
      <c r="L259">
        <v>3</v>
      </c>
      <c r="M259">
        <v>6</v>
      </c>
      <c r="N259">
        <v>3</v>
      </c>
      <c r="O259">
        <v>7</v>
      </c>
      <c r="P259">
        <v>5</v>
      </c>
      <c r="Q259">
        <v>8</v>
      </c>
      <c r="R259">
        <v>8</v>
      </c>
      <c r="S259">
        <v>7</v>
      </c>
      <c r="T259">
        <v>8</v>
      </c>
      <c r="U259">
        <v>9</v>
      </c>
      <c r="V259">
        <v>4</v>
      </c>
      <c r="W259">
        <v>8</v>
      </c>
      <c r="X259">
        <v>8</v>
      </c>
      <c r="Y259">
        <v>5</v>
      </c>
      <c r="Z259">
        <v>100</v>
      </c>
      <c r="AA259" s="6">
        <f t="shared" ref="AA259:AA322" si="44">(Z259-VLOOKUP($G259,$AC$3:$AD$12,2,0))/VLOOKUP($G259,$AC$14:$AD$23,2,0)*10+50</f>
        <v>42.755643619739956</v>
      </c>
    </row>
    <row r="260" spans="1:27" x14ac:dyDescent="0.35">
      <c r="A260">
        <v>1224</v>
      </c>
      <c r="B260">
        <v>0</v>
      </c>
      <c r="C260" t="str">
        <f t="shared" si="40"/>
        <v>Z</v>
      </c>
      <c r="D260">
        <v>1995</v>
      </c>
      <c r="E260">
        <f t="shared" si="41"/>
        <v>21</v>
      </c>
      <c r="F260" t="str">
        <f t="shared" si="42"/>
        <v>19-25</v>
      </c>
      <c r="G260" t="str">
        <f t="shared" si="43"/>
        <v>Z19-25</v>
      </c>
      <c r="J260">
        <v>7</v>
      </c>
      <c r="K260">
        <v>6</v>
      </c>
      <c r="L260">
        <v>4</v>
      </c>
      <c r="M260">
        <v>6</v>
      </c>
      <c r="N260">
        <v>6</v>
      </c>
      <c r="O260">
        <v>8</v>
      </c>
      <c r="P260">
        <v>5</v>
      </c>
      <c r="Q260">
        <v>8</v>
      </c>
      <c r="R260">
        <v>9</v>
      </c>
      <c r="S260">
        <v>9</v>
      </c>
      <c r="T260">
        <v>8</v>
      </c>
      <c r="U260">
        <v>9</v>
      </c>
      <c r="V260">
        <v>7</v>
      </c>
      <c r="W260">
        <v>9</v>
      </c>
      <c r="X260">
        <v>8</v>
      </c>
      <c r="Y260">
        <v>8</v>
      </c>
      <c r="Z260">
        <v>117</v>
      </c>
      <c r="AA260" s="6">
        <f t="shared" si="44"/>
        <v>60.270611383245978</v>
      </c>
    </row>
    <row r="261" spans="1:27" x14ac:dyDescent="0.35">
      <c r="A261">
        <v>1219</v>
      </c>
      <c r="B261">
        <v>0</v>
      </c>
      <c r="C261" t="str">
        <f t="shared" si="40"/>
        <v>Z</v>
      </c>
      <c r="D261">
        <v>1995</v>
      </c>
      <c r="E261">
        <f t="shared" si="41"/>
        <v>21</v>
      </c>
      <c r="F261" t="str">
        <f t="shared" si="42"/>
        <v>19-25</v>
      </c>
      <c r="G261" t="str">
        <f t="shared" si="43"/>
        <v>Z19-25</v>
      </c>
      <c r="H261" t="s">
        <v>24</v>
      </c>
      <c r="I261" t="s">
        <v>25</v>
      </c>
      <c r="J261">
        <v>7</v>
      </c>
      <c r="K261">
        <v>2</v>
      </c>
      <c r="L261">
        <v>2</v>
      </c>
      <c r="M261">
        <v>5</v>
      </c>
      <c r="N261">
        <v>1</v>
      </c>
      <c r="O261">
        <v>7</v>
      </c>
      <c r="P261">
        <v>6</v>
      </c>
      <c r="Q261">
        <v>7</v>
      </c>
      <c r="R261">
        <v>5</v>
      </c>
      <c r="S261">
        <v>6</v>
      </c>
      <c r="T261">
        <v>8</v>
      </c>
      <c r="U261">
        <v>9</v>
      </c>
      <c r="V261">
        <v>1</v>
      </c>
      <c r="W261">
        <v>9</v>
      </c>
      <c r="X261">
        <v>7</v>
      </c>
      <c r="Y261">
        <v>5</v>
      </c>
      <c r="Z261">
        <v>87</v>
      </c>
      <c r="AA261" s="6">
        <f t="shared" si="44"/>
        <v>43.118690373225199</v>
      </c>
    </row>
    <row r="262" spans="1:27" x14ac:dyDescent="0.35">
      <c r="A262">
        <v>1225</v>
      </c>
      <c r="B262">
        <v>0</v>
      </c>
      <c r="C262" t="str">
        <f t="shared" si="40"/>
        <v>Z</v>
      </c>
      <c r="D262">
        <v>1974</v>
      </c>
      <c r="E262">
        <f t="shared" si="41"/>
        <v>42</v>
      </c>
      <c r="F262" t="str">
        <f t="shared" si="42"/>
        <v>36-45</v>
      </c>
      <c r="G262" t="str">
        <f t="shared" si="43"/>
        <v>Z36-45</v>
      </c>
      <c r="J262">
        <v>7</v>
      </c>
      <c r="K262">
        <v>6</v>
      </c>
      <c r="L262">
        <v>4</v>
      </c>
      <c r="M262">
        <v>5</v>
      </c>
      <c r="N262">
        <v>8</v>
      </c>
      <c r="O262">
        <v>6</v>
      </c>
      <c r="P262">
        <v>7</v>
      </c>
      <c r="Q262">
        <v>9</v>
      </c>
      <c r="R262">
        <v>9</v>
      </c>
      <c r="S262">
        <v>9</v>
      </c>
      <c r="T262">
        <v>9</v>
      </c>
      <c r="U262">
        <v>9</v>
      </c>
      <c r="V262">
        <v>6</v>
      </c>
      <c r="W262">
        <v>9</v>
      </c>
      <c r="X262">
        <v>4</v>
      </c>
      <c r="Y262">
        <v>5</v>
      </c>
      <c r="Z262">
        <v>112</v>
      </c>
      <c r="AA262" s="6">
        <f t="shared" si="44"/>
        <v>46.365390994889033</v>
      </c>
    </row>
    <row r="263" spans="1:27" x14ac:dyDescent="0.35">
      <c r="A263">
        <v>1228</v>
      </c>
      <c r="B263">
        <v>1</v>
      </c>
      <c r="C263" t="str">
        <f t="shared" si="40"/>
        <v>M</v>
      </c>
      <c r="D263">
        <v>1993</v>
      </c>
      <c r="E263">
        <f t="shared" si="41"/>
        <v>23</v>
      </c>
      <c r="F263" t="str">
        <f t="shared" si="42"/>
        <v>19-25</v>
      </c>
      <c r="G263" t="str">
        <f t="shared" si="43"/>
        <v>M19-25</v>
      </c>
      <c r="J263">
        <v>5</v>
      </c>
      <c r="K263">
        <v>2</v>
      </c>
      <c r="L263">
        <v>1</v>
      </c>
      <c r="M263">
        <v>5</v>
      </c>
      <c r="N263">
        <v>1</v>
      </c>
      <c r="O263">
        <v>2</v>
      </c>
      <c r="P263">
        <v>1</v>
      </c>
      <c r="Q263">
        <v>7</v>
      </c>
      <c r="R263">
        <v>5</v>
      </c>
      <c r="S263">
        <v>2</v>
      </c>
      <c r="T263">
        <v>5</v>
      </c>
      <c r="U263">
        <v>9</v>
      </c>
      <c r="V263">
        <v>1</v>
      </c>
      <c r="W263">
        <v>9</v>
      </c>
      <c r="X263">
        <v>3</v>
      </c>
      <c r="Y263">
        <v>4</v>
      </c>
      <c r="Z263">
        <v>62</v>
      </c>
      <c r="AA263" s="6">
        <f t="shared" si="44"/>
        <v>36.722571178053613</v>
      </c>
    </row>
    <row r="264" spans="1:27" x14ac:dyDescent="0.35">
      <c r="A264">
        <v>1229</v>
      </c>
      <c r="B264">
        <v>1</v>
      </c>
      <c r="C264" t="str">
        <f t="shared" si="40"/>
        <v>M</v>
      </c>
      <c r="D264">
        <v>1986</v>
      </c>
      <c r="E264">
        <f t="shared" si="41"/>
        <v>30</v>
      </c>
      <c r="F264" t="str">
        <f t="shared" si="42"/>
        <v>26-35</v>
      </c>
      <c r="G264" t="str">
        <f t="shared" si="43"/>
        <v>M26-35</v>
      </c>
      <c r="H264" t="s">
        <v>26</v>
      </c>
      <c r="J264">
        <v>6</v>
      </c>
      <c r="K264">
        <v>3</v>
      </c>
      <c r="L264">
        <v>3</v>
      </c>
      <c r="M264">
        <v>5</v>
      </c>
      <c r="N264">
        <v>4</v>
      </c>
      <c r="O264">
        <v>6</v>
      </c>
      <c r="P264">
        <v>5</v>
      </c>
      <c r="Q264">
        <v>7</v>
      </c>
      <c r="R264">
        <v>7</v>
      </c>
      <c r="S264">
        <v>5</v>
      </c>
      <c r="T264">
        <v>7</v>
      </c>
      <c r="U264">
        <v>6</v>
      </c>
      <c r="V264">
        <v>4</v>
      </c>
      <c r="W264">
        <v>8</v>
      </c>
      <c r="X264">
        <v>6</v>
      </c>
      <c r="Y264">
        <v>4</v>
      </c>
      <c r="Z264">
        <v>86</v>
      </c>
      <c r="AA264" s="6">
        <f t="shared" si="44"/>
        <v>49.213174184605222</v>
      </c>
    </row>
    <row r="265" spans="1:27" x14ac:dyDescent="0.35">
      <c r="A265">
        <v>1223</v>
      </c>
      <c r="B265">
        <v>1</v>
      </c>
      <c r="C265" t="str">
        <f t="shared" si="40"/>
        <v>M</v>
      </c>
      <c r="D265">
        <v>1986</v>
      </c>
      <c r="E265">
        <f t="shared" si="41"/>
        <v>30</v>
      </c>
      <c r="F265" t="str">
        <f t="shared" si="42"/>
        <v>26-35</v>
      </c>
      <c r="G265" t="str">
        <f t="shared" si="43"/>
        <v>M26-35</v>
      </c>
      <c r="J265">
        <v>1</v>
      </c>
      <c r="K265">
        <v>1</v>
      </c>
      <c r="L265">
        <v>1</v>
      </c>
      <c r="M265">
        <v>1</v>
      </c>
      <c r="N265">
        <v>1</v>
      </c>
      <c r="O265">
        <v>1</v>
      </c>
      <c r="P265">
        <v>1</v>
      </c>
      <c r="Q265">
        <v>1</v>
      </c>
      <c r="R265">
        <v>1</v>
      </c>
      <c r="S265">
        <v>1</v>
      </c>
      <c r="T265">
        <v>1</v>
      </c>
      <c r="U265">
        <v>1</v>
      </c>
      <c r="V265">
        <v>1</v>
      </c>
      <c r="W265">
        <v>5</v>
      </c>
      <c r="X265">
        <v>1</v>
      </c>
      <c r="Y265">
        <v>1</v>
      </c>
      <c r="Z265">
        <v>20</v>
      </c>
      <c r="AA265" s="6">
        <f t="shared" si="44"/>
        <v>15.924389687133896</v>
      </c>
    </row>
    <row r="266" spans="1:27" x14ac:dyDescent="0.35">
      <c r="A266">
        <v>1238</v>
      </c>
      <c r="B266">
        <v>1</v>
      </c>
      <c r="C266" t="str">
        <f t="shared" si="40"/>
        <v>M</v>
      </c>
      <c r="D266">
        <v>1991</v>
      </c>
      <c r="E266">
        <f t="shared" si="41"/>
        <v>25</v>
      </c>
      <c r="F266" t="str">
        <f t="shared" si="42"/>
        <v>19-25</v>
      </c>
      <c r="G266" t="str">
        <f t="shared" si="43"/>
        <v>M19-25</v>
      </c>
      <c r="H266" t="s">
        <v>24</v>
      </c>
      <c r="J266">
        <v>9</v>
      </c>
      <c r="K266">
        <v>7</v>
      </c>
      <c r="L266">
        <v>4</v>
      </c>
      <c r="M266">
        <v>7</v>
      </c>
      <c r="N266">
        <v>3</v>
      </c>
      <c r="O266">
        <v>8</v>
      </c>
      <c r="P266">
        <v>6</v>
      </c>
      <c r="Q266">
        <v>9</v>
      </c>
      <c r="R266">
        <v>7</v>
      </c>
      <c r="S266">
        <v>7</v>
      </c>
      <c r="T266">
        <v>9</v>
      </c>
      <c r="U266">
        <v>9</v>
      </c>
      <c r="V266">
        <v>3</v>
      </c>
      <c r="W266">
        <v>9</v>
      </c>
      <c r="X266">
        <v>6</v>
      </c>
      <c r="Y266">
        <v>4</v>
      </c>
      <c r="Z266">
        <v>107</v>
      </c>
      <c r="AA266" s="6">
        <f t="shared" si="44"/>
        <v>60.902287595733114</v>
      </c>
    </row>
    <row r="267" spans="1:27" x14ac:dyDescent="0.35">
      <c r="A267">
        <v>1248</v>
      </c>
      <c r="B267">
        <v>1</v>
      </c>
      <c r="C267" t="str">
        <f t="shared" si="40"/>
        <v>M</v>
      </c>
      <c r="D267">
        <v>2001</v>
      </c>
      <c r="E267">
        <f t="shared" si="41"/>
        <v>15</v>
      </c>
      <c r="F267" t="str">
        <f t="shared" si="42"/>
        <v>15-18</v>
      </c>
      <c r="G267" t="str">
        <f t="shared" si="43"/>
        <v>M15-18</v>
      </c>
      <c r="J267">
        <v>6</v>
      </c>
      <c r="K267">
        <v>5</v>
      </c>
      <c r="L267">
        <v>4</v>
      </c>
      <c r="M267">
        <v>5</v>
      </c>
      <c r="N267">
        <v>5</v>
      </c>
      <c r="O267">
        <v>6</v>
      </c>
      <c r="P267">
        <v>5</v>
      </c>
      <c r="Q267">
        <v>7</v>
      </c>
      <c r="R267">
        <v>7</v>
      </c>
      <c r="S267">
        <v>6</v>
      </c>
      <c r="T267">
        <v>7</v>
      </c>
      <c r="U267">
        <v>8</v>
      </c>
      <c r="V267">
        <v>5</v>
      </c>
      <c r="W267">
        <v>9</v>
      </c>
      <c r="X267">
        <v>6</v>
      </c>
      <c r="Y267">
        <v>6</v>
      </c>
      <c r="Z267">
        <v>97</v>
      </c>
      <c r="AA267" s="6">
        <f t="shared" si="44"/>
        <v>55.321621699238946</v>
      </c>
    </row>
    <row r="268" spans="1:27" x14ac:dyDescent="0.35">
      <c r="A268">
        <v>1251</v>
      </c>
      <c r="B268">
        <v>1</v>
      </c>
      <c r="C268" t="str">
        <f t="shared" si="40"/>
        <v>M</v>
      </c>
      <c r="D268">
        <v>1989</v>
      </c>
      <c r="E268">
        <f t="shared" si="41"/>
        <v>27</v>
      </c>
      <c r="F268" t="str">
        <f t="shared" si="42"/>
        <v>26-35</v>
      </c>
      <c r="G268" t="str">
        <f t="shared" si="43"/>
        <v>M26-35</v>
      </c>
      <c r="J268">
        <v>7</v>
      </c>
      <c r="K268">
        <v>5</v>
      </c>
      <c r="L268">
        <v>3</v>
      </c>
      <c r="M268">
        <v>4</v>
      </c>
      <c r="N268">
        <v>2</v>
      </c>
      <c r="O268">
        <v>5</v>
      </c>
      <c r="P268">
        <v>5</v>
      </c>
      <c r="Q268">
        <v>6</v>
      </c>
      <c r="R268">
        <v>6</v>
      </c>
      <c r="S268">
        <v>5</v>
      </c>
      <c r="T268">
        <v>8</v>
      </c>
      <c r="U268">
        <v>5</v>
      </c>
      <c r="V268">
        <v>1</v>
      </c>
      <c r="W268">
        <v>8</v>
      </c>
      <c r="X268">
        <v>4</v>
      </c>
      <c r="Y268">
        <v>4</v>
      </c>
      <c r="Z268">
        <v>78</v>
      </c>
      <c r="AA268" s="6">
        <f t="shared" si="44"/>
        <v>45.178170003093548</v>
      </c>
    </row>
    <row r="269" spans="1:27" x14ac:dyDescent="0.35">
      <c r="A269">
        <v>1256</v>
      </c>
      <c r="B269">
        <v>0</v>
      </c>
      <c r="C269" t="str">
        <f t="shared" si="40"/>
        <v>Z</v>
      </c>
      <c r="D269">
        <v>1991</v>
      </c>
      <c r="E269">
        <f t="shared" si="41"/>
        <v>25</v>
      </c>
      <c r="F269" t="str">
        <f t="shared" si="42"/>
        <v>19-25</v>
      </c>
      <c r="G269" t="str">
        <f t="shared" si="43"/>
        <v>Z19-25</v>
      </c>
      <c r="H269" t="s">
        <v>26</v>
      </c>
      <c r="J269">
        <v>8</v>
      </c>
      <c r="K269">
        <v>8</v>
      </c>
      <c r="L269">
        <v>9</v>
      </c>
      <c r="M269">
        <v>9</v>
      </c>
      <c r="N269">
        <v>9</v>
      </c>
      <c r="O269">
        <v>9</v>
      </c>
      <c r="P269">
        <v>9</v>
      </c>
      <c r="Q269">
        <v>9</v>
      </c>
      <c r="R269">
        <v>9</v>
      </c>
      <c r="S269">
        <v>9</v>
      </c>
      <c r="T269">
        <v>9</v>
      </c>
      <c r="U269">
        <v>9</v>
      </c>
      <c r="V269">
        <v>7</v>
      </c>
      <c r="W269">
        <v>9</v>
      </c>
      <c r="X269">
        <v>9</v>
      </c>
      <c r="Y269">
        <v>9</v>
      </c>
      <c r="Z269">
        <v>140</v>
      </c>
      <c r="AA269" s="6">
        <f t="shared" si="44"/>
        <v>73.420417490928571</v>
      </c>
    </row>
    <row r="270" spans="1:27" x14ac:dyDescent="0.35">
      <c r="A270">
        <v>1262</v>
      </c>
      <c r="B270">
        <v>0</v>
      </c>
      <c r="C270" t="str">
        <f t="shared" si="40"/>
        <v>Z</v>
      </c>
      <c r="D270">
        <v>1991</v>
      </c>
      <c r="E270">
        <f t="shared" si="41"/>
        <v>25</v>
      </c>
      <c r="F270" t="str">
        <f t="shared" si="42"/>
        <v>19-25</v>
      </c>
      <c r="G270" t="str">
        <f t="shared" si="43"/>
        <v>Z19-25</v>
      </c>
      <c r="J270">
        <v>6</v>
      </c>
      <c r="K270">
        <v>7</v>
      </c>
      <c r="L270">
        <v>3</v>
      </c>
      <c r="M270">
        <v>4</v>
      </c>
      <c r="N270">
        <v>2</v>
      </c>
      <c r="O270">
        <v>2</v>
      </c>
      <c r="P270">
        <v>5</v>
      </c>
      <c r="Q270">
        <v>6</v>
      </c>
      <c r="R270">
        <v>4</v>
      </c>
      <c r="S270">
        <v>3</v>
      </c>
      <c r="T270">
        <v>6</v>
      </c>
      <c r="U270">
        <v>6</v>
      </c>
      <c r="V270">
        <v>3</v>
      </c>
      <c r="W270">
        <v>9</v>
      </c>
      <c r="X270">
        <v>6</v>
      </c>
      <c r="Y270">
        <v>5</v>
      </c>
      <c r="Z270">
        <v>77</v>
      </c>
      <c r="AA270" s="6">
        <f t="shared" si="44"/>
        <v>37.40138336988494</v>
      </c>
    </row>
    <row r="271" spans="1:27" x14ac:dyDescent="0.35">
      <c r="A271">
        <v>1263</v>
      </c>
      <c r="B271">
        <v>1</v>
      </c>
      <c r="C271" t="str">
        <f t="shared" si="40"/>
        <v>M</v>
      </c>
      <c r="D271">
        <v>1989</v>
      </c>
      <c r="E271">
        <f t="shared" si="41"/>
        <v>27</v>
      </c>
      <c r="F271" t="str">
        <f t="shared" si="42"/>
        <v>26-35</v>
      </c>
      <c r="G271" t="str">
        <f t="shared" si="43"/>
        <v>M26-35</v>
      </c>
      <c r="H271" t="s">
        <v>24</v>
      </c>
      <c r="I271" t="s">
        <v>25</v>
      </c>
      <c r="J271">
        <v>6</v>
      </c>
      <c r="K271">
        <v>5</v>
      </c>
      <c r="L271">
        <v>3</v>
      </c>
      <c r="M271">
        <v>3</v>
      </c>
      <c r="N271">
        <v>2</v>
      </c>
      <c r="O271">
        <v>7</v>
      </c>
      <c r="P271">
        <v>1</v>
      </c>
      <c r="Q271">
        <v>6</v>
      </c>
      <c r="R271">
        <v>7</v>
      </c>
      <c r="S271">
        <v>3</v>
      </c>
      <c r="T271">
        <v>9</v>
      </c>
      <c r="U271">
        <v>9</v>
      </c>
      <c r="V271">
        <v>6</v>
      </c>
      <c r="W271">
        <v>9</v>
      </c>
      <c r="X271">
        <v>3</v>
      </c>
      <c r="Y271">
        <v>4</v>
      </c>
      <c r="Z271">
        <v>83</v>
      </c>
      <c r="AA271" s="6">
        <f t="shared" si="44"/>
        <v>47.700047616538342</v>
      </c>
    </row>
    <row r="272" spans="1:27" x14ac:dyDescent="0.35">
      <c r="A272">
        <v>1269</v>
      </c>
      <c r="B272">
        <v>0</v>
      </c>
      <c r="C272" t="str">
        <f t="shared" si="40"/>
        <v>Z</v>
      </c>
      <c r="D272">
        <v>1999</v>
      </c>
      <c r="E272">
        <f t="shared" si="41"/>
        <v>17</v>
      </c>
      <c r="F272" t="str">
        <f t="shared" si="42"/>
        <v>15-18</v>
      </c>
      <c r="G272" t="str">
        <f t="shared" si="43"/>
        <v>Z15-18</v>
      </c>
      <c r="H272" t="s">
        <v>26</v>
      </c>
      <c r="J272">
        <v>3</v>
      </c>
      <c r="K272">
        <v>1</v>
      </c>
      <c r="L272">
        <v>1</v>
      </c>
      <c r="M272">
        <v>4</v>
      </c>
      <c r="N272">
        <v>3</v>
      </c>
      <c r="O272">
        <v>5</v>
      </c>
      <c r="P272">
        <v>7</v>
      </c>
      <c r="Q272">
        <v>7</v>
      </c>
      <c r="R272">
        <v>4</v>
      </c>
      <c r="S272">
        <v>2</v>
      </c>
      <c r="T272">
        <v>2</v>
      </c>
      <c r="U272">
        <v>2</v>
      </c>
      <c r="V272">
        <v>1</v>
      </c>
      <c r="W272">
        <v>7</v>
      </c>
      <c r="X272">
        <v>3</v>
      </c>
      <c r="Y272">
        <v>4</v>
      </c>
      <c r="Z272">
        <v>56</v>
      </c>
      <c r="AA272" s="6">
        <f t="shared" si="44"/>
        <v>33.072417290100447</v>
      </c>
    </row>
    <row r="273" spans="1:27" x14ac:dyDescent="0.35">
      <c r="A273">
        <v>1258</v>
      </c>
      <c r="B273">
        <v>0</v>
      </c>
      <c r="C273" t="str">
        <f t="shared" si="40"/>
        <v>Z</v>
      </c>
      <c r="D273">
        <v>1994</v>
      </c>
      <c r="E273">
        <f t="shared" si="41"/>
        <v>22</v>
      </c>
      <c r="F273" t="str">
        <f t="shared" si="42"/>
        <v>19-25</v>
      </c>
      <c r="G273" t="str">
        <f t="shared" si="43"/>
        <v>Z19-25</v>
      </c>
      <c r="J273">
        <v>9</v>
      </c>
      <c r="K273">
        <v>7</v>
      </c>
      <c r="L273">
        <v>5</v>
      </c>
      <c r="M273">
        <v>7</v>
      </c>
      <c r="N273">
        <v>6</v>
      </c>
      <c r="O273">
        <v>9</v>
      </c>
      <c r="P273">
        <v>9</v>
      </c>
      <c r="Q273">
        <v>9</v>
      </c>
      <c r="R273">
        <v>9</v>
      </c>
      <c r="S273">
        <v>8</v>
      </c>
      <c r="T273">
        <v>9</v>
      </c>
      <c r="U273">
        <v>9</v>
      </c>
      <c r="V273">
        <v>4</v>
      </c>
      <c r="W273">
        <v>9</v>
      </c>
      <c r="X273">
        <v>7</v>
      </c>
      <c r="Y273">
        <v>7</v>
      </c>
      <c r="Z273">
        <v>123</v>
      </c>
      <c r="AA273" s="6">
        <f t="shared" si="44"/>
        <v>63.700995585250141</v>
      </c>
    </row>
    <row r="274" spans="1:27" x14ac:dyDescent="0.35">
      <c r="A274">
        <v>1274</v>
      </c>
      <c r="B274">
        <v>0</v>
      </c>
      <c r="C274" t="str">
        <f t="shared" si="40"/>
        <v>Z</v>
      </c>
      <c r="D274">
        <v>1986</v>
      </c>
      <c r="E274">
        <f t="shared" si="41"/>
        <v>30</v>
      </c>
      <c r="F274" t="str">
        <f t="shared" si="42"/>
        <v>26-35</v>
      </c>
      <c r="G274" t="str">
        <f t="shared" si="43"/>
        <v>Z26-35</v>
      </c>
      <c r="J274">
        <v>9</v>
      </c>
      <c r="K274">
        <v>5</v>
      </c>
      <c r="L274">
        <v>7</v>
      </c>
      <c r="M274">
        <v>7</v>
      </c>
      <c r="N274">
        <v>5</v>
      </c>
      <c r="O274">
        <v>7</v>
      </c>
      <c r="P274">
        <v>7</v>
      </c>
      <c r="Q274">
        <v>8</v>
      </c>
      <c r="R274">
        <v>6</v>
      </c>
      <c r="S274">
        <v>6</v>
      </c>
      <c r="T274">
        <v>5</v>
      </c>
      <c r="U274">
        <v>6</v>
      </c>
      <c r="V274">
        <v>5</v>
      </c>
      <c r="W274">
        <v>7</v>
      </c>
      <c r="X274">
        <v>7</v>
      </c>
      <c r="Y274">
        <v>4</v>
      </c>
      <c r="Z274">
        <v>101</v>
      </c>
      <c r="AA274" s="6">
        <f t="shared" si="44"/>
        <v>49.323444600556002</v>
      </c>
    </row>
    <row r="275" spans="1:27" x14ac:dyDescent="0.35">
      <c r="A275">
        <v>1272</v>
      </c>
      <c r="B275">
        <v>0</v>
      </c>
      <c r="C275" t="str">
        <f t="shared" si="40"/>
        <v>Z</v>
      </c>
      <c r="D275">
        <v>1997</v>
      </c>
      <c r="E275">
        <f t="shared" si="41"/>
        <v>19</v>
      </c>
      <c r="F275" t="str">
        <f t="shared" si="42"/>
        <v>19-25</v>
      </c>
      <c r="G275" t="str">
        <f t="shared" si="43"/>
        <v>Z19-25</v>
      </c>
      <c r="H275" t="s">
        <v>24</v>
      </c>
      <c r="I275" t="s">
        <v>25</v>
      </c>
      <c r="J275">
        <v>8</v>
      </c>
      <c r="K275">
        <v>3</v>
      </c>
      <c r="L275">
        <v>4</v>
      </c>
      <c r="M275">
        <v>4</v>
      </c>
      <c r="N275">
        <v>2</v>
      </c>
      <c r="O275">
        <v>8</v>
      </c>
      <c r="P275">
        <v>6</v>
      </c>
      <c r="Q275">
        <v>8</v>
      </c>
      <c r="R275">
        <v>9</v>
      </c>
      <c r="S275">
        <v>7</v>
      </c>
      <c r="T275">
        <v>8</v>
      </c>
      <c r="U275">
        <v>9</v>
      </c>
      <c r="V275">
        <v>5</v>
      </c>
      <c r="W275">
        <v>9</v>
      </c>
      <c r="X275">
        <v>4</v>
      </c>
      <c r="Y275">
        <v>6</v>
      </c>
      <c r="Z275">
        <v>100</v>
      </c>
      <c r="AA275" s="6">
        <f t="shared" si="44"/>
        <v>50.55118947756754</v>
      </c>
    </row>
    <row r="276" spans="1:27" x14ac:dyDescent="0.35">
      <c r="A276">
        <v>1275</v>
      </c>
      <c r="B276">
        <v>1</v>
      </c>
      <c r="C276" t="str">
        <f t="shared" si="40"/>
        <v>M</v>
      </c>
      <c r="D276">
        <v>1978</v>
      </c>
      <c r="E276">
        <f t="shared" si="41"/>
        <v>38</v>
      </c>
      <c r="F276" t="str">
        <f t="shared" si="42"/>
        <v>36-45</v>
      </c>
      <c r="G276" t="str">
        <f t="shared" si="43"/>
        <v>M36-45</v>
      </c>
      <c r="J276">
        <v>1</v>
      </c>
      <c r="K276">
        <v>2</v>
      </c>
      <c r="L276">
        <v>3</v>
      </c>
      <c r="M276">
        <v>4</v>
      </c>
      <c r="N276">
        <v>5</v>
      </c>
      <c r="O276">
        <v>6</v>
      </c>
      <c r="P276">
        <v>7</v>
      </c>
      <c r="Q276">
        <v>8</v>
      </c>
      <c r="R276">
        <v>9</v>
      </c>
      <c r="S276">
        <v>7</v>
      </c>
      <c r="T276">
        <v>9</v>
      </c>
      <c r="U276">
        <v>9</v>
      </c>
      <c r="V276">
        <v>6</v>
      </c>
      <c r="W276">
        <v>7</v>
      </c>
      <c r="X276">
        <v>7</v>
      </c>
      <c r="Y276">
        <v>8</v>
      </c>
      <c r="Z276">
        <v>98</v>
      </c>
      <c r="AA276" s="6">
        <f t="shared" si="44"/>
        <v>47.736251966286368</v>
      </c>
    </row>
    <row r="277" spans="1:27" x14ac:dyDescent="0.35">
      <c r="A277">
        <v>1261</v>
      </c>
      <c r="B277">
        <v>0</v>
      </c>
      <c r="C277" t="str">
        <f t="shared" si="40"/>
        <v>Z</v>
      </c>
      <c r="D277">
        <v>1998</v>
      </c>
      <c r="E277">
        <f t="shared" si="41"/>
        <v>18</v>
      </c>
      <c r="F277" t="str">
        <f t="shared" si="42"/>
        <v>15-18</v>
      </c>
      <c r="G277" t="str">
        <f t="shared" si="43"/>
        <v>Z15-18</v>
      </c>
      <c r="H277" t="s">
        <v>24</v>
      </c>
      <c r="I277" t="s">
        <v>25</v>
      </c>
      <c r="J277">
        <v>8</v>
      </c>
      <c r="K277">
        <v>1</v>
      </c>
      <c r="L277">
        <v>2</v>
      </c>
      <c r="M277">
        <v>2</v>
      </c>
      <c r="N277">
        <v>3</v>
      </c>
      <c r="O277">
        <v>3</v>
      </c>
      <c r="P277">
        <v>4</v>
      </c>
      <c r="Q277">
        <v>4</v>
      </c>
      <c r="R277">
        <v>4</v>
      </c>
      <c r="S277">
        <v>4</v>
      </c>
      <c r="T277">
        <v>4</v>
      </c>
      <c r="U277">
        <v>5</v>
      </c>
      <c r="V277">
        <v>3</v>
      </c>
      <c r="W277">
        <v>5</v>
      </c>
      <c r="X277">
        <v>4</v>
      </c>
      <c r="Y277">
        <v>3</v>
      </c>
      <c r="Z277">
        <v>59</v>
      </c>
      <c r="AA277" s="6">
        <f t="shared" si="44"/>
        <v>34.713090691213793</v>
      </c>
    </row>
    <row r="278" spans="1:27" x14ac:dyDescent="0.35">
      <c r="A278">
        <v>1313</v>
      </c>
      <c r="B278">
        <v>0</v>
      </c>
      <c r="C278" t="str">
        <f t="shared" si="40"/>
        <v>Z</v>
      </c>
      <c r="D278">
        <v>1971</v>
      </c>
      <c r="E278">
        <f t="shared" si="41"/>
        <v>45</v>
      </c>
      <c r="F278" t="str">
        <f t="shared" si="42"/>
        <v>36-45</v>
      </c>
      <c r="G278" t="str">
        <f t="shared" si="43"/>
        <v>Z36-45</v>
      </c>
      <c r="H278" t="s">
        <v>24</v>
      </c>
      <c r="I278" t="s">
        <v>25</v>
      </c>
      <c r="J278">
        <v>7</v>
      </c>
      <c r="K278">
        <v>6</v>
      </c>
      <c r="L278">
        <v>6</v>
      </c>
      <c r="M278">
        <v>6</v>
      </c>
      <c r="N278">
        <v>4</v>
      </c>
      <c r="O278">
        <v>9</v>
      </c>
      <c r="P278">
        <v>9</v>
      </c>
      <c r="Q278">
        <v>9</v>
      </c>
      <c r="R278">
        <v>9</v>
      </c>
      <c r="S278">
        <v>8</v>
      </c>
      <c r="T278">
        <v>9</v>
      </c>
      <c r="U278">
        <v>9</v>
      </c>
      <c r="V278">
        <v>3</v>
      </c>
      <c r="W278">
        <v>8</v>
      </c>
      <c r="X278">
        <v>6</v>
      </c>
      <c r="Y278">
        <v>7</v>
      </c>
      <c r="Z278">
        <v>115</v>
      </c>
      <c r="AA278" s="6">
        <f t="shared" si="44"/>
        <v>47.804090392745458</v>
      </c>
    </row>
    <row r="279" spans="1:27" x14ac:dyDescent="0.35">
      <c r="A279">
        <v>1324</v>
      </c>
      <c r="B279">
        <v>0</v>
      </c>
      <c r="C279" t="str">
        <f t="shared" si="40"/>
        <v>Z</v>
      </c>
      <c r="D279">
        <v>1980</v>
      </c>
      <c r="E279">
        <f t="shared" si="41"/>
        <v>36</v>
      </c>
      <c r="F279" t="str">
        <f t="shared" si="42"/>
        <v>36-45</v>
      </c>
      <c r="G279" t="str">
        <f t="shared" si="43"/>
        <v>Z36-45</v>
      </c>
      <c r="H279" t="s">
        <v>26</v>
      </c>
      <c r="J279">
        <v>7</v>
      </c>
      <c r="K279">
        <v>5</v>
      </c>
      <c r="L279">
        <v>4</v>
      </c>
      <c r="M279">
        <v>3</v>
      </c>
      <c r="N279">
        <v>3</v>
      </c>
      <c r="O279">
        <v>6</v>
      </c>
      <c r="P279">
        <v>6</v>
      </c>
      <c r="Q279">
        <v>8</v>
      </c>
      <c r="R279">
        <v>8</v>
      </c>
      <c r="S279">
        <v>5</v>
      </c>
      <c r="T279">
        <v>7</v>
      </c>
      <c r="U279">
        <v>6</v>
      </c>
      <c r="V279">
        <v>5</v>
      </c>
      <c r="W279">
        <v>7</v>
      </c>
      <c r="X279">
        <v>4</v>
      </c>
      <c r="Y279">
        <v>8</v>
      </c>
      <c r="Z279">
        <v>92</v>
      </c>
      <c r="AA279" s="6">
        <f t="shared" si="44"/>
        <v>36.774061675846198</v>
      </c>
    </row>
    <row r="280" spans="1:27" x14ac:dyDescent="0.35">
      <c r="A280">
        <v>1332</v>
      </c>
      <c r="B280">
        <v>0</v>
      </c>
      <c r="C280" t="str">
        <f t="shared" si="40"/>
        <v>Z</v>
      </c>
      <c r="D280">
        <v>1993</v>
      </c>
      <c r="E280">
        <f t="shared" si="41"/>
        <v>23</v>
      </c>
      <c r="F280" t="str">
        <f t="shared" si="42"/>
        <v>19-25</v>
      </c>
      <c r="G280" t="str">
        <f t="shared" si="43"/>
        <v>Z19-25</v>
      </c>
      <c r="H280" t="s">
        <v>24</v>
      </c>
      <c r="I280" t="s">
        <v>25</v>
      </c>
      <c r="J280">
        <v>5</v>
      </c>
      <c r="K280">
        <v>6</v>
      </c>
      <c r="L280">
        <v>5</v>
      </c>
      <c r="M280">
        <v>5</v>
      </c>
      <c r="N280">
        <v>5</v>
      </c>
      <c r="O280">
        <v>6</v>
      </c>
      <c r="P280">
        <v>9</v>
      </c>
      <c r="Q280">
        <v>8</v>
      </c>
      <c r="R280">
        <v>8</v>
      </c>
      <c r="S280">
        <v>7</v>
      </c>
      <c r="T280">
        <v>9</v>
      </c>
      <c r="U280">
        <v>9</v>
      </c>
      <c r="V280">
        <v>8</v>
      </c>
      <c r="W280">
        <v>9</v>
      </c>
      <c r="X280">
        <v>9</v>
      </c>
      <c r="Y280">
        <v>6</v>
      </c>
      <c r="Z280">
        <v>114</v>
      </c>
      <c r="AA280" s="6">
        <f t="shared" si="44"/>
        <v>58.555419282243903</v>
      </c>
    </row>
    <row r="281" spans="1:27" x14ac:dyDescent="0.35">
      <c r="A281">
        <v>1393</v>
      </c>
      <c r="B281">
        <v>0</v>
      </c>
      <c r="C281" t="str">
        <f t="shared" si="40"/>
        <v>Z</v>
      </c>
      <c r="D281">
        <v>1984</v>
      </c>
      <c r="E281">
        <f t="shared" si="41"/>
        <v>32</v>
      </c>
      <c r="F281" t="str">
        <f t="shared" si="42"/>
        <v>26-35</v>
      </c>
      <c r="G281" t="str">
        <f t="shared" si="43"/>
        <v>Z26-35</v>
      </c>
      <c r="J281">
        <v>8</v>
      </c>
      <c r="K281">
        <v>9</v>
      </c>
      <c r="L281">
        <v>9</v>
      </c>
      <c r="M281">
        <v>8</v>
      </c>
      <c r="N281">
        <v>6</v>
      </c>
      <c r="O281">
        <v>9</v>
      </c>
      <c r="P281">
        <v>9</v>
      </c>
      <c r="Q281">
        <v>9</v>
      </c>
      <c r="R281">
        <v>9</v>
      </c>
      <c r="S281">
        <v>8</v>
      </c>
      <c r="T281">
        <v>9</v>
      </c>
      <c r="U281">
        <v>9</v>
      </c>
      <c r="V281">
        <v>9</v>
      </c>
      <c r="W281">
        <v>9</v>
      </c>
      <c r="X281">
        <v>9</v>
      </c>
      <c r="Y281">
        <v>8</v>
      </c>
      <c r="Z281">
        <v>137</v>
      </c>
      <c r="AA281" s="6">
        <f t="shared" si="44"/>
        <v>65.789468970122613</v>
      </c>
    </row>
    <row r="282" spans="1:27" x14ac:dyDescent="0.35">
      <c r="A282">
        <v>1396</v>
      </c>
      <c r="B282">
        <v>0</v>
      </c>
      <c r="C282" t="str">
        <f t="shared" si="40"/>
        <v>Z</v>
      </c>
      <c r="D282">
        <v>1972</v>
      </c>
      <c r="E282">
        <f t="shared" si="41"/>
        <v>44</v>
      </c>
      <c r="F282" t="str">
        <f t="shared" si="42"/>
        <v>36-45</v>
      </c>
      <c r="G282" t="str">
        <f t="shared" si="43"/>
        <v>Z36-45</v>
      </c>
      <c r="J282">
        <v>4</v>
      </c>
      <c r="K282">
        <v>5</v>
      </c>
      <c r="L282">
        <v>4</v>
      </c>
      <c r="M282">
        <v>7</v>
      </c>
      <c r="N282">
        <v>3</v>
      </c>
      <c r="O282">
        <v>3</v>
      </c>
      <c r="P282">
        <v>5</v>
      </c>
      <c r="Q282">
        <v>8</v>
      </c>
      <c r="R282">
        <v>6</v>
      </c>
      <c r="S282">
        <v>7</v>
      </c>
      <c r="T282">
        <v>2</v>
      </c>
      <c r="U282">
        <v>7</v>
      </c>
      <c r="V282">
        <v>3</v>
      </c>
      <c r="W282">
        <v>7</v>
      </c>
      <c r="X282">
        <v>4</v>
      </c>
      <c r="Y282">
        <v>4</v>
      </c>
      <c r="Z282">
        <v>79</v>
      </c>
      <c r="AA282" s="6">
        <f t="shared" si="44"/>
        <v>30.53969761846836</v>
      </c>
    </row>
    <row r="283" spans="1:27" x14ac:dyDescent="0.35">
      <c r="A283">
        <v>1414</v>
      </c>
      <c r="B283">
        <v>0</v>
      </c>
      <c r="C283" t="str">
        <f t="shared" si="40"/>
        <v>Z</v>
      </c>
      <c r="D283">
        <v>1987</v>
      </c>
      <c r="E283">
        <f t="shared" si="41"/>
        <v>29</v>
      </c>
      <c r="F283" t="str">
        <f t="shared" si="42"/>
        <v>26-35</v>
      </c>
      <c r="G283" t="str">
        <f t="shared" si="43"/>
        <v>Z26-35</v>
      </c>
      <c r="J283">
        <v>7</v>
      </c>
      <c r="K283">
        <v>3</v>
      </c>
      <c r="L283">
        <v>5</v>
      </c>
      <c r="M283">
        <v>7</v>
      </c>
      <c r="N283">
        <v>5</v>
      </c>
      <c r="O283">
        <v>5</v>
      </c>
      <c r="P283">
        <v>5</v>
      </c>
      <c r="Q283">
        <v>5</v>
      </c>
      <c r="R283">
        <v>5</v>
      </c>
      <c r="S283">
        <v>5</v>
      </c>
      <c r="T283">
        <v>5</v>
      </c>
      <c r="U283">
        <v>5</v>
      </c>
      <c r="V283">
        <v>5</v>
      </c>
      <c r="W283">
        <v>5</v>
      </c>
      <c r="X283">
        <v>5</v>
      </c>
      <c r="Y283">
        <v>5</v>
      </c>
      <c r="Z283">
        <v>82</v>
      </c>
      <c r="AA283" s="6">
        <f t="shared" si="44"/>
        <v>40.633042849951401</v>
      </c>
    </row>
    <row r="284" spans="1:27" x14ac:dyDescent="0.35">
      <c r="A284">
        <v>1421</v>
      </c>
      <c r="B284">
        <v>0</v>
      </c>
      <c r="C284" t="str">
        <f t="shared" si="40"/>
        <v>Z</v>
      </c>
      <c r="D284">
        <v>1978</v>
      </c>
      <c r="E284">
        <f t="shared" si="41"/>
        <v>38</v>
      </c>
      <c r="F284" t="str">
        <f t="shared" si="42"/>
        <v>36-45</v>
      </c>
      <c r="G284" t="str">
        <f t="shared" si="43"/>
        <v>Z36-45</v>
      </c>
      <c r="H284" t="s">
        <v>26</v>
      </c>
      <c r="J284">
        <v>9</v>
      </c>
      <c r="K284">
        <v>8</v>
      </c>
      <c r="L284">
        <v>3</v>
      </c>
      <c r="M284">
        <v>8</v>
      </c>
      <c r="N284">
        <v>5</v>
      </c>
      <c r="O284">
        <v>6</v>
      </c>
      <c r="P284">
        <v>7</v>
      </c>
      <c r="Q284">
        <v>9</v>
      </c>
      <c r="R284">
        <v>9</v>
      </c>
      <c r="S284">
        <v>8</v>
      </c>
      <c r="T284">
        <v>8</v>
      </c>
      <c r="U284">
        <v>9</v>
      </c>
      <c r="V284">
        <v>6</v>
      </c>
      <c r="W284">
        <v>7</v>
      </c>
      <c r="X284">
        <v>9</v>
      </c>
      <c r="Y284">
        <v>8</v>
      </c>
      <c r="Z284">
        <v>119</v>
      </c>
      <c r="AA284" s="6">
        <f t="shared" si="44"/>
        <v>49.722356256554022</v>
      </c>
    </row>
    <row r="285" spans="1:27" x14ac:dyDescent="0.35">
      <c r="A285">
        <v>1416</v>
      </c>
      <c r="B285">
        <v>0</v>
      </c>
      <c r="C285" t="str">
        <f t="shared" si="40"/>
        <v>Z</v>
      </c>
      <c r="D285">
        <v>1975</v>
      </c>
      <c r="E285">
        <f t="shared" si="41"/>
        <v>41</v>
      </c>
      <c r="F285" t="str">
        <f t="shared" si="42"/>
        <v>36-45</v>
      </c>
      <c r="G285" t="str">
        <f t="shared" si="43"/>
        <v>Z36-45</v>
      </c>
      <c r="H285" t="s">
        <v>26</v>
      </c>
      <c r="J285">
        <v>9</v>
      </c>
      <c r="K285">
        <v>9</v>
      </c>
      <c r="L285">
        <v>9</v>
      </c>
      <c r="M285">
        <v>9</v>
      </c>
      <c r="N285">
        <v>9</v>
      </c>
      <c r="O285">
        <v>9</v>
      </c>
      <c r="P285">
        <v>9</v>
      </c>
      <c r="Q285">
        <v>9</v>
      </c>
      <c r="R285">
        <v>9</v>
      </c>
      <c r="S285">
        <v>9</v>
      </c>
      <c r="T285">
        <v>9</v>
      </c>
      <c r="U285">
        <v>9</v>
      </c>
      <c r="V285">
        <v>9</v>
      </c>
      <c r="W285">
        <v>9</v>
      </c>
      <c r="X285">
        <v>9</v>
      </c>
      <c r="Y285">
        <v>9</v>
      </c>
      <c r="Z285">
        <v>144</v>
      </c>
      <c r="AA285" s="6">
        <f t="shared" si="44"/>
        <v>61.71151790535756</v>
      </c>
    </row>
    <row r="286" spans="1:27" x14ac:dyDescent="0.35">
      <c r="A286">
        <v>1431</v>
      </c>
      <c r="B286">
        <v>0</v>
      </c>
      <c r="C286" t="str">
        <f t="shared" si="40"/>
        <v>Z</v>
      </c>
      <c r="D286">
        <v>1995</v>
      </c>
      <c r="E286">
        <f t="shared" si="41"/>
        <v>21</v>
      </c>
      <c r="F286" t="str">
        <f t="shared" si="42"/>
        <v>19-25</v>
      </c>
      <c r="G286" t="str">
        <f t="shared" si="43"/>
        <v>Z19-25</v>
      </c>
      <c r="H286" t="s">
        <v>29</v>
      </c>
      <c r="I286" t="s">
        <v>25</v>
      </c>
      <c r="J286">
        <v>7</v>
      </c>
      <c r="K286">
        <v>5</v>
      </c>
      <c r="L286">
        <v>7</v>
      </c>
      <c r="M286">
        <v>7</v>
      </c>
      <c r="N286">
        <v>4</v>
      </c>
      <c r="O286">
        <v>5</v>
      </c>
      <c r="P286">
        <v>7</v>
      </c>
      <c r="Q286">
        <v>8</v>
      </c>
      <c r="R286">
        <v>6</v>
      </c>
      <c r="S286">
        <v>7</v>
      </c>
      <c r="T286">
        <v>8</v>
      </c>
      <c r="U286">
        <v>7</v>
      </c>
      <c r="V286">
        <v>5</v>
      </c>
      <c r="W286">
        <v>9</v>
      </c>
      <c r="X286">
        <v>6</v>
      </c>
      <c r="Y286">
        <v>4</v>
      </c>
      <c r="Z286">
        <v>102</v>
      </c>
      <c r="AA286" s="6">
        <f t="shared" si="44"/>
        <v>51.694650878235592</v>
      </c>
    </row>
    <row r="287" spans="1:27" x14ac:dyDescent="0.35">
      <c r="A287">
        <v>1472</v>
      </c>
      <c r="B287">
        <v>1</v>
      </c>
      <c r="C287" t="str">
        <f t="shared" si="40"/>
        <v>M</v>
      </c>
      <c r="D287">
        <v>1991</v>
      </c>
      <c r="E287">
        <f t="shared" si="41"/>
        <v>25</v>
      </c>
      <c r="F287" t="str">
        <f t="shared" si="42"/>
        <v>19-25</v>
      </c>
      <c r="G287" t="str">
        <f t="shared" si="43"/>
        <v>M19-25</v>
      </c>
      <c r="J287">
        <v>5</v>
      </c>
      <c r="K287">
        <v>6</v>
      </c>
      <c r="L287">
        <v>3</v>
      </c>
      <c r="M287">
        <v>4</v>
      </c>
      <c r="N287">
        <v>2</v>
      </c>
      <c r="O287">
        <v>7</v>
      </c>
      <c r="P287">
        <v>1</v>
      </c>
      <c r="Q287">
        <v>8</v>
      </c>
      <c r="R287">
        <v>8</v>
      </c>
      <c r="S287">
        <v>8</v>
      </c>
      <c r="T287">
        <v>9</v>
      </c>
      <c r="U287">
        <v>9</v>
      </c>
      <c r="V287">
        <v>2</v>
      </c>
      <c r="W287">
        <v>8</v>
      </c>
      <c r="X287">
        <v>9</v>
      </c>
      <c r="Y287">
        <v>9</v>
      </c>
      <c r="Z287">
        <v>98</v>
      </c>
      <c r="AA287" s="6">
        <f t="shared" si="44"/>
        <v>56.066344312197216</v>
      </c>
    </row>
    <row r="288" spans="1:27" x14ac:dyDescent="0.35">
      <c r="A288">
        <v>1520</v>
      </c>
      <c r="B288">
        <v>0</v>
      </c>
      <c r="C288" t="str">
        <f t="shared" si="40"/>
        <v>Z</v>
      </c>
      <c r="D288">
        <v>1965</v>
      </c>
      <c r="E288">
        <f t="shared" si="41"/>
        <v>51</v>
      </c>
      <c r="F288" t="str">
        <f t="shared" si="42"/>
        <v>46-66</v>
      </c>
      <c r="G288" t="str">
        <f t="shared" si="43"/>
        <v>Z46-66</v>
      </c>
      <c r="J288">
        <v>7</v>
      </c>
      <c r="K288">
        <v>3</v>
      </c>
      <c r="L288">
        <v>5</v>
      </c>
      <c r="M288">
        <v>5</v>
      </c>
      <c r="N288">
        <v>5</v>
      </c>
      <c r="O288">
        <v>7</v>
      </c>
      <c r="P288">
        <v>7</v>
      </c>
      <c r="Q288">
        <v>7</v>
      </c>
      <c r="R288">
        <v>7</v>
      </c>
      <c r="S288">
        <v>5</v>
      </c>
      <c r="T288">
        <v>8</v>
      </c>
      <c r="U288">
        <v>8</v>
      </c>
      <c r="V288">
        <v>5</v>
      </c>
      <c r="W288">
        <v>8</v>
      </c>
      <c r="X288">
        <v>8</v>
      </c>
      <c r="Y288">
        <v>5</v>
      </c>
      <c r="Z288">
        <v>100</v>
      </c>
      <c r="AA288" s="6">
        <f t="shared" si="44"/>
        <v>42.755643619739956</v>
      </c>
    </row>
    <row r="289" spans="1:27" x14ac:dyDescent="0.35">
      <c r="A289">
        <v>1499</v>
      </c>
      <c r="B289">
        <v>0</v>
      </c>
      <c r="C289" t="str">
        <f t="shared" si="40"/>
        <v>Z</v>
      </c>
      <c r="D289">
        <v>1993</v>
      </c>
      <c r="E289">
        <f t="shared" si="41"/>
        <v>23</v>
      </c>
      <c r="F289" t="str">
        <f t="shared" si="42"/>
        <v>19-25</v>
      </c>
      <c r="G289" t="str">
        <f t="shared" si="43"/>
        <v>Z19-25</v>
      </c>
      <c r="H289" t="s">
        <v>29</v>
      </c>
      <c r="I289" t="s">
        <v>25</v>
      </c>
      <c r="J289">
        <v>6</v>
      </c>
      <c r="K289">
        <v>3</v>
      </c>
      <c r="L289">
        <v>5</v>
      </c>
      <c r="M289">
        <v>7</v>
      </c>
      <c r="N289">
        <v>9</v>
      </c>
      <c r="O289">
        <v>9</v>
      </c>
      <c r="P289">
        <v>8</v>
      </c>
      <c r="Q289">
        <v>9</v>
      </c>
      <c r="R289">
        <v>3</v>
      </c>
      <c r="S289">
        <v>6</v>
      </c>
      <c r="T289">
        <v>9</v>
      </c>
      <c r="U289">
        <v>9</v>
      </c>
      <c r="V289">
        <v>1</v>
      </c>
      <c r="W289">
        <v>9</v>
      </c>
      <c r="X289">
        <v>3</v>
      </c>
      <c r="Y289">
        <v>1</v>
      </c>
      <c r="Z289">
        <v>97</v>
      </c>
      <c r="AA289" s="6">
        <f t="shared" si="44"/>
        <v>48.835997376565459</v>
      </c>
    </row>
    <row r="290" spans="1:27" x14ac:dyDescent="0.35">
      <c r="A290">
        <v>1519</v>
      </c>
      <c r="B290">
        <v>0</v>
      </c>
      <c r="C290" t="str">
        <f t="shared" si="40"/>
        <v>Z</v>
      </c>
      <c r="D290">
        <v>1984</v>
      </c>
      <c r="E290">
        <f t="shared" si="41"/>
        <v>32</v>
      </c>
      <c r="F290" t="str">
        <f t="shared" si="42"/>
        <v>26-35</v>
      </c>
      <c r="G290" t="str">
        <f t="shared" si="43"/>
        <v>Z26-35</v>
      </c>
      <c r="J290">
        <v>9</v>
      </c>
      <c r="K290">
        <v>9</v>
      </c>
      <c r="L290">
        <v>9</v>
      </c>
      <c r="M290">
        <v>9</v>
      </c>
      <c r="N290">
        <v>5</v>
      </c>
      <c r="O290">
        <v>9</v>
      </c>
      <c r="P290">
        <v>9</v>
      </c>
      <c r="Q290">
        <v>9</v>
      </c>
      <c r="R290">
        <v>9</v>
      </c>
      <c r="S290">
        <v>9</v>
      </c>
      <c r="T290">
        <v>9</v>
      </c>
      <c r="U290">
        <v>9</v>
      </c>
      <c r="V290">
        <v>9</v>
      </c>
      <c r="W290">
        <v>9</v>
      </c>
      <c r="X290">
        <v>9</v>
      </c>
      <c r="Y290">
        <v>9</v>
      </c>
      <c r="Z290">
        <v>140</v>
      </c>
      <c r="AA290" s="6">
        <f t="shared" si="44"/>
        <v>67.16163766758649</v>
      </c>
    </row>
    <row r="291" spans="1:27" x14ac:dyDescent="0.35">
      <c r="A291">
        <v>1590</v>
      </c>
      <c r="B291">
        <v>0</v>
      </c>
      <c r="C291" t="str">
        <f t="shared" si="40"/>
        <v>Z</v>
      </c>
      <c r="D291">
        <v>1990</v>
      </c>
      <c r="E291">
        <f t="shared" si="41"/>
        <v>26</v>
      </c>
      <c r="F291" t="str">
        <f t="shared" si="42"/>
        <v>26-35</v>
      </c>
      <c r="G291" t="str">
        <f t="shared" si="43"/>
        <v>Z26-35</v>
      </c>
      <c r="J291">
        <v>7</v>
      </c>
      <c r="K291">
        <v>7</v>
      </c>
      <c r="L291">
        <v>6</v>
      </c>
      <c r="M291">
        <v>7</v>
      </c>
      <c r="N291">
        <v>8</v>
      </c>
      <c r="O291">
        <v>8</v>
      </c>
      <c r="P291">
        <v>9</v>
      </c>
      <c r="Q291">
        <v>9</v>
      </c>
      <c r="R291">
        <v>9</v>
      </c>
      <c r="S291">
        <v>8</v>
      </c>
      <c r="T291">
        <v>9</v>
      </c>
      <c r="U291">
        <v>9</v>
      </c>
      <c r="V291">
        <v>7</v>
      </c>
      <c r="W291">
        <v>9</v>
      </c>
      <c r="X291">
        <v>9</v>
      </c>
      <c r="Y291">
        <v>7</v>
      </c>
      <c r="Z291">
        <v>128</v>
      </c>
      <c r="AA291" s="6">
        <f t="shared" si="44"/>
        <v>61.672962877730953</v>
      </c>
    </row>
    <row r="292" spans="1:27" x14ac:dyDescent="0.35">
      <c r="A292">
        <v>1628</v>
      </c>
      <c r="B292">
        <v>0</v>
      </c>
      <c r="C292" t="str">
        <f t="shared" si="40"/>
        <v>Z</v>
      </c>
      <c r="D292">
        <v>1989</v>
      </c>
      <c r="E292">
        <f t="shared" si="41"/>
        <v>27</v>
      </c>
      <c r="F292" t="str">
        <f t="shared" si="42"/>
        <v>26-35</v>
      </c>
      <c r="G292" t="str">
        <f t="shared" si="43"/>
        <v>Z26-35</v>
      </c>
      <c r="J292">
        <v>6</v>
      </c>
      <c r="K292">
        <v>2</v>
      </c>
      <c r="L292">
        <v>4</v>
      </c>
      <c r="M292">
        <v>7</v>
      </c>
      <c r="N292">
        <v>8</v>
      </c>
      <c r="O292">
        <v>9</v>
      </c>
      <c r="P292">
        <v>8</v>
      </c>
      <c r="Q292">
        <v>8</v>
      </c>
      <c r="R292">
        <v>7</v>
      </c>
      <c r="S292">
        <v>6</v>
      </c>
      <c r="T292">
        <v>9</v>
      </c>
      <c r="U292">
        <v>9</v>
      </c>
      <c r="V292">
        <v>4</v>
      </c>
      <c r="W292">
        <v>7</v>
      </c>
      <c r="X292">
        <v>8</v>
      </c>
      <c r="Y292">
        <v>4</v>
      </c>
      <c r="Z292">
        <v>106</v>
      </c>
      <c r="AA292" s="6">
        <f t="shared" si="44"/>
        <v>51.610392429662475</v>
      </c>
    </row>
    <row r="293" spans="1:27" x14ac:dyDescent="0.35">
      <c r="A293">
        <v>1698</v>
      </c>
      <c r="B293">
        <v>1</v>
      </c>
      <c r="C293" t="str">
        <f t="shared" si="40"/>
        <v>M</v>
      </c>
      <c r="D293">
        <v>1999</v>
      </c>
      <c r="E293">
        <f t="shared" si="41"/>
        <v>17</v>
      </c>
      <c r="F293" t="str">
        <f t="shared" si="42"/>
        <v>15-18</v>
      </c>
      <c r="G293" t="str">
        <f t="shared" si="43"/>
        <v>M15-18</v>
      </c>
      <c r="J293">
        <v>7</v>
      </c>
      <c r="K293">
        <v>6</v>
      </c>
      <c r="L293">
        <v>5</v>
      </c>
      <c r="M293">
        <v>4</v>
      </c>
      <c r="N293">
        <v>3</v>
      </c>
      <c r="O293">
        <v>9</v>
      </c>
      <c r="P293">
        <v>8</v>
      </c>
      <c r="Q293">
        <v>8</v>
      </c>
      <c r="R293">
        <v>6</v>
      </c>
      <c r="S293">
        <v>5</v>
      </c>
      <c r="T293">
        <v>9</v>
      </c>
      <c r="U293">
        <v>9</v>
      </c>
      <c r="V293">
        <v>7</v>
      </c>
      <c r="W293">
        <v>8</v>
      </c>
      <c r="X293">
        <v>6</v>
      </c>
      <c r="Y293">
        <v>3</v>
      </c>
      <c r="Z293">
        <v>103</v>
      </c>
      <c r="AA293" s="6">
        <f t="shared" si="44"/>
        <v>59.122780055838206</v>
      </c>
    </row>
    <row r="294" spans="1:27" x14ac:dyDescent="0.35">
      <c r="A294">
        <v>1710</v>
      </c>
      <c r="B294">
        <v>0</v>
      </c>
      <c r="C294" t="str">
        <f t="shared" si="40"/>
        <v>Z</v>
      </c>
      <c r="D294">
        <v>1994</v>
      </c>
      <c r="E294">
        <f t="shared" si="41"/>
        <v>22</v>
      </c>
      <c r="F294" t="str">
        <f t="shared" si="42"/>
        <v>19-25</v>
      </c>
      <c r="G294" t="str">
        <f t="shared" si="43"/>
        <v>Z19-25</v>
      </c>
      <c r="H294" t="s">
        <v>26</v>
      </c>
      <c r="J294">
        <v>9</v>
      </c>
      <c r="K294">
        <v>9</v>
      </c>
      <c r="L294">
        <v>2</v>
      </c>
      <c r="M294">
        <v>2</v>
      </c>
      <c r="N294">
        <v>4</v>
      </c>
      <c r="O294">
        <v>5</v>
      </c>
      <c r="P294">
        <v>1</v>
      </c>
      <c r="Q294">
        <v>4</v>
      </c>
      <c r="R294">
        <v>7</v>
      </c>
      <c r="S294">
        <v>9</v>
      </c>
      <c r="T294">
        <v>9</v>
      </c>
      <c r="U294">
        <v>9</v>
      </c>
      <c r="V294">
        <v>8</v>
      </c>
      <c r="W294">
        <v>9</v>
      </c>
      <c r="X294">
        <v>9</v>
      </c>
      <c r="Y294">
        <v>8</v>
      </c>
      <c r="Z294">
        <v>104</v>
      </c>
      <c r="AA294" s="6">
        <f t="shared" si="44"/>
        <v>52.838112278903644</v>
      </c>
    </row>
    <row r="295" spans="1:27" x14ac:dyDescent="0.35">
      <c r="A295">
        <v>1729</v>
      </c>
      <c r="B295">
        <v>1</v>
      </c>
      <c r="C295" t="str">
        <f t="shared" si="40"/>
        <v>M</v>
      </c>
      <c r="D295">
        <v>1991</v>
      </c>
      <c r="E295">
        <f t="shared" si="41"/>
        <v>25</v>
      </c>
      <c r="F295" t="str">
        <f t="shared" si="42"/>
        <v>19-25</v>
      </c>
      <c r="G295" t="str">
        <f t="shared" si="43"/>
        <v>M19-25</v>
      </c>
      <c r="J295">
        <v>7</v>
      </c>
      <c r="K295">
        <v>3</v>
      </c>
      <c r="L295">
        <v>4</v>
      </c>
      <c r="M295">
        <v>5</v>
      </c>
      <c r="N295">
        <v>4</v>
      </c>
      <c r="O295">
        <v>5</v>
      </c>
      <c r="P295">
        <v>4</v>
      </c>
      <c r="Q295">
        <v>6</v>
      </c>
      <c r="R295">
        <v>4</v>
      </c>
      <c r="S295">
        <v>4</v>
      </c>
      <c r="T295">
        <v>7</v>
      </c>
      <c r="U295">
        <v>6</v>
      </c>
      <c r="V295">
        <v>4</v>
      </c>
      <c r="W295">
        <v>4</v>
      </c>
      <c r="X295">
        <v>3</v>
      </c>
      <c r="Y295">
        <v>4</v>
      </c>
      <c r="Z295">
        <v>74</v>
      </c>
      <c r="AA295" s="6">
        <f t="shared" si="44"/>
        <v>43.170495556101478</v>
      </c>
    </row>
    <row r="296" spans="1:27" x14ac:dyDescent="0.35">
      <c r="A296">
        <v>1746</v>
      </c>
      <c r="B296">
        <v>1</v>
      </c>
      <c r="C296" t="str">
        <f t="shared" si="40"/>
        <v>M</v>
      </c>
      <c r="D296">
        <v>1993</v>
      </c>
      <c r="E296">
        <f t="shared" si="41"/>
        <v>23</v>
      </c>
      <c r="F296" t="str">
        <f t="shared" si="42"/>
        <v>19-25</v>
      </c>
      <c r="G296" t="str">
        <f t="shared" si="43"/>
        <v>M19-25</v>
      </c>
      <c r="J296">
        <v>7</v>
      </c>
      <c r="K296">
        <v>3</v>
      </c>
      <c r="L296">
        <v>3</v>
      </c>
      <c r="M296">
        <v>5</v>
      </c>
      <c r="N296">
        <v>2</v>
      </c>
      <c r="O296">
        <v>3</v>
      </c>
      <c r="P296">
        <v>7</v>
      </c>
      <c r="Q296">
        <v>6</v>
      </c>
      <c r="R296">
        <v>6</v>
      </c>
      <c r="S296">
        <v>5</v>
      </c>
      <c r="T296">
        <v>8</v>
      </c>
      <c r="U296">
        <v>8</v>
      </c>
      <c r="V296">
        <v>4</v>
      </c>
      <c r="W296">
        <v>9</v>
      </c>
      <c r="X296">
        <v>5</v>
      </c>
      <c r="Y296">
        <v>5</v>
      </c>
      <c r="Z296">
        <v>86</v>
      </c>
      <c r="AA296" s="6">
        <f t="shared" si="44"/>
        <v>49.618419934149351</v>
      </c>
    </row>
    <row r="297" spans="1:27" x14ac:dyDescent="0.35">
      <c r="A297">
        <v>1745</v>
      </c>
      <c r="B297">
        <v>0</v>
      </c>
      <c r="C297" t="str">
        <f t="shared" si="40"/>
        <v>Z</v>
      </c>
      <c r="D297">
        <v>1974</v>
      </c>
      <c r="E297">
        <f t="shared" si="41"/>
        <v>42</v>
      </c>
      <c r="F297" t="str">
        <f t="shared" si="42"/>
        <v>36-45</v>
      </c>
      <c r="G297" t="str">
        <f t="shared" si="43"/>
        <v>Z36-45</v>
      </c>
      <c r="H297" t="s">
        <v>26</v>
      </c>
      <c r="J297">
        <v>8</v>
      </c>
      <c r="K297">
        <v>6</v>
      </c>
      <c r="L297">
        <v>6</v>
      </c>
      <c r="M297">
        <v>7</v>
      </c>
      <c r="N297">
        <v>6</v>
      </c>
      <c r="O297">
        <v>7</v>
      </c>
      <c r="P297">
        <v>9</v>
      </c>
      <c r="Q297">
        <v>9</v>
      </c>
      <c r="R297">
        <v>9</v>
      </c>
      <c r="S297">
        <v>9</v>
      </c>
      <c r="T297">
        <v>9</v>
      </c>
      <c r="U297">
        <v>9</v>
      </c>
      <c r="V297">
        <v>8</v>
      </c>
      <c r="W297">
        <v>9</v>
      </c>
      <c r="X297">
        <v>9</v>
      </c>
      <c r="Y297">
        <v>8</v>
      </c>
      <c r="Z297">
        <v>128</v>
      </c>
      <c r="AA297" s="6">
        <f t="shared" si="44"/>
        <v>54.038454450123297</v>
      </c>
    </row>
    <row r="298" spans="1:27" x14ac:dyDescent="0.35">
      <c r="A298">
        <v>1740</v>
      </c>
      <c r="B298">
        <v>0</v>
      </c>
      <c r="C298" t="str">
        <f t="shared" si="40"/>
        <v>Z</v>
      </c>
      <c r="D298">
        <v>1971</v>
      </c>
      <c r="E298">
        <f t="shared" si="41"/>
        <v>45</v>
      </c>
      <c r="F298" t="str">
        <f t="shared" si="42"/>
        <v>36-45</v>
      </c>
      <c r="G298" t="str">
        <f t="shared" si="43"/>
        <v>Z36-45</v>
      </c>
      <c r="H298" t="s">
        <v>24</v>
      </c>
      <c r="I298" t="s">
        <v>25</v>
      </c>
      <c r="J298">
        <v>9</v>
      </c>
      <c r="K298">
        <v>8</v>
      </c>
      <c r="L298">
        <v>8</v>
      </c>
      <c r="M298">
        <v>8</v>
      </c>
      <c r="N298">
        <v>8</v>
      </c>
      <c r="O298">
        <v>9</v>
      </c>
      <c r="P298">
        <v>9</v>
      </c>
      <c r="Q298">
        <v>9</v>
      </c>
      <c r="R298">
        <v>9</v>
      </c>
      <c r="S298">
        <v>9</v>
      </c>
      <c r="T298">
        <v>9</v>
      </c>
      <c r="U298">
        <v>9</v>
      </c>
      <c r="V298">
        <v>8</v>
      </c>
      <c r="W298">
        <v>9</v>
      </c>
      <c r="X298">
        <v>9</v>
      </c>
      <c r="Y298">
        <v>8</v>
      </c>
      <c r="Z298">
        <v>138</v>
      </c>
      <c r="AA298" s="6">
        <f t="shared" si="44"/>
        <v>58.83411910964471</v>
      </c>
    </row>
    <row r="299" spans="1:27" x14ac:dyDescent="0.35">
      <c r="A299">
        <v>1759</v>
      </c>
      <c r="B299">
        <v>1</v>
      </c>
      <c r="C299" t="str">
        <f t="shared" si="40"/>
        <v>M</v>
      </c>
      <c r="D299">
        <v>1991</v>
      </c>
      <c r="E299">
        <f t="shared" si="41"/>
        <v>25</v>
      </c>
      <c r="F299" t="str">
        <f t="shared" si="42"/>
        <v>19-25</v>
      </c>
      <c r="G299" t="str">
        <f t="shared" si="43"/>
        <v>M19-25</v>
      </c>
      <c r="H299" t="s">
        <v>24</v>
      </c>
      <c r="I299" t="s">
        <v>25</v>
      </c>
      <c r="J299">
        <v>4</v>
      </c>
      <c r="K299">
        <v>3</v>
      </c>
      <c r="L299">
        <v>4</v>
      </c>
      <c r="M299">
        <v>4</v>
      </c>
      <c r="N299">
        <v>3</v>
      </c>
      <c r="O299">
        <v>5</v>
      </c>
      <c r="P299">
        <v>6</v>
      </c>
      <c r="Q299">
        <v>7</v>
      </c>
      <c r="R299">
        <v>6</v>
      </c>
      <c r="S299">
        <v>4</v>
      </c>
      <c r="T299">
        <v>8</v>
      </c>
      <c r="U299">
        <v>9</v>
      </c>
      <c r="V299">
        <v>4</v>
      </c>
      <c r="W299">
        <v>8</v>
      </c>
      <c r="X299">
        <v>5</v>
      </c>
      <c r="Y299">
        <v>4</v>
      </c>
      <c r="Z299">
        <v>84</v>
      </c>
      <c r="AA299" s="6">
        <f t="shared" si="44"/>
        <v>48.543765871141368</v>
      </c>
    </row>
    <row r="300" spans="1:27" x14ac:dyDescent="0.35">
      <c r="A300">
        <v>1808</v>
      </c>
      <c r="B300">
        <v>0</v>
      </c>
      <c r="C300" t="str">
        <f t="shared" si="40"/>
        <v>Z</v>
      </c>
      <c r="D300">
        <v>1992</v>
      </c>
      <c r="E300">
        <f t="shared" si="41"/>
        <v>24</v>
      </c>
      <c r="F300" t="str">
        <f t="shared" si="42"/>
        <v>19-25</v>
      </c>
      <c r="G300" t="str">
        <f t="shared" si="43"/>
        <v>Z19-25</v>
      </c>
      <c r="J300">
        <v>7</v>
      </c>
      <c r="K300">
        <v>5</v>
      </c>
      <c r="L300">
        <v>4</v>
      </c>
      <c r="M300">
        <v>5</v>
      </c>
      <c r="N300">
        <v>5</v>
      </c>
      <c r="O300">
        <v>4</v>
      </c>
      <c r="P300">
        <v>7</v>
      </c>
      <c r="Q300">
        <v>9</v>
      </c>
      <c r="R300">
        <v>7</v>
      </c>
      <c r="S300">
        <v>6</v>
      </c>
      <c r="T300">
        <v>7</v>
      </c>
      <c r="U300">
        <v>7</v>
      </c>
      <c r="V300">
        <v>5</v>
      </c>
      <c r="W300">
        <v>7</v>
      </c>
      <c r="X300">
        <v>3</v>
      </c>
      <c r="Y300">
        <v>4</v>
      </c>
      <c r="Z300">
        <v>92</v>
      </c>
      <c r="AA300" s="6">
        <f t="shared" si="44"/>
        <v>45.977343874895332</v>
      </c>
    </row>
    <row r="301" spans="1:27" x14ac:dyDescent="0.35">
      <c r="A301">
        <v>1805</v>
      </c>
      <c r="B301">
        <v>0</v>
      </c>
      <c r="C301" t="str">
        <f t="shared" si="40"/>
        <v>Z</v>
      </c>
      <c r="D301">
        <v>1967</v>
      </c>
      <c r="E301">
        <f t="shared" si="41"/>
        <v>49</v>
      </c>
      <c r="F301" t="str">
        <f t="shared" si="42"/>
        <v>46-66</v>
      </c>
      <c r="G301" t="str">
        <f t="shared" si="43"/>
        <v>Z46-66</v>
      </c>
      <c r="H301" t="s">
        <v>26</v>
      </c>
      <c r="J301">
        <v>9</v>
      </c>
      <c r="K301">
        <v>7</v>
      </c>
      <c r="L301">
        <v>8</v>
      </c>
      <c r="M301">
        <v>8</v>
      </c>
      <c r="N301">
        <v>7</v>
      </c>
      <c r="O301">
        <v>9</v>
      </c>
      <c r="P301">
        <v>9</v>
      </c>
      <c r="Q301">
        <v>9</v>
      </c>
      <c r="R301">
        <v>9</v>
      </c>
      <c r="S301">
        <v>9</v>
      </c>
      <c r="T301">
        <v>9</v>
      </c>
      <c r="U301">
        <v>9</v>
      </c>
      <c r="V301">
        <v>8</v>
      </c>
      <c r="W301">
        <v>9</v>
      </c>
      <c r="X301">
        <v>9</v>
      </c>
      <c r="Y301">
        <v>8</v>
      </c>
      <c r="Z301">
        <v>136</v>
      </c>
      <c r="AA301" s="6">
        <f t="shared" si="44"/>
        <v>60.950771272486101</v>
      </c>
    </row>
    <row r="302" spans="1:27" x14ac:dyDescent="0.35">
      <c r="A302">
        <v>1795</v>
      </c>
      <c r="B302">
        <v>0</v>
      </c>
      <c r="C302" t="str">
        <f t="shared" si="40"/>
        <v>Z</v>
      </c>
      <c r="D302">
        <v>1998</v>
      </c>
      <c r="E302">
        <f t="shared" si="41"/>
        <v>18</v>
      </c>
      <c r="F302" t="str">
        <f t="shared" si="42"/>
        <v>15-18</v>
      </c>
      <c r="G302" t="str">
        <f t="shared" si="43"/>
        <v>Z15-18</v>
      </c>
      <c r="H302" t="s">
        <v>24</v>
      </c>
      <c r="I302" t="s">
        <v>25</v>
      </c>
      <c r="J302">
        <v>9</v>
      </c>
      <c r="K302">
        <v>1</v>
      </c>
      <c r="L302">
        <v>1</v>
      </c>
      <c r="M302">
        <v>5</v>
      </c>
      <c r="N302">
        <v>5</v>
      </c>
      <c r="O302">
        <v>9</v>
      </c>
      <c r="P302">
        <v>9</v>
      </c>
      <c r="Q302">
        <v>7</v>
      </c>
      <c r="R302">
        <v>6</v>
      </c>
      <c r="S302">
        <v>7</v>
      </c>
      <c r="T302">
        <v>9</v>
      </c>
      <c r="U302">
        <v>9</v>
      </c>
      <c r="V302">
        <v>9</v>
      </c>
      <c r="W302">
        <v>9</v>
      </c>
      <c r="X302">
        <v>5</v>
      </c>
      <c r="Y302">
        <v>4</v>
      </c>
      <c r="Z302">
        <v>104</v>
      </c>
      <c r="AA302" s="6">
        <f t="shared" si="44"/>
        <v>59.323191707913907</v>
      </c>
    </row>
    <row r="303" spans="1:27" x14ac:dyDescent="0.35">
      <c r="A303">
        <v>1818</v>
      </c>
      <c r="B303">
        <v>0</v>
      </c>
      <c r="C303" t="str">
        <f t="shared" si="40"/>
        <v>Z</v>
      </c>
      <c r="D303">
        <v>1990</v>
      </c>
      <c r="E303">
        <f t="shared" si="41"/>
        <v>26</v>
      </c>
      <c r="F303" t="str">
        <f t="shared" si="42"/>
        <v>26-35</v>
      </c>
      <c r="G303" t="str">
        <f t="shared" si="43"/>
        <v>Z26-35</v>
      </c>
      <c r="J303">
        <v>9</v>
      </c>
      <c r="K303">
        <v>5</v>
      </c>
      <c r="L303">
        <v>3</v>
      </c>
      <c r="M303">
        <v>6</v>
      </c>
      <c r="N303">
        <v>1</v>
      </c>
      <c r="O303">
        <v>5</v>
      </c>
      <c r="P303">
        <v>8</v>
      </c>
      <c r="Q303">
        <v>8</v>
      </c>
      <c r="R303">
        <v>8</v>
      </c>
      <c r="S303">
        <v>6</v>
      </c>
      <c r="T303">
        <v>9</v>
      </c>
      <c r="U303">
        <v>9</v>
      </c>
      <c r="V303">
        <v>2</v>
      </c>
      <c r="W303">
        <v>9</v>
      </c>
      <c r="X303">
        <v>7</v>
      </c>
      <c r="Y303">
        <v>4</v>
      </c>
      <c r="Z303">
        <v>99</v>
      </c>
      <c r="AA303" s="6">
        <f t="shared" si="44"/>
        <v>48.408665468913412</v>
      </c>
    </row>
    <row r="304" spans="1:27" x14ac:dyDescent="0.35">
      <c r="A304">
        <v>1853</v>
      </c>
      <c r="B304">
        <v>0</v>
      </c>
      <c r="C304" t="str">
        <f t="shared" si="40"/>
        <v>Z</v>
      </c>
      <c r="D304">
        <v>1992</v>
      </c>
      <c r="E304">
        <f t="shared" si="41"/>
        <v>24</v>
      </c>
      <c r="F304" t="str">
        <f t="shared" si="42"/>
        <v>19-25</v>
      </c>
      <c r="G304" t="str">
        <f t="shared" si="43"/>
        <v>Z19-25</v>
      </c>
      <c r="J304">
        <v>6</v>
      </c>
      <c r="K304">
        <v>3</v>
      </c>
      <c r="L304">
        <v>6</v>
      </c>
      <c r="M304">
        <v>7</v>
      </c>
      <c r="N304">
        <v>6</v>
      </c>
      <c r="O304">
        <v>9</v>
      </c>
      <c r="P304">
        <v>9</v>
      </c>
      <c r="Q304">
        <v>6</v>
      </c>
      <c r="R304">
        <v>5</v>
      </c>
      <c r="S304">
        <v>6</v>
      </c>
      <c r="T304">
        <v>9</v>
      </c>
      <c r="U304">
        <v>9</v>
      </c>
      <c r="V304">
        <v>3</v>
      </c>
      <c r="W304">
        <v>9</v>
      </c>
      <c r="X304">
        <v>3</v>
      </c>
      <c r="Y304">
        <v>8</v>
      </c>
      <c r="Z304">
        <v>104</v>
      </c>
      <c r="AA304" s="6">
        <f t="shared" si="44"/>
        <v>52.838112278903644</v>
      </c>
    </row>
    <row r="305" spans="1:27" x14ac:dyDescent="0.35">
      <c r="A305">
        <v>1882</v>
      </c>
      <c r="B305">
        <v>1</v>
      </c>
      <c r="C305" t="str">
        <f t="shared" si="40"/>
        <v>M</v>
      </c>
      <c r="D305">
        <v>1992</v>
      </c>
      <c r="E305">
        <f t="shared" si="41"/>
        <v>24</v>
      </c>
      <c r="F305" t="str">
        <f t="shared" si="42"/>
        <v>19-25</v>
      </c>
      <c r="G305" t="str">
        <f t="shared" si="43"/>
        <v>M19-25</v>
      </c>
      <c r="J305">
        <v>7</v>
      </c>
      <c r="K305">
        <v>6</v>
      </c>
      <c r="L305">
        <v>4</v>
      </c>
      <c r="M305">
        <v>6</v>
      </c>
      <c r="N305">
        <v>3</v>
      </c>
      <c r="O305">
        <v>7</v>
      </c>
      <c r="P305">
        <v>7</v>
      </c>
      <c r="Q305">
        <v>7</v>
      </c>
      <c r="R305">
        <v>7</v>
      </c>
      <c r="S305">
        <v>7</v>
      </c>
      <c r="T305">
        <v>7</v>
      </c>
      <c r="U305">
        <v>8</v>
      </c>
      <c r="V305">
        <v>3</v>
      </c>
      <c r="W305">
        <v>7</v>
      </c>
      <c r="X305">
        <v>6</v>
      </c>
      <c r="Y305">
        <v>6</v>
      </c>
      <c r="Z305">
        <v>98</v>
      </c>
      <c r="AA305" s="6">
        <f t="shared" si="44"/>
        <v>56.066344312197216</v>
      </c>
    </row>
    <row r="306" spans="1:27" x14ac:dyDescent="0.35">
      <c r="A306">
        <v>1883</v>
      </c>
      <c r="B306">
        <v>0</v>
      </c>
      <c r="C306" t="str">
        <f t="shared" si="40"/>
        <v>Z</v>
      </c>
      <c r="D306">
        <v>1995</v>
      </c>
      <c r="E306">
        <f t="shared" si="41"/>
        <v>21</v>
      </c>
      <c r="F306" t="str">
        <f t="shared" si="42"/>
        <v>19-25</v>
      </c>
      <c r="G306" t="str">
        <f t="shared" si="43"/>
        <v>Z19-25</v>
      </c>
      <c r="J306">
        <v>6</v>
      </c>
      <c r="K306">
        <v>2</v>
      </c>
      <c r="L306">
        <v>2</v>
      </c>
      <c r="M306">
        <v>3</v>
      </c>
      <c r="N306">
        <v>2</v>
      </c>
      <c r="O306">
        <v>4</v>
      </c>
      <c r="P306">
        <v>6</v>
      </c>
      <c r="Q306">
        <v>5</v>
      </c>
      <c r="R306">
        <v>4</v>
      </c>
      <c r="S306">
        <v>6</v>
      </c>
      <c r="T306">
        <v>4</v>
      </c>
      <c r="U306">
        <v>5</v>
      </c>
      <c r="V306">
        <v>2</v>
      </c>
      <c r="W306">
        <v>8</v>
      </c>
      <c r="X306">
        <v>5</v>
      </c>
      <c r="Y306">
        <v>5</v>
      </c>
      <c r="Z306">
        <v>69</v>
      </c>
      <c r="AA306" s="6">
        <f t="shared" si="44"/>
        <v>32.827537767212732</v>
      </c>
    </row>
    <row r="307" spans="1:27" x14ac:dyDescent="0.35">
      <c r="A307">
        <v>1949</v>
      </c>
      <c r="B307">
        <v>1</v>
      </c>
      <c r="C307" t="str">
        <f t="shared" si="40"/>
        <v>M</v>
      </c>
      <c r="D307">
        <v>1993</v>
      </c>
      <c r="E307">
        <f t="shared" si="41"/>
        <v>23</v>
      </c>
      <c r="F307" t="str">
        <f t="shared" si="42"/>
        <v>19-25</v>
      </c>
      <c r="G307" t="str">
        <f t="shared" si="43"/>
        <v>M19-25</v>
      </c>
      <c r="J307">
        <v>9</v>
      </c>
      <c r="K307">
        <v>6</v>
      </c>
      <c r="L307">
        <v>4</v>
      </c>
      <c r="M307">
        <v>9</v>
      </c>
      <c r="N307">
        <v>8</v>
      </c>
      <c r="O307">
        <v>7</v>
      </c>
      <c r="P307">
        <v>9</v>
      </c>
      <c r="Q307">
        <v>8</v>
      </c>
      <c r="R307">
        <v>9</v>
      </c>
      <c r="S307">
        <v>7</v>
      </c>
      <c r="T307">
        <v>9</v>
      </c>
      <c r="U307">
        <v>9</v>
      </c>
      <c r="V307">
        <v>5</v>
      </c>
      <c r="W307">
        <v>9</v>
      </c>
      <c r="X307">
        <v>9</v>
      </c>
      <c r="Y307">
        <v>8</v>
      </c>
      <c r="Z307">
        <v>125</v>
      </c>
      <c r="AA307" s="6">
        <f t="shared" si="44"/>
        <v>70.574174162804908</v>
      </c>
    </row>
    <row r="308" spans="1:27" x14ac:dyDescent="0.35">
      <c r="A308">
        <v>1950</v>
      </c>
      <c r="B308">
        <v>0</v>
      </c>
      <c r="C308" t="str">
        <f t="shared" si="40"/>
        <v>Z</v>
      </c>
      <c r="D308">
        <v>1993</v>
      </c>
      <c r="E308">
        <f t="shared" si="41"/>
        <v>23</v>
      </c>
      <c r="F308" t="str">
        <f t="shared" si="42"/>
        <v>19-25</v>
      </c>
      <c r="G308" t="str">
        <f t="shared" si="43"/>
        <v>Z19-25</v>
      </c>
      <c r="J308">
        <v>7</v>
      </c>
      <c r="K308">
        <v>6</v>
      </c>
      <c r="L308">
        <v>6</v>
      </c>
      <c r="M308">
        <v>5</v>
      </c>
      <c r="N308">
        <v>1</v>
      </c>
      <c r="O308">
        <v>6</v>
      </c>
      <c r="P308">
        <v>7</v>
      </c>
      <c r="Q308">
        <v>7</v>
      </c>
      <c r="R308">
        <v>6</v>
      </c>
      <c r="S308">
        <v>8</v>
      </c>
      <c r="T308">
        <v>9</v>
      </c>
      <c r="U308">
        <v>9</v>
      </c>
      <c r="V308">
        <v>6</v>
      </c>
      <c r="W308">
        <v>9</v>
      </c>
      <c r="X308">
        <v>8</v>
      </c>
      <c r="Y308">
        <v>7</v>
      </c>
      <c r="Z308">
        <v>107</v>
      </c>
      <c r="AA308" s="6">
        <f t="shared" si="44"/>
        <v>54.553304379905718</v>
      </c>
    </row>
    <row r="309" spans="1:27" x14ac:dyDescent="0.35">
      <c r="A309">
        <v>1953</v>
      </c>
      <c r="B309">
        <v>1</v>
      </c>
      <c r="C309" t="str">
        <f t="shared" si="40"/>
        <v>M</v>
      </c>
      <c r="D309">
        <v>1995</v>
      </c>
      <c r="E309">
        <f t="shared" si="41"/>
        <v>21</v>
      </c>
      <c r="F309" t="str">
        <f t="shared" si="42"/>
        <v>19-25</v>
      </c>
      <c r="G309" t="str">
        <f t="shared" si="43"/>
        <v>M19-25</v>
      </c>
      <c r="H309" t="s">
        <v>24</v>
      </c>
      <c r="I309" t="s">
        <v>25</v>
      </c>
      <c r="J309">
        <v>8</v>
      </c>
      <c r="K309">
        <v>6</v>
      </c>
      <c r="L309">
        <v>4</v>
      </c>
      <c r="M309">
        <v>7</v>
      </c>
      <c r="N309">
        <v>5</v>
      </c>
      <c r="O309">
        <v>3</v>
      </c>
      <c r="P309">
        <v>6</v>
      </c>
      <c r="Q309">
        <v>8</v>
      </c>
      <c r="R309">
        <v>4</v>
      </c>
      <c r="S309">
        <v>7</v>
      </c>
      <c r="T309">
        <v>9</v>
      </c>
      <c r="U309">
        <v>9</v>
      </c>
      <c r="V309">
        <v>3</v>
      </c>
      <c r="W309">
        <v>8</v>
      </c>
      <c r="X309">
        <v>7</v>
      </c>
      <c r="Y309">
        <v>2</v>
      </c>
      <c r="Z309">
        <v>96</v>
      </c>
      <c r="AA309" s="6">
        <f t="shared" si="44"/>
        <v>54.991690249189233</v>
      </c>
    </row>
    <row r="310" spans="1:27" x14ac:dyDescent="0.35">
      <c r="A310">
        <v>1966</v>
      </c>
      <c r="B310">
        <v>1</v>
      </c>
      <c r="C310" t="str">
        <f t="shared" si="40"/>
        <v>M</v>
      </c>
      <c r="D310">
        <v>1993</v>
      </c>
      <c r="E310">
        <f t="shared" si="41"/>
        <v>23</v>
      </c>
      <c r="F310" t="str">
        <f t="shared" si="42"/>
        <v>19-25</v>
      </c>
      <c r="G310" t="str">
        <f t="shared" si="43"/>
        <v>M19-25</v>
      </c>
      <c r="J310">
        <v>7</v>
      </c>
      <c r="K310">
        <v>1</v>
      </c>
      <c r="L310">
        <v>3</v>
      </c>
      <c r="M310">
        <v>3</v>
      </c>
      <c r="N310">
        <v>3</v>
      </c>
      <c r="O310">
        <v>3</v>
      </c>
      <c r="P310">
        <v>7</v>
      </c>
      <c r="Q310">
        <v>7</v>
      </c>
      <c r="R310">
        <v>8</v>
      </c>
      <c r="S310">
        <v>7</v>
      </c>
      <c r="T310">
        <v>5</v>
      </c>
      <c r="U310">
        <v>9</v>
      </c>
      <c r="V310">
        <v>5</v>
      </c>
      <c r="W310">
        <v>9</v>
      </c>
      <c r="X310">
        <v>7</v>
      </c>
      <c r="Y310">
        <v>7</v>
      </c>
      <c r="Z310">
        <v>91</v>
      </c>
      <c r="AA310" s="6">
        <f t="shared" si="44"/>
        <v>52.305055091669288</v>
      </c>
    </row>
    <row r="311" spans="1:27" x14ac:dyDescent="0.35">
      <c r="A311">
        <v>1968</v>
      </c>
      <c r="B311">
        <v>0</v>
      </c>
      <c r="C311" t="str">
        <f t="shared" si="40"/>
        <v>Z</v>
      </c>
      <c r="D311">
        <v>1995</v>
      </c>
      <c r="E311">
        <f t="shared" si="41"/>
        <v>21</v>
      </c>
      <c r="F311" t="str">
        <f t="shared" si="42"/>
        <v>19-25</v>
      </c>
      <c r="G311" t="str">
        <f t="shared" si="43"/>
        <v>Z19-25</v>
      </c>
      <c r="H311" t="s">
        <v>26</v>
      </c>
      <c r="J311">
        <v>6</v>
      </c>
      <c r="K311">
        <v>7</v>
      </c>
      <c r="L311">
        <v>5</v>
      </c>
      <c r="M311">
        <v>7</v>
      </c>
      <c r="N311">
        <v>6</v>
      </c>
      <c r="O311">
        <v>7</v>
      </c>
      <c r="P311">
        <v>6</v>
      </c>
      <c r="Q311">
        <v>8</v>
      </c>
      <c r="R311">
        <v>7</v>
      </c>
      <c r="S311">
        <v>6</v>
      </c>
      <c r="T311">
        <v>6</v>
      </c>
      <c r="U311">
        <v>7</v>
      </c>
      <c r="V311">
        <v>6</v>
      </c>
      <c r="W311">
        <v>8</v>
      </c>
      <c r="X311">
        <v>7</v>
      </c>
      <c r="Y311">
        <v>6</v>
      </c>
      <c r="Z311">
        <v>105</v>
      </c>
      <c r="AA311" s="6">
        <f t="shared" si="44"/>
        <v>53.409842979237666</v>
      </c>
    </row>
    <row r="312" spans="1:27" x14ac:dyDescent="0.35">
      <c r="A312">
        <v>1962</v>
      </c>
      <c r="B312">
        <v>1</v>
      </c>
      <c r="C312" t="str">
        <f t="shared" si="40"/>
        <v>M</v>
      </c>
      <c r="D312">
        <v>1997</v>
      </c>
      <c r="E312">
        <f t="shared" si="41"/>
        <v>19</v>
      </c>
      <c r="F312" t="str">
        <f t="shared" si="42"/>
        <v>19-25</v>
      </c>
      <c r="G312" t="str">
        <f t="shared" si="43"/>
        <v>M19-25</v>
      </c>
      <c r="H312" t="s">
        <v>26</v>
      </c>
      <c r="J312">
        <v>7</v>
      </c>
      <c r="K312">
        <v>3</v>
      </c>
      <c r="L312">
        <v>2</v>
      </c>
      <c r="M312">
        <v>7</v>
      </c>
      <c r="N312">
        <v>7</v>
      </c>
      <c r="O312">
        <v>6</v>
      </c>
      <c r="P312">
        <v>9</v>
      </c>
      <c r="Q312">
        <v>9</v>
      </c>
      <c r="R312">
        <v>8</v>
      </c>
      <c r="S312">
        <v>5</v>
      </c>
      <c r="T312">
        <v>9</v>
      </c>
      <c r="U312">
        <v>9</v>
      </c>
      <c r="V312">
        <v>1</v>
      </c>
      <c r="W312">
        <v>9</v>
      </c>
      <c r="X312">
        <v>3</v>
      </c>
      <c r="Y312">
        <v>6</v>
      </c>
      <c r="Z312">
        <v>100</v>
      </c>
      <c r="AA312" s="6">
        <f t="shared" si="44"/>
        <v>57.140998375205193</v>
      </c>
    </row>
    <row r="313" spans="1:27" x14ac:dyDescent="0.35">
      <c r="A313">
        <v>1975</v>
      </c>
      <c r="B313">
        <v>0</v>
      </c>
      <c r="C313" t="str">
        <f t="shared" si="40"/>
        <v>Z</v>
      </c>
      <c r="D313">
        <v>1995</v>
      </c>
      <c r="E313">
        <f t="shared" si="41"/>
        <v>21</v>
      </c>
      <c r="F313" t="str">
        <f t="shared" si="42"/>
        <v>19-25</v>
      </c>
      <c r="G313" t="str">
        <f t="shared" si="43"/>
        <v>Z19-25</v>
      </c>
      <c r="J313">
        <v>7</v>
      </c>
      <c r="K313">
        <v>4</v>
      </c>
      <c r="L313">
        <v>6</v>
      </c>
      <c r="M313">
        <v>7</v>
      </c>
      <c r="N313">
        <v>5</v>
      </c>
      <c r="O313">
        <v>8</v>
      </c>
      <c r="P313">
        <v>9</v>
      </c>
      <c r="Q313">
        <v>8</v>
      </c>
      <c r="R313">
        <v>8</v>
      </c>
      <c r="S313">
        <v>6</v>
      </c>
      <c r="T313">
        <v>8</v>
      </c>
      <c r="U313">
        <v>9</v>
      </c>
      <c r="V313">
        <v>4</v>
      </c>
      <c r="W313">
        <v>8</v>
      </c>
      <c r="X313">
        <v>7</v>
      </c>
      <c r="Y313">
        <v>5</v>
      </c>
      <c r="Z313">
        <v>109</v>
      </c>
      <c r="AA313" s="6">
        <f t="shared" si="44"/>
        <v>55.69676578057377</v>
      </c>
    </row>
    <row r="314" spans="1:27" x14ac:dyDescent="0.35">
      <c r="A314">
        <v>1976</v>
      </c>
      <c r="B314">
        <v>1</v>
      </c>
      <c r="C314" t="str">
        <f t="shared" si="40"/>
        <v>M</v>
      </c>
      <c r="D314">
        <v>1987</v>
      </c>
      <c r="E314">
        <f t="shared" si="41"/>
        <v>29</v>
      </c>
      <c r="F314" t="str">
        <f t="shared" si="42"/>
        <v>26-35</v>
      </c>
      <c r="G314" t="str">
        <f t="shared" si="43"/>
        <v>M26-35</v>
      </c>
      <c r="H314" t="s">
        <v>24</v>
      </c>
      <c r="I314" t="s">
        <v>25</v>
      </c>
      <c r="J314">
        <v>6</v>
      </c>
      <c r="K314">
        <v>4</v>
      </c>
      <c r="L314">
        <v>5</v>
      </c>
      <c r="M314">
        <v>6</v>
      </c>
      <c r="N314">
        <v>3</v>
      </c>
      <c r="O314">
        <v>5</v>
      </c>
      <c r="P314">
        <v>8</v>
      </c>
      <c r="Q314">
        <v>8</v>
      </c>
      <c r="R314">
        <v>6</v>
      </c>
      <c r="S314">
        <v>5</v>
      </c>
      <c r="T314">
        <v>7</v>
      </c>
      <c r="U314">
        <v>8</v>
      </c>
      <c r="V314">
        <v>4</v>
      </c>
      <c r="W314">
        <v>6</v>
      </c>
      <c r="X314">
        <v>5</v>
      </c>
      <c r="Y314">
        <v>3</v>
      </c>
      <c r="Z314">
        <v>89</v>
      </c>
      <c r="AA314" s="6">
        <f t="shared" si="44"/>
        <v>50.726300752672103</v>
      </c>
    </row>
    <row r="315" spans="1:27" x14ac:dyDescent="0.35">
      <c r="A315">
        <v>1984</v>
      </c>
      <c r="B315">
        <v>0</v>
      </c>
      <c r="C315" t="str">
        <f t="shared" si="40"/>
        <v>Z</v>
      </c>
      <c r="D315">
        <v>1990</v>
      </c>
      <c r="E315">
        <f t="shared" si="41"/>
        <v>26</v>
      </c>
      <c r="F315" t="str">
        <f t="shared" si="42"/>
        <v>26-35</v>
      </c>
      <c r="G315" t="str">
        <f t="shared" si="43"/>
        <v>Z26-35</v>
      </c>
      <c r="H315" t="s">
        <v>24</v>
      </c>
      <c r="I315" t="s">
        <v>27</v>
      </c>
      <c r="J315">
        <v>7</v>
      </c>
      <c r="K315">
        <v>5</v>
      </c>
      <c r="L315">
        <v>3</v>
      </c>
      <c r="M315">
        <v>5</v>
      </c>
      <c r="N315">
        <v>3</v>
      </c>
      <c r="O315">
        <v>5</v>
      </c>
      <c r="P315">
        <v>7</v>
      </c>
      <c r="Q315">
        <v>7</v>
      </c>
      <c r="R315">
        <v>6</v>
      </c>
      <c r="S315">
        <v>7</v>
      </c>
      <c r="T315">
        <v>8</v>
      </c>
      <c r="U315">
        <v>8</v>
      </c>
      <c r="V315">
        <v>7</v>
      </c>
      <c r="W315">
        <v>7</v>
      </c>
      <c r="X315">
        <v>5</v>
      </c>
      <c r="Y315">
        <v>4</v>
      </c>
      <c r="Z315">
        <v>94</v>
      </c>
      <c r="AA315" s="6">
        <f t="shared" si="44"/>
        <v>46.121717639806938</v>
      </c>
    </row>
    <row r="316" spans="1:27" x14ac:dyDescent="0.35">
      <c r="A316">
        <v>1985</v>
      </c>
      <c r="B316">
        <v>0</v>
      </c>
      <c r="C316" t="str">
        <f t="shared" si="40"/>
        <v>Z</v>
      </c>
      <c r="D316">
        <v>1984</v>
      </c>
      <c r="E316">
        <f t="shared" si="41"/>
        <v>32</v>
      </c>
      <c r="F316" t="str">
        <f t="shared" si="42"/>
        <v>26-35</v>
      </c>
      <c r="G316" t="str">
        <f t="shared" si="43"/>
        <v>Z26-35</v>
      </c>
      <c r="H316" t="s">
        <v>26</v>
      </c>
      <c r="J316">
        <v>8</v>
      </c>
      <c r="K316">
        <v>5</v>
      </c>
      <c r="L316">
        <v>4</v>
      </c>
      <c r="M316">
        <v>4</v>
      </c>
      <c r="N316">
        <v>3</v>
      </c>
      <c r="O316">
        <v>5</v>
      </c>
      <c r="P316">
        <v>8</v>
      </c>
      <c r="Q316">
        <v>8</v>
      </c>
      <c r="R316">
        <v>8</v>
      </c>
      <c r="S316">
        <v>6</v>
      </c>
      <c r="T316">
        <v>8</v>
      </c>
      <c r="U316">
        <v>9</v>
      </c>
      <c r="V316">
        <v>3</v>
      </c>
      <c r="W316">
        <v>9</v>
      </c>
      <c r="X316">
        <v>6</v>
      </c>
      <c r="Y316">
        <v>7</v>
      </c>
      <c r="Z316">
        <v>101</v>
      </c>
      <c r="AA316" s="6">
        <f t="shared" si="44"/>
        <v>49.323444600556002</v>
      </c>
    </row>
    <row r="317" spans="1:27" x14ac:dyDescent="0.35">
      <c r="A317">
        <v>1987</v>
      </c>
      <c r="B317">
        <v>0</v>
      </c>
      <c r="C317" t="str">
        <f t="shared" si="40"/>
        <v>Z</v>
      </c>
      <c r="D317">
        <v>1994</v>
      </c>
      <c r="E317">
        <f t="shared" si="41"/>
        <v>22</v>
      </c>
      <c r="F317" t="str">
        <f t="shared" si="42"/>
        <v>19-25</v>
      </c>
      <c r="G317" t="str">
        <f t="shared" si="43"/>
        <v>Z19-25</v>
      </c>
      <c r="J317">
        <v>6</v>
      </c>
      <c r="K317">
        <v>6</v>
      </c>
      <c r="L317">
        <v>5</v>
      </c>
      <c r="M317">
        <v>5</v>
      </c>
      <c r="N317">
        <v>5</v>
      </c>
      <c r="O317">
        <v>7</v>
      </c>
      <c r="P317">
        <v>6</v>
      </c>
      <c r="Q317">
        <v>9</v>
      </c>
      <c r="R317">
        <v>8</v>
      </c>
      <c r="S317">
        <v>7</v>
      </c>
      <c r="T317">
        <v>7</v>
      </c>
      <c r="U317">
        <v>9</v>
      </c>
      <c r="V317">
        <v>4</v>
      </c>
      <c r="W317">
        <v>9</v>
      </c>
      <c r="X317">
        <v>8</v>
      </c>
      <c r="Y317">
        <v>7</v>
      </c>
      <c r="Z317">
        <v>108</v>
      </c>
      <c r="AA317" s="6">
        <f t="shared" si="44"/>
        <v>55.125035080239748</v>
      </c>
    </row>
    <row r="318" spans="1:27" x14ac:dyDescent="0.35">
      <c r="A318">
        <v>2016</v>
      </c>
      <c r="B318">
        <v>0</v>
      </c>
      <c r="C318" t="str">
        <f t="shared" si="40"/>
        <v>Z</v>
      </c>
      <c r="D318">
        <v>1992</v>
      </c>
      <c r="E318">
        <f t="shared" si="41"/>
        <v>24</v>
      </c>
      <c r="F318" t="str">
        <f t="shared" si="42"/>
        <v>19-25</v>
      </c>
      <c r="G318" t="str">
        <f t="shared" si="43"/>
        <v>Z19-25</v>
      </c>
      <c r="H318" t="s">
        <v>24</v>
      </c>
      <c r="I318" t="s">
        <v>25</v>
      </c>
      <c r="J318">
        <v>7</v>
      </c>
      <c r="K318">
        <v>6</v>
      </c>
      <c r="L318">
        <v>9</v>
      </c>
      <c r="M318">
        <v>9</v>
      </c>
      <c r="N318">
        <v>5</v>
      </c>
      <c r="O318">
        <v>4</v>
      </c>
      <c r="P318">
        <v>6</v>
      </c>
      <c r="Q318">
        <v>9</v>
      </c>
      <c r="R318">
        <v>9</v>
      </c>
      <c r="S318">
        <v>8</v>
      </c>
      <c r="T318">
        <v>9</v>
      </c>
      <c r="U318">
        <v>9</v>
      </c>
      <c r="V318">
        <v>4</v>
      </c>
      <c r="W318">
        <v>9</v>
      </c>
      <c r="X318">
        <v>8</v>
      </c>
      <c r="Y318">
        <v>6</v>
      </c>
      <c r="Z318">
        <v>117</v>
      </c>
      <c r="AA318" s="6">
        <f t="shared" si="44"/>
        <v>60.270611383245978</v>
      </c>
    </row>
    <row r="319" spans="1:27" x14ac:dyDescent="0.35">
      <c r="A319">
        <v>2020</v>
      </c>
      <c r="B319">
        <v>0</v>
      </c>
      <c r="C319" t="str">
        <f t="shared" si="40"/>
        <v>Z</v>
      </c>
      <c r="D319">
        <v>1992</v>
      </c>
      <c r="E319">
        <f t="shared" si="41"/>
        <v>24</v>
      </c>
      <c r="F319" t="str">
        <f t="shared" si="42"/>
        <v>19-25</v>
      </c>
      <c r="G319" t="str">
        <f t="shared" si="43"/>
        <v>Z19-25</v>
      </c>
      <c r="H319" t="s">
        <v>26</v>
      </c>
      <c r="J319">
        <v>7</v>
      </c>
      <c r="K319">
        <v>3</v>
      </c>
      <c r="L319">
        <v>4</v>
      </c>
      <c r="M319">
        <v>7</v>
      </c>
      <c r="N319">
        <v>4</v>
      </c>
      <c r="O319">
        <v>3</v>
      </c>
      <c r="P319">
        <v>9</v>
      </c>
      <c r="Q319">
        <v>9</v>
      </c>
      <c r="R319">
        <v>8</v>
      </c>
      <c r="S319">
        <v>6</v>
      </c>
      <c r="T319">
        <v>8</v>
      </c>
      <c r="U319">
        <v>7</v>
      </c>
      <c r="V319">
        <v>5</v>
      </c>
      <c r="W319">
        <v>7</v>
      </c>
      <c r="X319">
        <v>7</v>
      </c>
      <c r="Y319">
        <v>8</v>
      </c>
      <c r="Z319">
        <v>102</v>
      </c>
      <c r="AA319" s="6">
        <f t="shared" si="44"/>
        <v>51.694650878235592</v>
      </c>
    </row>
    <row r="320" spans="1:27" x14ac:dyDescent="0.35">
      <c r="A320">
        <v>2041</v>
      </c>
      <c r="B320">
        <v>0</v>
      </c>
      <c r="C320" t="str">
        <f t="shared" si="40"/>
        <v>Z</v>
      </c>
      <c r="D320">
        <v>1994</v>
      </c>
      <c r="E320">
        <f t="shared" si="41"/>
        <v>22</v>
      </c>
      <c r="F320" t="str">
        <f t="shared" si="42"/>
        <v>19-25</v>
      </c>
      <c r="G320" t="str">
        <f t="shared" si="43"/>
        <v>Z19-25</v>
      </c>
      <c r="H320" t="s">
        <v>24</v>
      </c>
      <c r="I320" t="s">
        <v>28</v>
      </c>
      <c r="J320">
        <v>4</v>
      </c>
      <c r="K320">
        <v>2</v>
      </c>
      <c r="L320">
        <v>1</v>
      </c>
      <c r="M320">
        <v>3</v>
      </c>
      <c r="N320">
        <v>9</v>
      </c>
      <c r="O320">
        <v>8</v>
      </c>
      <c r="P320">
        <v>8</v>
      </c>
      <c r="Q320">
        <v>9</v>
      </c>
      <c r="R320">
        <v>9</v>
      </c>
      <c r="S320">
        <v>5</v>
      </c>
      <c r="T320">
        <v>9</v>
      </c>
      <c r="U320">
        <v>9</v>
      </c>
      <c r="V320">
        <v>4</v>
      </c>
      <c r="W320">
        <v>7</v>
      </c>
      <c r="X320">
        <v>5</v>
      </c>
      <c r="Y320">
        <v>1</v>
      </c>
      <c r="Z320">
        <v>93</v>
      </c>
      <c r="AA320" s="6">
        <f t="shared" si="44"/>
        <v>46.549074575229355</v>
      </c>
    </row>
    <row r="321" spans="1:27" x14ac:dyDescent="0.35">
      <c r="A321">
        <v>2060</v>
      </c>
      <c r="B321">
        <v>0</v>
      </c>
      <c r="C321" t="str">
        <f t="shared" si="40"/>
        <v>Z</v>
      </c>
      <c r="D321">
        <v>1994</v>
      </c>
      <c r="E321">
        <f t="shared" si="41"/>
        <v>22</v>
      </c>
      <c r="F321" t="str">
        <f t="shared" si="42"/>
        <v>19-25</v>
      </c>
      <c r="G321" t="str">
        <f t="shared" si="43"/>
        <v>Z19-25</v>
      </c>
      <c r="J321">
        <v>8</v>
      </c>
      <c r="K321">
        <v>7</v>
      </c>
      <c r="L321">
        <v>7</v>
      </c>
      <c r="M321">
        <v>8</v>
      </c>
      <c r="N321">
        <v>6</v>
      </c>
      <c r="O321">
        <v>7</v>
      </c>
      <c r="P321">
        <v>9</v>
      </c>
      <c r="Q321">
        <v>9</v>
      </c>
      <c r="R321">
        <v>8</v>
      </c>
      <c r="S321">
        <v>8</v>
      </c>
      <c r="T321">
        <v>9</v>
      </c>
      <c r="U321">
        <v>9</v>
      </c>
      <c r="V321">
        <v>7</v>
      </c>
      <c r="W321">
        <v>9</v>
      </c>
      <c r="X321">
        <v>6</v>
      </c>
      <c r="Y321">
        <v>5</v>
      </c>
      <c r="Z321">
        <v>122</v>
      </c>
      <c r="AA321" s="6">
        <f t="shared" si="44"/>
        <v>63.129264884916111</v>
      </c>
    </row>
    <row r="322" spans="1:27" x14ac:dyDescent="0.35">
      <c r="A322">
        <v>2159</v>
      </c>
      <c r="B322">
        <v>1</v>
      </c>
      <c r="C322" t="str">
        <f t="shared" si="40"/>
        <v>M</v>
      </c>
      <c r="D322">
        <v>1998</v>
      </c>
      <c r="E322">
        <f t="shared" si="41"/>
        <v>18</v>
      </c>
      <c r="F322" t="str">
        <f t="shared" si="42"/>
        <v>15-18</v>
      </c>
      <c r="G322" t="str">
        <f t="shared" si="43"/>
        <v>M15-18</v>
      </c>
      <c r="H322" t="s">
        <v>26</v>
      </c>
      <c r="J322">
        <v>3</v>
      </c>
      <c r="K322">
        <v>2</v>
      </c>
      <c r="L322">
        <v>1</v>
      </c>
      <c r="M322">
        <v>3</v>
      </c>
      <c r="N322">
        <v>2</v>
      </c>
      <c r="O322">
        <v>1</v>
      </c>
      <c r="P322">
        <v>5</v>
      </c>
      <c r="Q322">
        <v>4</v>
      </c>
      <c r="R322">
        <v>4</v>
      </c>
      <c r="S322">
        <v>4</v>
      </c>
      <c r="T322">
        <v>3</v>
      </c>
      <c r="U322">
        <v>5</v>
      </c>
      <c r="V322">
        <v>2</v>
      </c>
      <c r="W322">
        <v>6</v>
      </c>
      <c r="X322">
        <v>3</v>
      </c>
      <c r="Y322">
        <v>3</v>
      </c>
      <c r="Z322">
        <v>51</v>
      </c>
      <c r="AA322" s="6">
        <f t="shared" si="44"/>
        <v>26.179407631978009</v>
      </c>
    </row>
    <row r="323" spans="1:27" x14ac:dyDescent="0.35">
      <c r="A323">
        <v>2200</v>
      </c>
      <c r="B323">
        <v>0</v>
      </c>
      <c r="C323" t="str">
        <f t="shared" ref="C323:C374" si="45">IF(B323=1,"M","Z")</f>
        <v>Z</v>
      </c>
      <c r="D323">
        <v>1993</v>
      </c>
      <c r="E323">
        <f t="shared" ref="E323:E374" si="46">2016-D323</f>
        <v>23</v>
      </c>
      <c r="F323" t="str">
        <f t="shared" ref="F323:F374" si="47">IF(E323&lt;=18,"15-18",IF(E323&lt;=25,"19-25",IF(E323&lt;=35,"26-35",IF(E323&lt;=45,"36-45","46-66"))))</f>
        <v>19-25</v>
      </c>
      <c r="G323" t="str">
        <f t="shared" ref="G323:G374" si="48">CONCATENATE(C323,F323)</f>
        <v>Z19-25</v>
      </c>
      <c r="J323">
        <v>7</v>
      </c>
      <c r="K323">
        <v>6</v>
      </c>
      <c r="L323">
        <v>5</v>
      </c>
      <c r="M323">
        <v>9</v>
      </c>
      <c r="N323">
        <v>6</v>
      </c>
      <c r="O323">
        <v>5</v>
      </c>
      <c r="P323">
        <v>9</v>
      </c>
      <c r="Q323">
        <v>6</v>
      </c>
      <c r="R323">
        <v>7</v>
      </c>
      <c r="S323">
        <v>6</v>
      </c>
      <c r="T323">
        <v>8</v>
      </c>
      <c r="U323">
        <v>9</v>
      </c>
      <c r="V323">
        <v>6</v>
      </c>
      <c r="W323">
        <v>7</v>
      </c>
      <c r="X323">
        <v>4</v>
      </c>
      <c r="Y323">
        <v>7</v>
      </c>
      <c r="Z323">
        <v>107</v>
      </c>
      <c r="AA323" s="6">
        <f t="shared" ref="AA323:AA374" si="49">(Z323-VLOOKUP($G323,$AC$3:$AD$12,2,0))/VLOOKUP($G323,$AC$14:$AD$23,2,0)*10+50</f>
        <v>54.553304379905718</v>
      </c>
    </row>
    <row r="324" spans="1:27" x14ac:dyDescent="0.35">
      <c r="A324">
        <v>2207</v>
      </c>
      <c r="B324">
        <v>1</v>
      </c>
      <c r="C324" t="str">
        <f t="shared" si="45"/>
        <v>M</v>
      </c>
      <c r="D324">
        <v>1991</v>
      </c>
      <c r="E324">
        <f t="shared" si="46"/>
        <v>25</v>
      </c>
      <c r="F324" t="str">
        <f t="shared" si="47"/>
        <v>19-25</v>
      </c>
      <c r="G324" t="str">
        <f t="shared" si="48"/>
        <v>M19-25</v>
      </c>
      <c r="J324">
        <v>9</v>
      </c>
      <c r="K324">
        <v>5</v>
      </c>
      <c r="L324">
        <v>4</v>
      </c>
      <c r="M324">
        <v>6</v>
      </c>
      <c r="N324">
        <v>3</v>
      </c>
      <c r="O324">
        <v>3</v>
      </c>
      <c r="P324">
        <v>8</v>
      </c>
      <c r="Q324">
        <v>9</v>
      </c>
      <c r="R324">
        <v>6</v>
      </c>
      <c r="S324">
        <v>4</v>
      </c>
      <c r="T324">
        <v>7</v>
      </c>
      <c r="U324">
        <v>8</v>
      </c>
      <c r="V324">
        <v>3</v>
      </c>
      <c r="W324">
        <v>9</v>
      </c>
      <c r="X324">
        <v>4</v>
      </c>
      <c r="Y324">
        <v>3</v>
      </c>
      <c r="Z324">
        <v>91</v>
      </c>
      <c r="AA324" s="6">
        <f t="shared" si="49"/>
        <v>52.305055091669288</v>
      </c>
    </row>
    <row r="325" spans="1:27" x14ac:dyDescent="0.35">
      <c r="A325">
        <v>2234</v>
      </c>
      <c r="B325">
        <v>0</v>
      </c>
      <c r="C325" t="str">
        <f t="shared" si="45"/>
        <v>Z</v>
      </c>
      <c r="D325">
        <v>1997</v>
      </c>
      <c r="E325">
        <f t="shared" si="46"/>
        <v>19</v>
      </c>
      <c r="F325" t="str">
        <f t="shared" si="47"/>
        <v>19-25</v>
      </c>
      <c r="G325" t="str">
        <f t="shared" si="48"/>
        <v>Z19-25</v>
      </c>
      <c r="J325">
        <v>3</v>
      </c>
      <c r="K325">
        <v>8</v>
      </c>
      <c r="L325">
        <v>1</v>
      </c>
      <c r="M325">
        <v>3</v>
      </c>
      <c r="N325">
        <v>1</v>
      </c>
      <c r="O325">
        <v>3</v>
      </c>
      <c r="P325">
        <v>9</v>
      </c>
      <c r="Q325">
        <v>9</v>
      </c>
      <c r="R325">
        <v>7</v>
      </c>
      <c r="S325">
        <v>4</v>
      </c>
      <c r="T325">
        <v>8</v>
      </c>
      <c r="U325">
        <v>8</v>
      </c>
      <c r="V325">
        <v>2</v>
      </c>
      <c r="W325">
        <v>8</v>
      </c>
      <c r="X325">
        <v>6</v>
      </c>
      <c r="Y325">
        <v>2</v>
      </c>
      <c r="Z325">
        <v>82</v>
      </c>
      <c r="AA325" s="6">
        <f t="shared" si="49"/>
        <v>40.260036871555073</v>
      </c>
    </row>
    <row r="326" spans="1:27" x14ac:dyDescent="0.35">
      <c r="A326">
        <v>2242</v>
      </c>
      <c r="B326">
        <v>1</v>
      </c>
      <c r="C326" t="str">
        <f t="shared" si="45"/>
        <v>M</v>
      </c>
      <c r="D326">
        <v>2001</v>
      </c>
      <c r="E326">
        <f t="shared" si="46"/>
        <v>15</v>
      </c>
      <c r="F326" t="str">
        <f t="shared" si="47"/>
        <v>15-18</v>
      </c>
      <c r="G326" t="str">
        <f t="shared" si="48"/>
        <v>M15-18</v>
      </c>
      <c r="J326">
        <v>6</v>
      </c>
      <c r="K326">
        <v>7</v>
      </c>
      <c r="L326">
        <v>2</v>
      </c>
      <c r="M326">
        <v>3</v>
      </c>
      <c r="N326">
        <v>2</v>
      </c>
      <c r="O326">
        <v>4</v>
      </c>
      <c r="P326">
        <v>6</v>
      </c>
      <c r="Q326">
        <v>3</v>
      </c>
      <c r="R326">
        <v>4</v>
      </c>
      <c r="S326">
        <v>3</v>
      </c>
      <c r="T326">
        <v>3</v>
      </c>
      <c r="U326">
        <v>2</v>
      </c>
      <c r="V326">
        <v>2</v>
      </c>
      <c r="W326">
        <v>6</v>
      </c>
      <c r="X326">
        <v>2</v>
      </c>
      <c r="Y326">
        <v>4</v>
      </c>
      <c r="Z326">
        <v>59</v>
      </c>
      <c r="AA326" s="6">
        <f t="shared" si="49"/>
        <v>31.247618774110343</v>
      </c>
    </row>
    <row r="327" spans="1:27" x14ac:dyDescent="0.35">
      <c r="A327">
        <v>2267</v>
      </c>
      <c r="B327">
        <v>0</v>
      </c>
      <c r="C327" t="str">
        <f t="shared" si="45"/>
        <v>Z</v>
      </c>
      <c r="D327">
        <v>1988</v>
      </c>
      <c r="E327">
        <f t="shared" si="46"/>
        <v>28</v>
      </c>
      <c r="F327" t="str">
        <f t="shared" si="47"/>
        <v>26-35</v>
      </c>
      <c r="G327" t="str">
        <f t="shared" si="48"/>
        <v>Z26-35</v>
      </c>
      <c r="H327" t="s">
        <v>24</v>
      </c>
      <c r="I327" t="s">
        <v>25</v>
      </c>
      <c r="J327">
        <v>8</v>
      </c>
      <c r="K327">
        <v>6</v>
      </c>
      <c r="L327">
        <v>8</v>
      </c>
      <c r="M327">
        <v>8</v>
      </c>
      <c r="N327">
        <v>7</v>
      </c>
      <c r="O327">
        <v>8</v>
      </c>
      <c r="P327">
        <v>9</v>
      </c>
      <c r="Q327">
        <v>9</v>
      </c>
      <c r="R327">
        <v>7</v>
      </c>
      <c r="S327">
        <v>7</v>
      </c>
      <c r="T327">
        <v>9</v>
      </c>
      <c r="U327">
        <v>9</v>
      </c>
      <c r="V327">
        <v>7</v>
      </c>
      <c r="W327">
        <v>8</v>
      </c>
      <c r="X327">
        <v>7</v>
      </c>
      <c r="Y327">
        <v>7</v>
      </c>
      <c r="Z327">
        <v>124</v>
      </c>
      <c r="AA327" s="6">
        <f t="shared" si="49"/>
        <v>59.843404614445774</v>
      </c>
    </row>
    <row r="328" spans="1:27" x14ac:dyDescent="0.35">
      <c r="A328">
        <v>2286</v>
      </c>
      <c r="B328">
        <v>1</v>
      </c>
      <c r="C328" t="str">
        <f t="shared" si="45"/>
        <v>M</v>
      </c>
      <c r="D328">
        <v>1989</v>
      </c>
      <c r="E328">
        <f t="shared" si="46"/>
        <v>27</v>
      </c>
      <c r="F328" t="str">
        <f t="shared" si="47"/>
        <v>26-35</v>
      </c>
      <c r="G328" t="str">
        <f t="shared" si="48"/>
        <v>M26-35</v>
      </c>
      <c r="J328">
        <v>8</v>
      </c>
      <c r="K328">
        <v>6</v>
      </c>
      <c r="L328">
        <v>4</v>
      </c>
      <c r="M328">
        <v>5</v>
      </c>
      <c r="N328">
        <v>3</v>
      </c>
      <c r="O328">
        <v>3</v>
      </c>
      <c r="P328">
        <v>7</v>
      </c>
      <c r="Q328">
        <v>7</v>
      </c>
      <c r="R328">
        <v>8</v>
      </c>
      <c r="S328">
        <v>4</v>
      </c>
      <c r="T328">
        <v>6</v>
      </c>
      <c r="U328">
        <v>8</v>
      </c>
      <c r="V328">
        <v>2</v>
      </c>
      <c r="W328">
        <v>8</v>
      </c>
      <c r="X328">
        <v>3</v>
      </c>
      <c r="Y328">
        <v>2</v>
      </c>
      <c r="Z328">
        <v>84</v>
      </c>
      <c r="AA328" s="6">
        <f t="shared" si="49"/>
        <v>48.204423139227302</v>
      </c>
    </row>
    <row r="329" spans="1:27" x14ac:dyDescent="0.35">
      <c r="A329">
        <v>2324</v>
      </c>
      <c r="B329">
        <v>0</v>
      </c>
      <c r="C329" t="str">
        <f t="shared" si="45"/>
        <v>Z</v>
      </c>
      <c r="D329">
        <v>1997</v>
      </c>
      <c r="E329">
        <f t="shared" si="46"/>
        <v>19</v>
      </c>
      <c r="F329" t="str">
        <f t="shared" si="47"/>
        <v>19-25</v>
      </c>
      <c r="G329" t="str">
        <f t="shared" si="48"/>
        <v>Z19-25</v>
      </c>
      <c r="J329">
        <v>4</v>
      </c>
      <c r="K329">
        <v>2</v>
      </c>
      <c r="L329">
        <v>2</v>
      </c>
      <c r="M329">
        <v>6</v>
      </c>
      <c r="N329">
        <v>5</v>
      </c>
      <c r="O329">
        <v>1</v>
      </c>
      <c r="P329">
        <v>7</v>
      </c>
      <c r="Q329">
        <v>7</v>
      </c>
      <c r="R329">
        <v>6</v>
      </c>
      <c r="S329">
        <v>5</v>
      </c>
      <c r="T329">
        <v>9</v>
      </c>
      <c r="U329">
        <v>7</v>
      </c>
      <c r="V329">
        <v>6</v>
      </c>
      <c r="W329">
        <v>9</v>
      </c>
      <c r="X329">
        <v>3</v>
      </c>
      <c r="Y329">
        <v>4</v>
      </c>
      <c r="Z329">
        <v>83</v>
      </c>
      <c r="AA329" s="6">
        <f t="shared" si="49"/>
        <v>40.831767571889095</v>
      </c>
    </row>
    <row r="330" spans="1:27" x14ac:dyDescent="0.35">
      <c r="A330">
        <v>2340</v>
      </c>
      <c r="B330">
        <v>0</v>
      </c>
      <c r="C330" t="str">
        <f t="shared" si="45"/>
        <v>Z</v>
      </c>
      <c r="D330">
        <v>1990</v>
      </c>
      <c r="E330">
        <f t="shared" si="46"/>
        <v>26</v>
      </c>
      <c r="F330" t="str">
        <f t="shared" si="47"/>
        <v>26-35</v>
      </c>
      <c r="G330" t="str">
        <f t="shared" si="48"/>
        <v>Z26-35</v>
      </c>
      <c r="H330" t="s">
        <v>26</v>
      </c>
      <c r="J330">
        <v>7</v>
      </c>
      <c r="K330">
        <v>5</v>
      </c>
      <c r="L330">
        <v>8</v>
      </c>
      <c r="M330">
        <v>7</v>
      </c>
      <c r="N330">
        <v>4</v>
      </c>
      <c r="O330">
        <v>8</v>
      </c>
      <c r="P330">
        <v>8</v>
      </c>
      <c r="Q330">
        <v>9</v>
      </c>
      <c r="R330">
        <v>9</v>
      </c>
      <c r="S330">
        <v>7</v>
      </c>
      <c r="T330">
        <v>7</v>
      </c>
      <c r="U330">
        <v>9</v>
      </c>
      <c r="V330">
        <v>7</v>
      </c>
      <c r="W330">
        <v>8</v>
      </c>
      <c r="X330">
        <v>6</v>
      </c>
      <c r="Y330">
        <v>5</v>
      </c>
      <c r="Z330">
        <v>114</v>
      </c>
      <c r="AA330" s="6">
        <f t="shared" si="49"/>
        <v>55.269508956232833</v>
      </c>
    </row>
    <row r="331" spans="1:27" x14ac:dyDescent="0.35">
      <c r="A331">
        <v>2352</v>
      </c>
      <c r="B331">
        <v>0</v>
      </c>
      <c r="C331" t="str">
        <f t="shared" si="45"/>
        <v>Z</v>
      </c>
      <c r="D331">
        <v>1992</v>
      </c>
      <c r="E331">
        <f t="shared" si="46"/>
        <v>24</v>
      </c>
      <c r="F331" t="str">
        <f t="shared" si="47"/>
        <v>19-25</v>
      </c>
      <c r="G331" t="str">
        <f t="shared" si="48"/>
        <v>Z19-25</v>
      </c>
      <c r="J331">
        <v>6</v>
      </c>
      <c r="K331">
        <v>3</v>
      </c>
      <c r="L331">
        <v>2</v>
      </c>
      <c r="M331">
        <v>2</v>
      </c>
      <c r="N331">
        <v>3</v>
      </c>
      <c r="O331">
        <v>3</v>
      </c>
      <c r="P331">
        <v>2</v>
      </c>
      <c r="Q331">
        <v>3</v>
      </c>
      <c r="R331">
        <v>3</v>
      </c>
      <c r="S331">
        <v>4</v>
      </c>
      <c r="T331">
        <v>7</v>
      </c>
      <c r="U331">
        <v>7</v>
      </c>
      <c r="V331">
        <v>3</v>
      </c>
      <c r="W331">
        <v>9</v>
      </c>
      <c r="X331">
        <v>2</v>
      </c>
      <c r="Y331">
        <v>2</v>
      </c>
      <c r="Z331">
        <v>61</v>
      </c>
      <c r="AA331" s="6">
        <f t="shared" si="49"/>
        <v>28.253692164540524</v>
      </c>
    </row>
    <row r="332" spans="1:27" x14ac:dyDescent="0.35">
      <c r="A332">
        <v>2370</v>
      </c>
      <c r="B332">
        <v>0</v>
      </c>
      <c r="C332" t="str">
        <f t="shared" si="45"/>
        <v>Z</v>
      </c>
      <c r="D332">
        <v>1992</v>
      </c>
      <c r="E332">
        <f t="shared" si="46"/>
        <v>24</v>
      </c>
      <c r="F332" t="str">
        <f t="shared" si="47"/>
        <v>19-25</v>
      </c>
      <c r="G332" t="str">
        <f t="shared" si="48"/>
        <v>Z19-25</v>
      </c>
      <c r="H332" t="s">
        <v>26</v>
      </c>
      <c r="J332">
        <v>9</v>
      </c>
      <c r="K332">
        <v>9</v>
      </c>
      <c r="L332">
        <v>6</v>
      </c>
      <c r="M332">
        <v>6</v>
      </c>
      <c r="N332">
        <v>6</v>
      </c>
      <c r="O332">
        <v>9</v>
      </c>
      <c r="P332">
        <v>9</v>
      </c>
      <c r="Q332">
        <v>9</v>
      </c>
      <c r="R332">
        <v>9</v>
      </c>
      <c r="S332">
        <v>9</v>
      </c>
      <c r="T332">
        <v>9</v>
      </c>
      <c r="U332">
        <v>9</v>
      </c>
      <c r="V332">
        <v>7</v>
      </c>
      <c r="W332">
        <v>9</v>
      </c>
      <c r="X332">
        <v>9</v>
      </c>
      <c r="Y332">
        <v>8</v>
      </c>
      <c r="Z332">
        <v>132</v>
      </c>
      <c r="AA332" s="6">
        <f t="shared" si="49"/>
        <v>68.846571888256364</v>
      </c>
    </row>
    <row r="333" spans="1:27" x14ac:dyDescent="0.35">
      <c r="A333">
        <v>2386</v>
      </c>
      <c r="B333">
        <v>0</v>
      </c>
      <c r="C333" t="str">
        <f t="shared" si="45"/>
        <v>Z</v>
      </c>
      <c r="D333">
        <v>1987</v>
      </c>
      <c r="E333">
        <f t="shared" si="46"/>
        <v>29</v>
      </c>
      <c r="F333" t="str">
        <f t="shared" si="47"/>
        <v>26-35</v>
      </c>
      <c r="G333" t="str">
        <f t="shared" si="48"/>
        <v>Z26-35</v>
      </c>
      <c r="H333" t="s">
        <v>24</v>
      </c>
      <c r="J333">
        <v>9</v>
      </c>
      <c r="K333">
        <v>9</v>
      </c>
      <c r="L333">
        <v>9</v>
      </c>
      <c r="M333">
        <v>9</v>
      </c>
      <c r="N333">
        <v>9</v>
      </c>
      <c r="O333">
        <v>9</v>
      </c>
      <c r="P333">
        <v>9</v>
      </c>
      <c r="Q333">
        <v>9</v>
      </c>
      <c r="R333">
        <v>9</v>
      </c>
      <c r="S333">
        <v>9</v>
      </c>
      <c r="T333">
        <v>9</v>
      </c>
      <c r="U333">
        <v>9</v>
      </c>
      <c r="V333">
        <v>9</v>
      </c>
      <c r="W333">
        <v>9</v>
      </c>
      <c r="X333">
        <v>9</v>
      </c>
      <c r="Y333">
        <v>9</v>
      </c>
      <c r="Z333">
        <v>144</v>
      </c>
      <c r="AA333" s="6">
        <f t="shared" si="49"/>
        <v>68.991195930871669</v>
      </c>
    </row>
    <row r="334" spans="1:27" x14ac:dyDescent="0.35">
      <c r="A334">
        <v>2417</v>
      </c>
      <c r="B334">
        <v>0</v>
      </c>
      <c r="C334" t="str">
        <f t="shared" si="45"/>
        <v>Z</v>
      </c>
      <c r="D334">
        <v>1984</v>
      </c>
      <c r="E334">
        <f t="shared" si="46"/>
        <v>32</v>
      </c>
      <c r="F334" t="str">
        <f t="shared" si="47"/>
        <v>26-35</v>
      </c>
      <c r="G334" t="str">
        <f t="shared" si="48"/>
        <v>Z26-35</v>
      </c>
      <c r="H334" t="s">
        <v>26</v>
      </c>
      <c r="J334">
        <v>8</v>
      </c>
      <c r="K334">
        <v>6</v>
      </c>
      <c r="L334">
        <v>6</v>
      </c>
      <c r="M334">
        <v>7</v>
      </c>
      <c r="N334">
        <v>6</v>
      </c>
      <c r="O334">
        <v>8</v>
      </c>
      <c r="P334">
        <v>9</v>
      </c>
      <c r="Q334">
        <v>9</v>
      </c>
      <c r="R334">
        <v>9</v>
      </c>
      <c r="S334">
        <v>9</v>
      </c>
      <c r="T334">
        <v>9</v>
      </c>
      <c r="U334">
        <v>9</v>
      </c>
      <c r="V334">
        <v>7</v>
      </c>
      <c r="W334">
        <v>9</v>
      </c>
      <c r="X334">
        <v>6</v>
      </c>
      <c r="Y334">
        <v>7</v>
      </c>
      <c r="Z334">
        <v>124</v>
      </c>
      <c r="AA334" s="6">
        <f t="shared" si="49"/>
        <v>59.843404614445774</v>
      </c>
    </row>
    <row r="335" spans="1:27" x14ac:dyDescent="0.35">
      <c r="A335">
        <v>2424</v>
      </c>
      <c r="B335">
        <v>0</v>
      </c>
      <c r="C335" t="str">
        <f t="shared" si="45"/>
        <v>Z</v>
      </c>
      <c r="D335">
        <v>1984</v>
      </c>
      <c r="E335">
        <f t="shared" si="46"/>
        <v>32</v>
      </c>
      <c r="F335" t="str">
        <f t="shared" si="47"/>
        <v>26-35</v>
      </c>
      <c r="G335" t="str">
        <f t="shared" si="48"/>
        <v>Z26-35</v>
      </c>
      <c r="H335" t="s">
        <v>26</v>
      </c>
      <c r="J335">
        <v>6</v>
      </c>
      <c r="K335">
        <v>5</v>
      </c>
      <c r="L335">
        <v>6</v>
      </c>
      <c r="M335">
        <v>5</v>
      </c>
      <c r="N335">
        <v>4</v>
      </c>
      <c r="O335">
        <v>4</v>
      </c>
      <c r="P335">
        <v>4</v>
      </c>
      <c r="Q335">
        <v>6</v>
      </c>
      <c r="R335">
        <v>7</v>
      </c>
      <c r="S335">
        <v>6</v>
      </c>
      <c r="T335">
        <v>6</v>
      </c>
      <c r="U335">
        <v>8</v>
      </c>
      <c r="V335">
        <v>4</v>
      </c>
      <c r="W335">
        <v>7</v>
      </c>
      <c r="X335">
        <v>7</v>
      </c>
      <c r="Y335">
        <v>7</v>
      </c>
      <c r="Z335">
        <v>92</v>
      </c>
      <c r="AA335" s="6">
        <f t="shared" si="49"/>
        <v>45.206938508164349</v>
      </c>
    </row>
    <row r="336" spans="1:27" x14ac:dyDescent="0.35">
      <c r="A336">
        <v>2437</v>
      </c>
      <c r="B336">
        <v>0</v>
      </c>
      <c r="C336" t="str">
        <f t="shared" si="45"/>
        <v>Z</v>
      </c>
      <c r="D336">
        <v>1988</v>
      </c>
      <c r="E336">
        <f t="shared" si="46"/>
        <v>28</v>
      </c>
      <c r="F336" t="str">
        <f t="shared" si="47"/>
        <v>26-35</v>
      </c>
      <c r="G336" t="str">
        <f t="shared" si="48"/>
        <v>Z26-35</v>
      </c>
      <c r="H336" t="s">
        <v>26</v>
      </c>
      <c r="J336">
        <v>7</v>
      </c>
      <c r="K336">
        <v>5</v>
      </c>
      <c r="L336">
        <v>5</v>
      </c>
      <c r="M336">
        <v>6</v>
      </c>
      <c r="N336">
        <v>4</v>
      </c>
      <c r="O336">
        <v>7</v>
      </c>
      <c r="P336">
        <v>7</v>
      </c>
      <c r="Q336">
        <v>8</v>
      </c>
      <c r="R336">
        <v>7</v>
      </c>
      <c r="S336">
        <v>7</v>
      </c>
      <c r="T336">
        <v>7</v>
      </c>
      <c r="U336">
        <v>8</v>
      </c>
      <c r="V336">
        <v>5</v>
      </c>
      <c r="W336">
        <v>9</v>
      </c>
      <c r="X336">
        <v>7</v>
      </c>
      <c r="Y336">
        <v>6</v>
      </c>
      <c r="Z336">
        <v>105</v>
      </c>
      <c r="AA336" s="6">
        <f t="shared" si="49"/>
        <v>51.153002863841181</v>
      </c>
    </row>
    <row r="337" spans="1:27" x14ac:dyDescent="0.35">
      <c r="A337">
        <v>2449</v>
      </c>
      <c r="B337">
        <v>0</v>
      </c>
      <c r="C337" t="str">
        <f t="shared" si="45"/>
        <v>Z</v>
      </c>
      <c r="D337">
        <v>1986</v>
      </c>
      <c r="E337">
        <f t="shared" si="46"/>
        <v>30</v>
      </c>
      <c r="F337" t="str">
        <f t="shared" si="47"/>
        <v>26-35</v>
      </c>
      <c r="G337" t="str">
        <f t="shared" si="48"/>
        <v>Z26-35</v>
      </c>
      <c r="H337" t="s">
        <v>24</v>
      </c>
      <c r="I337" t="s">
        <v>28</v>
      </c>
      <c r="J337">
        <v>7</v>
      </c>
      <c r="K337">
        <v>5</v>
      </c>
      <c r="L337">
        <v>4</v>
      </c>
      <c r="M337">
        <v>6</v>
      </c>
      <c r="N337">
        <v>5</v>
      </c>
      <c r="O337">
        <v>6</v>
      </c>
      <c r="P337">
        <v>8</v>
      </c>
      <c r="Q337">
        <v>8</v>
      </c>
      <c r="R337">
        <v>8</v>
      </c>
      <c r="S337">
        <v>8</v>
      </c>
      <c r="T337">
        <v>9</v>
      </c>
      <c r="U337">
        <v>9</v>
      </c>
      <c r="V337">
        <v>5</v>
      </c>
      <c r="W337">
        <v>9</v>
      </c>
      <c r="X337">
        <v>8</v>
      </c>
      <c r="Y337">
        <v>7</v>
      </c>
      <c r="Z337">
        <v>112</v>
      </c>
      <c r="AA337" s="6">
        <f t="shared" si="49"/>
        <v>54.354729824590244</v>
      </c>
    </row>
    <row r="338" spans="1:27" x14ac:dyDescent="0.35">
      <c r="A338">
        <v>2479</v>
      </c>
      <c r="B338">
        <v>0</v>
      </c>
      <c r="C338" t="str">
        <f t="shared" si="45"/>
        <v>Z</v>
      </c>
      <c r="D338">
        <v>1993</v>
      </c>
      <c r="E338">
        <f t="shared" si="46"/>
        <v>23</v>
      </c>
      <c r="F338" t="str">
        <f t="shared" si="47"/>
        <v>19-25</v>
      </c>
      <c r="G338" t="str">
        <f t="shared" si="48"/>
        <v>Z19-25</v>
      </c>
      <c r="H338" t="s">
        <v>26</v>
      </c>
      <c r="J338">
        <v>7</v>
      </c>
      <c r="K338">
        <v>5</v>
      </c>
      <c r="L338">
        <v>4</v>
      </c>
      <c r="M338">
        <v>8</v>
      </c>
      <c r="N338">
        <v>2</v>
      </c>
      <c r="O338">
        <v>9</v>
      </c>
      <c r="P338">
        <v>9</v>
      </c>
      <c r="Q338">
        <v>9</v>
      </c>
      <c r="R338">
        <v>7</v>
      </c>
      <c r="S338">
        <v>6</v>
      </c>
      <c r="T338">
        <v>7</v>
      </c>
      <c r="U338">
        <v>9</v>
      </c>
      <c r="V338">
        <v>2</v>
      </c>
      <c r="W338">
        <v>9</v>
      </c>
      <c r="X338">
        <v>8</v>
      </c>
      <c r="Y338">
        <v>8</v>
      </c>
      <c r="Z338">
        <v>109</v>
      </c>
      <c r="AA338" s="6">
        <f t="shared" si="49"/>
        <v>55.69676578057377</v>
      </c>
    </row>
    <row r="339" spans="1:27" x14ac:dyDescent="0.35">
      <c r="A339">
        <v>2505</v>
      </c>
      <c r="B339">
        <v>0</v>
      </c>
      <c r="C339" t="str">
        <f t="shared" si="45"/>
        <v>Z</v>
      </c>
      <c r="D339">
        <v>1980</v>
      </c>
      <c r="E339">
        <f t="shared" si="46"/>
        <v>36</v>
      </c>
      <c r="F339" t="str">
        <f t="shared" si="47"/>
        <v>36-45</v>
      </c>
      <c r="G339" t="str">
        <f t="shared" si="48"/>
        <v>Z36-45</v>
      </c>
      <c r="J339">
        <v>9</v>
      </c>
      <c r="K339">
        <v>8</v>
      </c>
      <c r="L339">
        <v>8</v>
      </c>
      <c r="M339">
        <v>8</v>
      </c>
      <c r="N339">
        <v>8</v>
      </c>
      <c r="O339">
        <v>8</v>
      </c>
      <c r="P339">
        <v>9</v>
      </c>
      <c r="Q339">
        <v>9</v>
      </c>
      <c r="R339">
        <v>9</v>
      </c>
      <c r="S339">
        <v>9</v>
      </c>
      <c r="T339">
        <v>9</v>
      </c>
      <c r="U339">
        <v>9</v>
      </c>
      <c r="V339">
        <v>9</v>
      </c>
      <c r="W339">
        <v>9</v>
      </c>
      <c r="X339">
        <v>9</v>
      </c>
      <c r="Y339">
        <v>9</v>
      </c>
      <c r="Z339">
        <v>139</v>
      </c>
      <c r="AA339" s="6">
        <f t="shared" si="49"/>
        <v>59.31368557559685</v>
      </c>
    </row>
    <row r="340" spans="1:27" x14ac:dyDescent="0.35">
      <c r="A340">
        <v>2531</v>
      </c>
      <c r="B340">
        <v>0</v>
      </c>
      <c r="C340" t="str">
        <f t="shared" si="45"/>
        <v>Z</v>
      </c>
      <c r="D340">
        <v>1992</v>
      </c>
      <c r="E340">
        <f t="shared" si="46"/>
        <v>24</v>
      </c>
      <c r="F340" t="str">
        <f t="shared" si="47"/>
        <v>19-25</v>
      </c>
      <c r="G340" t="str">
        <f t="shared" si="48"/>
        <v>Z19-25</v>
      </c>
      <c r="J340">
        <v>9</v>
      </c>
      <c r="K340">
        <v>9</v>
      </c>
      <c r="L340">
        <v>9</v>
      </c>
      <c r="M340">
        <v>8</v>
      </c>
      <c r="N340">
        <v>7</v>
      </c>
      <c r="O340">
        <v>9</v>
      </c>
      <c r="P340">
        <v>9</v>
      </c>
      <c r="Q340">
        <v>9</v>
      </c>
      <c r="R340">
        <v>9</v>
      </c>
      <c r="S340">
        <v>9</v>
      </c>
      <c r="T340">
        <v>9</v>
      </c>
      <c r="U340">
        <v>8</v>
      </c>
      <c r="V340">
        <v>8</v>
      </c>
      <c r="W340">
        <v>9</v>
      </c>
      <c r="X340">
        <v>9</v>
      </c>
      <c r="Y340">
        <v>9</v>
      </c>
      <c r="Z340">
        <v>139</v>
      </c>
      <c r="AA340" s="6">
        <f t="shared" si="49"/>
        <v>72.848686790594556</v>
      </c>
    </row>
    <row r="341" spans="1:27" x14ac:dyDescent="0.35">
      <c r="A341">
        <v>2573</v>
      </c>
      <c r="B341">
        <v>1</v>
      </c>
      <c r="C341" t="str">
        <f t="shared" si="45"/>
        <v>M</v>
      </c>
      <c r="D341">
        <v>1982</v>
      </c>
      <c r="E341">
        <f t="shared" si="46"/>
        <v>34</v>
      </c>
      <c r="F341" t="str">
        <f t="shared" si="47"/>
        <v>26-35</v>
      </c>
      <c r="G341" t="str">
        <f t="shared" si="48"/>
        <v>M26-35</v>
      </c>
      <c r="H341" t="s">
        <v>24</v>
      </c>
      <c r="I341" t="s">
        <v>25</v>
      </c>
      <c r="J341">
        <v>8</v>
      </c>
      <c r="K341">
        <v>7</v>
      </c>
      <c r="L341">
        <v>6</v>
      </c>
      <c r="M341">
        <v>7</v>
      </c>
      <c r="N341">
        <v>7</v>
      </c>
      <c r="O341">
        <v>7</v>
      </c>
      <c r="P341">
        <v>8</v>
      </c>
      <c r="Q341">
        <v>9</v>
      </c>
      <c r="R341">
        <v>9</v>
      </c>
      <c r="S341">
        <v>9</v>
      </c>
      <c r="T341">
        <v>8</v>
      </c>
      <c r="U341">
        <v>9</v>
      </c>
      <c r="V341">
        <v>7</v>
      </c>
      <c r="W341">
        <v>8</v>
      </c>
      <c r="X341">
        <v>8</v>
      </c>
      <c r="Y341">
        <v>8</v>
      </c>
      <c r="Z341">
        <v>125</v>
      </c>
      <c r="AA341" s="6">
        <f t="shared" si="49"/>
        <v>68.883819569474639</v>
      </c>
    </row>
    <row r="342" spans="1:27" x14ac:dyDescent="0.35">
      <c r="A342">
        <v>2535</v>
      </c>
      <c r="B342">
        <v>0</v>
      </c>
      <c r="C342" t="str">
        <f t="shared" si="45"/>
        <v>Z</v>
      </c>
      <c r="D342">
        <v>1993</v>
      </c>
      <c r="E342">
        <f t="shared" si="46"/>
        <v>23</v>
      </c>
      <c r="F342" t="str">
        <f t="shared" si="47"/>
        <v>19-25</v>
      </c>
      <c r="G342" t="str">
        <f t="shared" si="48"/>
        <v>Z19-25</v>
      </c>
      <c r="H342" t="s">
        <v>24</v>
      </c>
      <c r="I342" t="s">
        <v>25</v>
      </c>
      <c r="J342">
        <v>6</v>
      </c>
      <c r="K342">
        <v>3</v>
      </c>
      <c r="L342">
        <v>2</v>
      </c>
      <c r="M342">
        <v>7</v>
      </c>
      <c r="N342">
        <v>6</v>
      </c>
      <c r="O342">
        <v>4</v>
      </c>
      <c r="P342">
        <v>8</v>
      </c>
      <c r="Q342">
        <v>8</v>
      </c>
      <c r="R342">
        <v>4</v>
      </c>
      <c r="S342">
        <v>4</v>
      </c>
      <c r="T342">
        <v>6</v>
      </c>
      <c r="U342">
        <v>5</v>
      </c>
      <c r="V342">
        <v>1</v>
      </c>
      <c r="W342">
        <v>9</v>
      </c>
      <c r="X342">
        <v>7</v>
      </c>
      <c r="Y342">
        <v>6</v>
      </c>
      <c r="Z342">
        <v>86</v>
      </c>
      <c r="AA342" s="6">
        <f t="shared" si="49"/>
        <v>42.546959672891177</v>
      </c>
    </row>
    <row r="343" spans="1:27" x14ac:dyDescent="0.35">
      <c r="A343">
        <v>2580</v>
      </c>
      <c r="B343">
        <v>0</v>
      </c>
      <c r="C343" t="str">
        <f t="shared" si="45"/>
        <v>Z</v>
      </c>
      <c r="D343">
        <v>1994</v>
      </c>
      <c r="E343">
        <f t="shared" si="46"/>
        <v>22</v>
      </c>
      <c r="F343" t="str">
        <f t="shared" si="47"/>
        <v>19-25</v>
      </c>
      <c r="G343" t="str">
        <f t="shared" si="48"/>
        <v>Z19-25</v>
      </c>
      <c r="H343" t="s">
        <v>26</v>
      </c>
      <c r="J343">
        <v>7</v>
      </c>
      <c r="K343">
        <v>4</v>
      </c>
      <c r="L343">
        <v>7</v>
      </c>
      <c r="M343">
        <v>6</v>
      </c>
      <c r="N343">
        <v>5</v>
      </c>
      <c r="O343">
        <v>7</v>
      </c>
      <c r="P343">
        <v>8</v>
      </c>
      <c r="Q343">
        <v>9</v>
      </c>
      <c r="R343">
        <v>7</v>
      </c>
      <c r="S343">
        <v>7</v>
      </c>
      <c r="T343">
        <v>8</v>
      </c>
      <c r="U343">
        <v>8</v>
      </c>
      <c r="V343">
        <v>4</v>
      </c>
      <c r="W343">
        <v>9</v>
      </c>
      <c r="X343">
        <v>5</v>
      </c>
      <c r="Y343">
        <v>3</v>
      </c>
      <c r="Z343">
        <v>104</v>
      </c>
      <c r="AA343" s="6">
        <f t="shared" si="49"/>
        <v>52.838112278903644</v>
      </c>
    </row>
    <row r="344" spans="1:27" x14ac:dyDescent="0.35">
      <c r="A344">
        <v>2639</v>
      </c>
      <c r="B344">
        <v>0</v>
      </c>
      <c r="C344" t="str">
        <f t="shared" si="45"/>
        <v>Z</v>
      </c>
      <c r="D344">
        <v>1994</v>
      </c>
      <c r="E344">
        <f t="shared" si="46"/>
        <v>22</v>
      </c>
      <c r="F344" t="str">
        <f t="shared" si="47"/>
        <v>19-25</v>
      </c>
      <c r="G344" t="str">
        <f t="shared" si="48"/>
        <v>Z19-25</v>
      </c>
      <c r="J344">
        <v>8</v>
      </c>
      <c r="K344">
        <v>5</v>
      </c>
      <c r="L344">
        <v>6</v>
      </c>
      <c r="M344">
        <v>4</v>
      </c>
      <c r="N344">
        <v>3</v>
      </c>
      <c r="O344">
        <v>7</v>
      </c>
      <c r="P344">
        <v>9</v>
      </c>
      <c r="Q344">
        <v>9</v>
      </c>
      <c r="R344">
        <v>9</v>
      </c>
      <c r="S344">
        <v>7</v>
      </c>
      <c r="T344">
        <v>9</v>
      </c>
      <c r="U344">
        <v>9</v>
      </c>
      <c r="V344">
        <v>4</v>
      </c>
      <c r="W344">
        <v>9</v>
      </c>
      <c r="X344">
        <v>7</v>
      </c>
      <c r="Y344">
        <v>7</v>
      </c>
      <c r="Z344">
        <v>112</v>
      </c>
      <c r="AA344" s="6">
        <f t="shared" si="49"/>
        <v>57.411957881575852</v>
      </c>
    </row>
    <row r="345" spans="1:27" x14ac:dyDescent="0.35">
      <c r="A345">
        <v>1337</v>
      </c>
      <c r="B345">
        <v>0</v>
      </c>
      <c r="C345" t="str">
        <f t="shared" si="45"/>
        <v>Z</v>
      </c>
      <c r="D345">
        <v>1994</v>
      </c>
      <c r="E345">
        <f t="shared" si="46"/>
        <v>22</v>
      </c>
      <c r="F345" t="str">
        <f t="shared" si="47"/>
        <v>19-25</v>
      </c>
      <c r="G345" t="str">
        <f t="shared" si="48"/>
        <v>Z19-25</v>
      </c>
      <c r="J345">
        <v>8</v>
      </c>
      <c r="K345">
        <v>8</v>
      </c>
      <c r="L345">
        <v>6</v>
      </c>
      <c r="M345">
        <v>8</v>
      </c>
      <c r="N345">
        <v>7</v>
      </c>
      <c r="O345">
        <v>8</v>
      </c>
      <c r="P345">
        <v>9</v>
      </c>
      <c r="Q345">
        <v>9</v>
      </c>
      <c r="R345">
        <v>9</v>
      </c>
      <c r="S345">
        <v>8</v>
      </c>
      <c r="T345">
        <v>9</v>
      </c>
      <c r="U345">
        <v>9</v>
      </c>
      <c r="V345">
        <v>8</v>
      </c>
      <c r="W345">
        <v>9</v>
      </c>
      <c r="X345">
        <v>9</v>
      </c>
      <c r="Y345">
        <v>8</v>
      </c>
      <c r="Z345">
        <v>132</v>
      </c>
      <c r="AA345" s="6">
        <f t="shared" si="49"/>
        <v>68.846571888256364</v>
      </c>
    </row>
    <row r="346" spans="1:27" x14ac:dyDescent="0.35">
      <c r="A346">
        <v>2737</v>
      </c>
      <c r="B346">
        <v>0</v>
      </c>
      <c r="C346" t="str">
        <f t="shared" si="45"/>
        <v>Z</v>
      </c>
      <c r="D346">
        <v>1994</v>
      </c>
      <c r="E346">
        <f t="shared" si="46"/>
        <v>22</v>
      </c>
      <c r="F346" t="str">
        <f t="shared" si="47"/>
        <v>19-25</v>
      </c>
      <c r="G346" t="str">
        <f t="shared" si="48"/>
        <v>Z19-25</v>
      </c>
      <c r="J346">
        <v>9</v>
      </c>
      <c r="K346">
        <v>4</v>
      </c>
      <c r="L346">
        <v>6</v>
      </c>
      <c r="M346">
        <v>7</v>
      </c>
      <c r="N346">
        <v>3</v>
      </c>
      <c r="O346">
        <v>5</v>
      </c>
      <c r="P346">
        <v>9</v>
      </c>
      <c r="Q346">
        <v>8</v>
      </c>
      <c r="R346">
        <v>7</v>
      </c>
      <c r="S346">
        <v>9</v>
      </c>
      <c r="T346">
        <v>6</v>
      </c>
      <c r="U346">
        <v>5</v>
      </c>
      <c r="V346">
        <v>3</v>
      </c>
      <c r="W346">
        <v>6</v>
      </c>
      <c r="X346">
        <v>8</v>
      </c>
      <c r="Y346">
        <v>8</v>
      </c>
      <c r="Z346">
        <v>103</v>
      </c>
      <c r="AA346" s="6">
        <f t="shared" si="49"/>
        <v>52.266381578569614</v>
      </c>
    </row>
    <row r="347" spans="1:27" x14ac:dyDescent="0.35">
      <c r="A347">
        <v>2740</v>
      </c>
      <c r="B347">
        <v>0</v>
      </c>
      <c r="C347" t="str">
        <f t="shared" si="45"/>
        <v>Z</v>
      </c>
      <c r="D347">
        <v>1993</v>
      </c>
      <c r="E347">
        <f t="shared" si="46"/>
        <v>23</v>
      </c>
      <c r="F347" t="str">
        <f t="shared" si="47"/>
        <v>19-25</v>
      </c>
      <c r="G347" t="str">
        <f t="shared" si="48"/>
        <v>Z19-25</v>
      </c>
      <c r="J347">
        <v>6</v>
      </c>
      <c r="K347">
        <v>4</v>
      </c>
      <c r="L347">
        <v>4</v>
      </c>
      <c r="M347">
        <v>5</v>
      </c>
      <c r="N347">
        <v>4</v>
      </c>
      <c r="O347">
        <v>6</v>
      </c>
      <c r="P347">
        <v>8</v>
      </c>
      <c r="Q347">
        <v>7</v>
      </c>
      <c r="R347">
        <v>7</v>
      </c>
      <c r="S347">
        <v>6</v>
      </c>
      <c r="T347">
        <v>7</v>
      </c>
      <c r="U347">
        <v>6</v>
      </c>
      <c r="V347">
        <v>2</v>
      </c>
      <c r="W347">
        <v>7</v>
      </c>
      <c r="X347">
        <v>8</v>
      </c>
      <c r="Y347">
        <v>3</v>
      </c>
      <c r="Z347">
        <v>90</v>
      </c>
      <c r="AA347" s="6">
        <f t="shared" si="49"/>
        <v>44.833882474227281</v>
      </c>
    </row>
    <row r="348" spans="1:27" x14ac:dyDescent="0.35">
      <c r="A348">
        <v>2741</v>
      </c>
      <c r="B348">
        <v>0</v>
      </c>
      <c r="C348" t="str">
        <f t="shared" si="45"/>
        <v>Z</v>
      </c>
      <c r="D348">
        <v>1994</v>
      </c>
      <c r="E348">
        <f t="shared" si="46"/>
        <v>22</v>
      </c>
      <c r="F348" t="str">
        <f t="shared" si="47"/>
        <v>19-25</v>
      </c>
      <c r="G348" t="str">
        <f t="shared" si="48"/>
        <v>Z19-25</v>
      </c>
      <c r="J348">
        <v>7</v>
      </c>
      <c r="K348">
        <v>4</v>
      </c>
      <c r="L348">
        <v>6</v>
      </c>
      <c r="M348">
        <v>3</v>
      </c>
      <c r="N348">
        <v>1</v>
      </c>
      <c r="O348">
        <v>6</v>
      </c>
      <c r="P348">
        <v>6</v>
      </c>
      <c r="Q348">
        <v>8</v>
      </c>
      <c r="R348">
        <v>7</v>
      </c>
      <c r="S348">
        <v>6</v>
      </c>
      <c r="T348">
        <v>5</v>
      </c>
      <c r="U348">
        <v>8</v>
      </c>
      <c r="V348">
        <v>2</v>
      </c>
      <c r="W348">
        <v>9</v>
      </c>
      <c r="X348">
        <v>8</v>
      </c>
      <c r="Y348">
        <v>5</v>
      </c>
      <c r="Z348">
        <v>91</v>
      </c>
      <c r="AA348" s="6">
        <f t="shared" si="49"/>
        <v>45.405613174561303</v>
      </c>
    </row>
    <row r="349" spans="1:27" x14ac:dyDescent="0.35">
      <c r="A349">
        <v>2753</v>
      </c>
      <c r="B349">
        <v>1</v>
      </c>
      <c r="C349" t="str">
        <f t="shared" si="45"/>
        <v>M</v>
      </c>
      <c r="D349">
        <v>1999</v>
      </c>
      <c r="E349">
        <f t="shared" si="46"/>
        <v>17</v>
      </c>
      <c r="F349" t="str">
        <f t="shared" si="47"/>
        <v>15-18</v>
      </c>
      <c r="G349" t="str">
        <f t="shared" si="48"/>
        <v>M15-18</v>
      </c>
      <c r="H349" t="s">
        <v>24</v>
      </c>
      <c r="I349" t="s">
        <v>25</v>
      </c>
      <c r="J349">
        <v>7</v>
      </c>
      <c r="K349">
        <v>3</v>
      </c>
      <c r="L349">
        <v>2</v>
      </c>
      <c r="M349">
        <v>6</v>
      </c>
      <c r="N349">
        <v>2</v>
      </c>
      <c r="O349">
        <v>5</v>
      </c>
      <c r="P349">
        <v>4</v>
      </c>
      <c r="Q349">
        <v>8</v>
      </c>
      <c r="R349">
        <v>8</v>
      </c>
      <c r="S349">
        <v>6</v>
      </c>
      <c r="T349">
        <v>9</v>
      </c>
      <c r="U349">
        <v>9</v>
      </c>
      <c r="V349">
        <v>2</v>
      </c>
      <c r="W349">
        <v>9</v>
      </c>
      <c r="X349">
        <v>6</v>
      </c>
      <c r="Y349">
        <v>7</v>
      </c>
      <c r="Z349">
        <v>93</v>
      </c>
      <c r="AA349" s="6">
        <f t="shared" si="49"/>
        <v>52.787516128172783</v>
      </c>
    </row>
    <row r="350" spans="1:27" x14ac:dyDescent="0.35">
      <c r="A350">
        <v>2757</v>
      </c>
      <c r="B350">
        <v>1</v>
      </c>
      <c r="C350" t="str">
        <f t="shared" si="45"/>
        <v>M</v>
      </c>
      <c r="D350">
        <v>1992</v>
      </c>
      <c r="E350">
        <f t="shared" si="46"/>
        <v>24</v>
      </c>
      <c r="F350" t="str">
        <f t="shared" si="47"/>
        <v>19-25</v>
      </c>
      <c r="G350" t="str">
        <f t="shared" si="48"/>
        <v>M19-25</v>
      </c>
      <c r="J350">
        <v>3</v>
      </c>
      <c r="K350">
        <v>1</v>
      </c>
      <c r="L350">
        <v>3</v>
      </c>
      <c r="M350">
        <v>5</v>
      </c>
      <c r="N350">
        <v>6</v>
      </c>
      <c r="O350">
        <v>7</v>
      </c>
      <c r="P350">
        <v>8</v>
      </c>
      <c r="Q350">
        <v>8</v>
      </c>
      <c r="R350">
        <v>2</v>
      </c>
      <c r="S350">
        <v>3</v>
      </c>
      <c r="T350">
        <v>1</v>
      </c>
      <c r="U350">
        <v>8</v>
      </c>
      <c r="V350">
        <v>8</v>
      </c>
      <c r="W350">
        <v>5</v>
      </c>
      <c r="X350">
        <v>1</v>
      </c>
      <c r="Y350">
        <v>2</v>
      </c>
      <c r="Z350">
        <v>71</v>
      </c>
      <c r="AA350" s="6">
        <f t="shared" si="49"/>
        <v>41.558514461589517</v>
      </c>
    </row>
    <row r="351" spans="1:27" x14ac:dyDescent="0.35">
      <c r="A351">
        <v>2760</v>
      </c>
      <c r="B351">
        <v>0</v>
      </c>
      <c r="C351" t="str">
        <f t="shared" si="45"/>
        <v>Z</v>
      </c>
      <c r="D351">
        <v>1995</v>
      </c>
      <c r="E351">
        <f t="shared" si="46"/>
        <v>21</v>
      </c>
      <c r="F351" t="str">
        <f t="shared" si="47"/>
        <v>19-25</v>
      </c>
      <c r="G351" t="str">
        <f t="shared" si="48"/>
        <v>Z19-25</v>
      </c>
      <c r="J351">
        <v>7</v>
      </c>
      <c r="K351">
        <v>6</v>
      </c>
      <c r="L351">
        <v>5</v>
      </c>
      <c r="M351">
        <v>6</v>
      </c>
      <c r="N351">
        <v>7</v>
      </c>
      <c r="O351">
        <v>8</v>
      </c>
      <c r="P351">
        <v>9</v>
      </c>
      <c r="Q351">
        <v>9</v>
      </c>
      <c r="R351">
        <v>7</v>
      </c>
      <c r="S351">
        <v>9</v>
      </c>
      <c r="T351">
        <v>7</v>
      </c>
      <c r="U351">
        <v>8</v>
      </c>
      <c r="V351">
        <v>6</v>
      </c>
      <c r="W351">
        <v>8</v>
      </c>
      <c r="X351">
        <v>9</v>
      </c>
      <c r="Y351">
        <v>6</v>
      </c>
      <c r="Z351">
        <v>117</v>
      </c>
      <c r="AA351" s="6">
        <f t="shared" si="49"/>
        <v>60.270611383245978</v>
      </c>
    </row>
    <row r="352" spans="1:27" x14ac:dyDescent="0.35">
      <c r="A352">
        <v>2758</v>
      </c>
      <c r="B352">
        <v>0</v>
      </c>
      <c r="C352" t="str">
        <f t="shared" si="45"/>
        <v>Z</v>
      </c>
      <c r="D352">
        <v>1975</v>
      </c>
      <c r="E352">
        <f t="shared" si="46"/>
        <v>41</v>
      </c>
      <c r="F352" t="str">
        <f t="shared" si="47"/>
        <v>36-45</v>
      </c>
      <c r="G352" t="str">
        <f t="shared" si="48"/>
        <v>Z36-45</v>
      </c>
      <c r="J352">
        <v>4</v>
      </c>
      <c r="K352">
        <v>5</v>
      </c>
      <c r="L352">
        <v>4</v>
      </c>
      <c r="M352">
        <v>5</v>
      </c>
      <c r="N352">
        <v>7</v>
      </c>
      <c r="O352">
        <v>6</v>
      </c>
      <c r="P352">
        <v>7</v>
      </c>
      <c r="Q352">
        <v>9</v>
      </c>
      <c r="R352">
        <v>8</v>
      </c>
      <c r="S352">
        <v>5</v>
      </c>
      <c r="T352">
        <v>7</v>
      </c>
      <c r="U352">
        <v>8</v>
      </c>
      <c r="V352">
        <v>5</v>
      </c>
      <c r="W352">
        <v>7</v>
      </c>
      <c r="X352">
        <v>7</v>
      </c>
      <c r="Y352">
        <v>7</v>
      </c>
      <c r="Z352">
        <v>101</v>
      </c>
      <c r="AA352" s="6">
        <f t="shared" si="49"/>
        <v>41.090159869415473</v>
      </c>
    </row>
    <row r="353" spans="1:27" x14ac:dyDescent="0.35">
      <c r="A353">
        <v>2799</v>
      </c>
      <c r="B353">
        <v>0</v>
      </c>
      <c r="C353" t="str">
        <f t="shared" si="45"/>
        <v>Z</v>
      </c>
      <c r="D353">
        <v>1990</v>
      </c>
      <c r="E353">
        <f t="shared" si="46"/>
        <v>26</v>
      </c>
      <c r="F353" t="str">
        <f t="shared" si="47"/>
        <v>26-35</v>
      </c>
      <c r="G353" t="str">
        <f t="shared" si="48"/>
        <v>Z26-35</v>
      </c>
      <c r="H353" t="s">
        <v>26</v>
      </c>
      <c r="J353">
        <v>7</v>
      </c>
      <c r="K353">
        <v>3</v>
      </c>
      <c r="L353">
        <v>5</v>
      </c>
      <c r="M353">
        <v>5</v>
      </c>
      <c r="N353">
        <v>3</v>
      </c>
      <c r="O353">
        <v>5</v>
      </c>
      <c r="P353">
        <v>9</v>
      </c>
      <c r="Q353">
        <v>9</v>
      </c>
      <c r="R353">
        <v>7</v>
      </c>
      <c r="S353">
        <v>5</v>
      </c>
      <c r="T353">
        <v>8</v>
      </c>
      <c r="U353">
        <v>9</v>
      </c>
      <c r="V353">
        <v>4</v>
      </c>
      <c r="W353">
        <v>9</v>
      </c>
      <c r="X353">
        <v>4</v>
      </c>
      <c r="Y353">
        <v>3</v>
      </c>
      <c r="Z353">
        <v>95</v>
      </c>
      <c r="AA353" s="6">
        <f t="shared" si="49"/>
        <v>46.579107205628233</v>
      </c>
    </row>
    <row r="354" spans="1:27" x14ac:dyDescent="0.35">
      <c r="A354">
        <v>2735</v>
      </c>
      <c r="B354">
        <v>1</v>
      </c>
      <c r="C354" t="str">
        <f t="shared" si="45"/>
        <v>M</v>
      </c>
      <c r="D354">
        <v>1985</v>
      </c>
      <c r="E354">
        <f t="shared" si="46"/>
        <v>31</v>
      </c>
      <c r="F354" t="str">
        <f t="shared" si="47"/>
        <v>26-35</v>
      </c>
      <c r="G354" t="str">
        <f t="shared" si="48"/>
        <v>M26-35</v>
      </c>
      <c r="H354" t="s">
        <v>24</v>
      </c>
      <c r="I354" t="s">
        <v>25</v>
      </c>
      <c r="J354">
        <v>7</v>
      </c>
      <c r="K354">
        <v>2</v>
      </c>
      <c r="L354">
        <v>3</v>
      </c>
      <c r="M354">
        <v>4</v>
      </c>
      <c r="N354">
        <v>3</v>
      </c>
      <c r="O354">
        <v>7</v>
      </c>
      <c r="P354">
        <v>7</v>
      </c>
      <c r="Q354">
        <v>8</v>
      </c>
      <c r="R354">
        <v>8</v>
      </c>
      <c r="S354">
        <v>7</v>
      </c>
      <c r="T354">
        <v>6</v>
      </c>
      <c r="U354">
        <v>8</v>
      </c>
      <c r="V354">
        <v>2</v>
      </c>
      <c r="W354">
        <v>7</v>
      </c>
      <c r="X354">
        <v>4</v>
      </c>
      <c r="Y354">
        <v>4</v>
      </c>
      <c r="Z354">
        <v>87</v>
      </c>
      <c r="AA354" s="6">
        <f t="shared" si="49"/>
        <v>49.717549707294182</v>
      </c>
    </row>
    <row r="355" spans="1:27" x14ac:dyDescent="0.35">
      <c r="A355">
        <v>2806</v>
      </c>
      <c r="B355">
        <v>0</v>
      </c>
      <c r="C355" t="str">
        <f t="shared" si="45"/>
        <v>Z</v>
      </c>
      <c r="D355">
        <v>1996</v>
      </c>
      <c r="E355">
        <f t="shared" si="46"/>
        <v>20</v>
      </c>
      <c r="F355" t="str">
        <f t="shared" si="47"/>
        <v>19-25</v>
      </c>
      <c r="G355" t="str">
        <f t="shared" si="48"/>
        <v>Z19-25</v>
      </c>
      <c r="J355">
        <v>4</v>
      </c>
      <c r="K355">
        <v>2</v>
      </c>
      <c r="L355">
        <v>1</v>
      </c>
      <c r="M355">
        <v>6</v>
      </c>
      <c r="N355">
        <v>3</v>
      </c>
      <c r="O355">
        <v>4</v>
      </c>
      <c r="P355">
        <v>8</v>
      </c>
      <c r="Q355">
        <v>7</v>
      </c>
      <c r="R355">
        <v>4</v>
      </c>
      <c r="S355">
        <v>7</v>
      </c>
      <c r="T355">
        <v>6</v>
      </c>
      <c r="U355">
        <v>8</v>
      </c>
      <c r="V355">
        <v>7</v>
      </c>
      <c r="W355">
        <v>9</v>
      </c>
      <c r="X355">
        <v>7</v>
      </c>
      <c r="Y355">
        <v>5</v>
      </c>
      <c r="Z355">
        <v>88</v>
      </c>
      <c r="AA355" s="6">
        <f t="shared" si="49"/>
        <v>43.690421073559229</v>
      </c>
    </row>
    <row r="356" spans="1:27" x14ac:dyDescent="0.35">
      <c r="A356">
        <v>2828</v>
      </c>
      <c r="B356">
        <v>0</v>
      </c>
      <c r="C356" t="str">
        <f t="shared" si="45"/>
        <v>Z</v>
      </c>
      <c r="D356">
        <v>1991</v>
      </c>
      <c r="E356">
        <f t="shared" si="46"/>
        <v>25</v>
      </c>
      <c r="F356" t="str">
        <f t="shared" si="47"/>
        <v>19-25</v>
      </c>
      <c r="G356" t="str">
        <f t="shared" si="48"/>
        <v>Z19-25</v>
      </c>
      <c r="H356" t="s">
        <v>24</v>
      </c>
      <c r="I356" t="s">
        <v>25</v>
      </c>
      <c r="J356">
        <v>9</v>
      </c>
      <c r="K356">
        <v>1</v>
      </c>
      <c r="L356">
        <v>1</v>
      </c>
      <c r="M356">
        <v>3</v>
      </c>
      <c r="N356">
        <v>3</v>
      </c>
      <c r="O356">
        <v>4</v>
      </c>
      <c r="P356">
        <v>3</v>
      </c>
      <c r="Q356">
        <v>5</v>
      </c>
      <c r="R356">
        <v>6</v>
      </c>
      <c r="S356">
        <v>8</v>
      </c>
      <c r="T356">
        <v>7</v>
      </c>
      <c r="U356">
        <v>7</v>
      </c>
      <c r="V356">
        <v>1</v>
      </c>
      <c r="W356">
        <v>9</v>
      </c>
      <c r="X356">
        <v>6</v>
      </c>
      <c r="Y356">
        <v>7</v>
      </c>
      <c r="Z356">
        <v>80</v>
      </c>
      <c r="AA356" s="6">
        <f t="shared" si="49"/>
        <v>39.116575470887014</v>
      </c>
    </row>
    <row r="357" spans="1:27" x14ac:dyDescent="0.35">
      <c r="A357">
        <v>2867</v>
      </c>
      <c r="B357">
        <v>0</v>
      </c>
      <c r="C357" t="str">
        <f t="shared" si="45"/>
        <v>Z</v>
      </c>
      <c r="D357">
        <v>1990</v>
      </c>
      <c r="E357">
        <f t="shared" si="46"/>
        <v>26</v>
      </c>
      <c r="F357" t="str">
        <f t="shared" si="47"/>
        <v>26-35</v>
      </c>
      <c r="G357" t="str">
        <f t="shared" si="48"/>
        <v>Z26-35</v>
      </c>
      <c r="H357" t="s">
        <v>26</v>
      </c>
      <c r="J357">
        <v>9</v>
      </c>
      <c r="K357">
        <v>7</v>
      </c>
      <c r="L357">
        <v>3</v>
      </c>
      <c r="M357">
        <v>9</v>
      </c>
      <c r="N357">
        <v>3</v>
      </c>
      <c r="O357">
        <v>9</v>
      </c>
      <c r="P357">
        <v>9</v>
      </c>
      <c r="Q357">
        <v>9</v>
      </c>
      <c r="R357">
        <v>9</v>
      </c>
      <c r="S357">
        <v>9</v>
      </c>
      <c r="T357">
        <v>8</v>
      </c>
      <c r="U357">
        <v>9</v>
      </c>
      <c r="V357">
        <v>2</v>
      </c>
      <c r="W357">
        <v>9</v>
      </c>
      <c r="X357">
        <v>4</v>
      </c>
      <c r="Y357">
        <v>4</v>
      </c>
      <c r="Z357">
        <v>112</v>
      </c>
      <c r="AA357" s="6">
        <f t="shared" si="49"/>
        <v>54.354729824590244</v>
      </c>
    </row>
    <row r="358" spans="1:27" x14ac:dyDescent="0.35">
      <c r="A358">
        <v>2906</v>
      </c>
      <c r="B358">
        <v>0</v>
      </c>
      <c r="C358" t="str">
        <f t="shared" si="45"/>
        <v>Z</v>
      </c>
      <c r="D358">
        <v>1974</v>
      </c>
      <c r="E358">
        <f t="shared" si="46"/>
        <v>42</v>
      </c>
      <c r="F358" t="str">
        <f t="shared" si="47"/>
        <v>36-45</v>
      </c>
      <c r="G358" t="str">
        <f t="shared" si="48"/>
        <v>Z36-45</v>
      </c>
      <c r="H358" t="s">
        <v>26</v>
      </c>
      <c r="J358">
        <v>7</v>
      </c>
      <c r="K358">
        <v>7</v>
      </c>
      <c r="L358">
        <v>7</v>
      </c>
      <c r="M358">
        <v>7</v>
      </c>
      <c r="N358">
        <v>7</v>
      </c>
      <c r="O358">
        <v>6</v>
      </c>
      <c r="P358">
        <v>6</v>
      </c>
      <c r="Q358">
        <v>7</v>
      </c>
      <c r="R358">
        <v>7</v>
      </c>
      <c r="S358">
        <v>7</v>
      </c>
      <c r="T358">
        <v>7</v>
      </c>
      <c r="U358">
        <v>7</v>
      </c>
      <c r="V358">
        <v>7</v>
      </c>
      <c r="W358">
        <v>8</v>
      </c>
      <c r="X358">
        <v>8</v>
      </c>
      <c r="Y358">
        <v>7</v>
      </c>
      <c r="Z358">
        <v>112</v>
      </c>
      <c r="AA358" s="6">
        <f t="shared" si="49"/>
        <v>46.365390994889033</v>
      </c>
    </row>
    <row r="359" spans="1:27" x14ac:dyDescent="0.35">
      <c r="A359">
        <v>2933</v>
      </c>
      <c r="B359">
        <v>1</v>
      </c>
      <c r="C359" t="str">
        <f t="shared" si="45"/>
        <v>M</v>
      </c>
      <c r="D359">
        <v>1992</v>
      </c>
      <c r="E359">
        <f t="shared" si="46"/>
        <v>24</v>
      </c>
      <c r="F359" t="str">
        <f t="shared" si="47"/>
        <v>19-25</v>
      </c>
      <c r="G359" t="str">
        <f t="shared" si="48"/>
        <v>M19-25</v>
      </c>
      <c r="H359" t="s">
        <v>31</v>
      </c>
      <c r="I359" t="s">
        <v>25</v>
      </c>
      <c r="J359">
        <v>7</v>
      </c>
      <c r="K359">
        <v>3</v>
      </c>
      <c r="L359">
        <v>3</v>
      </c>
      <c r="M359">
        <v>7</v>
      </c>
      <c r="N359">
        <v>8</v>
      </c>
      <c r="O359">
        <v>6</v>
      </c>
      <c r="P359">
        <v>5</v>
      </c>
      <c r="Q359">
        <v>7</v>
      </c>
      <c r="R359">
        <v>4</v>
      </c>
      <c r="S359">
        <v>4</v>
      </c>
      <c r="T359">
        <v>9</v>
      </c>
      <c r="U359">
        <v>9</v>
      </c>
      <c r="V359">
        <v>2</v>
      </c>
      <c r="W359">
        <v>6</v>
      </c>
      <c r="X359">
        <v>5</v>
      </c>
      <c r="Y359">
        <v>7</v>
      </c>
      <c r="Z359">
        <v>92</v>
      </c>
      <c r="AA359" s="6">
        <f t="shared" si="49"/>
        <v>52.84238212317328</v>
      </c>
    </row>
    <row r="360" spans="1:27" x14ac:dyDescent="0.35">
      <c r="A360">
        <v>2029</v>
      </c>
      <c r="B360">
        <v>0</v>
      </c>
      <c r="C360" t="str">
        <f t="shared" si="45"/>
        <v>Z</v>
      </c>
      <c r="D360">
        <v>1996</v>
      </c>
      <c r="E360">
        <f t="shared" si="46"/>
        <v>20</v>
      </c>
      <c r="F360" t="str">
        <f t="shared" si="47"/>
        <v>19-25</v>
      </c>
      <c r="G360" t="str">
        <f t="shared" si="48"/>
        <v>Z19-25</v>
      </c>
      <c r="J360">
        <v>9</v>
      </c>
      <c r="K360">
        <v>8</v>
      </c>
      <c r="L360">
        <v>7</v>
      </c>
      <c r="M360">
        <v>8</v>
      </c>
      <c r="N360">
        <v>6</v>
      </c>
      <c r="O360">
        <v>7</v>
      </c>
      <c r="P360">
        <v>7</v>
      </c>
      <c r="Q360">
        <v>9</v>
      </c>
      <c r="R360">
        <v>7</v>
      </c>
      <c r="S360">
        <v>9</v>
      </c>
      <c r="T360">
        <v>8</v>
      </c>
      <c r="U360">
        <v>9</v>
      </c>
      <c r="V360">
        <v>8</v>
      </c>
      <c r="W360">
        <v>9</v>
      </c>
      <c r="X360">
        <v>9</v>
      </c>
      <c r="Y360">
        <v>9</v>
      </c>
      <c r="Z360">
        <v>129</v>
      </c>
      <c r="AA360" s="6">
        <f t="shared" si="49"/>
        <v>67.131379787254289</v>
      </c>
    </row>
    <row r="361" spans="1:27" x14ac:dyDescent="0.35">
      <c r="A361">
        <v>2983</v>
      </c>
      <c r="B361">
        <v>1</v>
      </c>
      <c r="C361" t="str">
        <f t="shared" si="45"/>
        <v>M</v>
      </c>
      <c r="D361">
        <v>2001</v>
      </c>
      <c r="E361">
        <f t="shared" si="46"/>
        <v>15</v>
      </c>
      <c r="F361" t="str">
        <f t="shared" si="47"/>
        <v>15-18</v>
      </c>
      <c r="G361" t="str">
        <f t="shared" si="48"/>
        <v>M15-18</v>
      </c>
      <c r="J361">
        <v>5</v>
      </c>
      <c r="K361">
        <v>2</v>
      </c>
      <c r="L361">
        <v>1</v>
      </c>
      <c r="M361">
        <v>4</v>
      </c>
      <c r="N361">
        <v>3</v>
      </c>
      <c r="O361">
        <v>4</v>
      </c>
      <c r="P361">
        <v>6</v>
      </c>
      <c r="Q361">
        <v>7</v>
      </c>
      <c r="R361">
        <v>4</v>
      </c>
      <c r="S361">
        <v>4</v>
      </c>
      <c r="T361">
        <v>7</v>
      </c>
      <c r="U361">
        <v>8</v>
      </c>
      <c r="V361">
        <v>2</v>
      </c>
      <c r="W361">
        <v>8</v>
      </c>
      <c r="X361">
        <v>5</v>
      </c>
      <c r="Y361">
        <v>6</v>
      </c>
      <c r="Z361">
        <v>76</v>
      </c>
      <c r="AA361" s="6">
        <f t="shared" si="49"/>
        <v>42.017567451141559</v>
      </c>
    </row>
    <row r="362" spans="1:27" x14ac:dyDescent="0.35">
      <c r="A362">
        <v>2977</v>
      </c>
      <c r="B362">
        <v>0</v>
      </c>
      <c r="C362" t="str">
        <f t="shared" si="45"/>
        <v>Z</v>
      </c>
      <c r="D362">
        <v>1959</v>
      </c>
      <c r="E362">
        <f t="shared" si="46"/>
        <v>57</v>
      </c>
      <c r="F362" t="str">
        <f t="shared" si="47"/>
        <v>46-66</v>
      </c>
      <c r="G362" t="str">
        <f t="shared" si="48"/>
        <v>Z46-66</v>
      </c>
      <c r="H362" t="s">
        <v>21</v>
      </c>
      <c r="I362" t="s">
        <v>28</v>
      </c>
      <c r="J362">
        <v>7</v>
      </c>
      <c r="K362">
        <v>8</v>
      </c>
      <c r="L362">
        <v>6</v>
      </c>
      <c r="M362">
        <v>6</v>
      </c>
      <c r="N362">
        <v>6</v>
      </c>
      <c r="O362">
        <v>9</v>
      </c>
      <c r="P362">
        <v>9</v>
      </c>
      <c r="Q362">
        <v>9</v>
      </c>
      <c r="R362">
        <v>8</v>
      </c>
      <c r="S362">
        <v>7</v>
      </c>
      <c r="T362">
        <v>8</v>
      </c>
      <c r="U362">
        <v>9</v>
      </c>
      <c r="V362">
        <v>7</v>
      </c>
      <c r="W362">
        <v>7</v>
      </c>
      <c r="X362">
        <v>6</v>
      </c>
      <c r="Y362">
        <v>6</v>
      </c>
      <c r="Z362">
        <v>118</v>
      </c>
      <c r="AA362" s="6">
        <f t="shared" si="49"/>
        <v>51.853207446113032</v>
      </c>
    </row>
    <row r="363" spans="1:27" x14ac:dyDescent="0.35">
      <c r="A363">
        <v>2994</v>
      </c>
      <c r="B363">
        <v>1</v>
      </c>
      <c r="C363" t="str">
        <f t="shared" si="45"/>
        <v>M</v>
      </c>
      <c r="D363">
        <v>1975</v>
      </c>
      <c r="E363">
        <f t="shared" si="46"/>
        <v>41</v>
      </c>
      <c r="F363" t="str">
        <f t="shared" si="47"/>
        <v>36-45</v>
      </c>
      <c r="G363" t="str">
        <f t="shared" si="48"/>
        <v>M36-45</v>
      </c>
      <c r="J363">
        <v>6</v>
      </c>
      <c r="K363">
        <v>4</v>
      </c>
      <c r="L363">
        <v>4</v>
      </c>
      <c r="M363">
        <v>3</v>
      </c>
      <c r="N363">
        <v>1</v>
      </c>
      <c r="O363">
        <v>3</v>
      </c>
      <c r="P363">
        <v>4</v>
      </c>
      <c r="Q363">
        <v>9</v>
      </c>
      <c r="R363">
        <v>8</v>
      </c>
      <c r="S363">
        <v>6</v>
      </c>
      <c r="T363">
        <v>8</v>
      </c>
      <c r="U363">
        <v>7</v>
      </c>
      <c r="V363">
        <v>2</v>
      </c>
      <c r="W363">
        <v>9</v>
      </c>
      <c r="X363">
        <v>2</v>
      </c>
      <c r="Y363">
        <v>4</v>
      </c>
      <c r="Z363">
        <v>80</v>
      </c>
      <c r="AA363" s="6">
        <f t="shared" si="49"/>
        <v>40.945007865145456</v>
      </c>
    </row>
    <row r="364" spans="1:27" x14ac:dyDescent="0.35">
      <c r="A364">
        <v>3002</v>
      </c>
      <c r="B364">
        <v>0</v>
      </c>
      <c r="C364" t="str">
        <f t="shared" si="45"/>
        <v>Z</v>
      </c>
      <c r="D364">
        <v>1995</v>
      </c>
      <c r="E364">
        <f t="shared" si="46"/>
        <v>21</v>
      </c>
      <c r="F364" t="str">
        <f t="shared" si="47"/>
        <v>19-25</v>
      </c>
      <c r="G364" t="str">
        <f t="shared" si="48"/>
        <v>Z19-25</v>
      </c>
      <c r="H364" t="s">
        <v>20</v>
      </c>
      <c r="J364">
        <v>7</v>
      </c>
      <c r="K364">
        <v>5</v>
      </c>
      <c r="L364">
        <v>5</v>
      </c>
      <c r="M364">
        <v>8</v>
      </c>
      <c r="N364">
        <v>6</v>
      </c>
      <c r="O364">
        <v>9</v>
      </c>
      <c r="P364">
        <v>9</v>
      </c>
      <c r="Q364">
        <v>9</v>
      </c>
      <c r="R364">
        <v>8</v>
      </c>
      <c r="S364">
        <v>9</v>
      </c>
      <c r="T364">
        <v>9</v>
      </c>
      <c r="U364">
        <v>9</v>
      </c>
      <c r="V364">
        <v>7</v>
      </c>
      <c r="W364">
        <v>9</v>
      </c>
      <c r="X364">
        <v>9</v>
      </c>
      <c r="Y364">
        <v>8</v>
      </c>
      <c r="Z364">
        <v>126</v>
      </c>
      <c r="AA364" s="6">
        <f t="shared" si="49"/>
        <v>65.416187686252215</v>
      </c>
    </row>
    <row r="365" spans="1:27" x14ac:dyDescent="0.35">
      <c r="A365">
        <v>3011</v>
      </c>
      <c r="B365">
        <v>0</v>
      </c>
      <c r="C365" t="str">
        <f t="shared" si="45"/>
        <v>Z</v>
      </c>
      <c r="D365">
        <v>1998</v>
      </c>
      <c r="E365">
        <f t="shared" si="46"/>
        <v>18</v>
      </c>
      <c r="F365" t="str">
        <f t="shared" si="47"/>
        <v>15-18</v>
      </c>
      <c r="G365" t="str">
        <f t="shared" si="48"/>
        <v>Z15-18</v>
      </c>
      <c r="J365">
        <v>5</v>
      </c>
      <c r="K365">
        <v>3</v>
      </c>
      <c r="L365">
        <v>3</v>
      </c>
      <c r="M365">
        <v>1</v>
      </c>
      <c r="N365">
        <v>4</v>
      </c>
      <c r="O365">
        <v>5</v>
      </c>
      <c r="P365">
        <v>1</v>
      </c>
      <c r="Q365">
        <v>4</v>
      </c>
      <c r="R365">
        <v>5</v>
      </c>
      <c r="S365">
        <v>4</v>
      </c>
      <c r="T365">
        <v>4</v>
      </c>
      <c r="U365">
        <v>3</v>
      </c>
      <c r="V365">
        <v>2</v>
      </c>
      <c r="W365">
        <v>5</v>
      </c>
      <c r="X365">
        <v>1</v>
      </c>
      <c r="Y365">
        <v>2</v>
      </c>
      <c r="Z365">
        <v>52</v>
      </c>
      <c r="AA365" s="6">
        <f t="shared" si="49"/>
        <v>30.884852755282665</v>
      </c>
    </row>
    <row r="366" spans="1:27" x14ac:dyDescent="0.35">
      <c r="A366">
        <v>3016</v>
      </c>
      <c r="B366">
        <v>0</v>
      </c>
      <c r="C366" t="str">
        <f t="shared" si="45"/>
        <v>Z</v>
      </c>
      <c r="D366">
        <v>1995</v>
      </c>
      <c r="E366">
        <f t="shared" si="46"/>
        <v>21</v>
      </c>
      <c r="F366" t="str">
        <f t="shared" si="47"/>
        <v>19-25</v>
      </c>
      <c r="G366" t="str">
        <f t="shared" si="48"/>
        <v>Z19-25</v>
      </c>
      <c r="H366" t="s">
        <v>20</v>
      </c>
      <c r="J366">
        <v>9</v>
      </c>
      <c r="K366">
        <v>5</v>
      </c>
      <c r="L366">
        <v>7</v>
      </c>
      <c r="M366">
        <v>7</v>
      </c>
      <c r="N366">
        <v>6</v>
      </c>
      <c r="O366">
        <v>7</v>
      </c>
      <c r="P366">
        <v>9</v>
      </c>
      <c r="Q366">
        <v>8</v>
      </c>
      <c r="R366">
        <v>9</v>
      </c>
      <c r="S366">
        <v>8</v>
      </c>
      <c r="T366">
        <v>7</v>
      </c>
      <c r="U366">
        <v>9</v>
      </c>
      <c r="V366">
        <v>6</v>
      </c>
      <c r="W366">
        <v>9</v>
      </c>
      <c r="X366">
        <v>9</v>
      </c>
      <c r="Y366">
        <v>6</v>
      </c>
      <c r="Z366">
        <v>121</v>
      </c>
      <c r="AA366" s="6">
        <f t="shared" si="49"/>
        <v>62.557534184582082</v>
      </c>
    </row>
    <row r="367" spans="1:27" x14ac:dyDescent="0.35">
      <c r="A367">
        <v>2857</v>
      </c>
      <c r="B367">
        <v>0</v>
      </c>
      <c r="C367" t="str">
        <f t="shared" si="45"/>
        <v>Z</v>
      </c>
      <c r="D367">
        <v>1988</v>
      </c>
      <c r="E367">
        <f t="shared" si="46"/>
        <v>28</v>
      </c>
      <c r="F367" t="str">
        <f t="shared" si="47"/>
        <v>26-35</v>
      </c>
      <c r="G367" t="str">
        <f t="shared" si="48"/>
        <v>Z26-35</v>
      </c>
      <c r="H367" t="s">
        <v>20</v>
      </c>
      <c r="J367">
        <v>8</v>
      </c>
      <c r="K367">
        <v>5</v>
      </c>
      <c r="L367">
        <v>6</v>
      </c>
      <c r="M367">
        <v>7</v>
      </c>
      <c r="N367">
        <v>7</v>
      </c>
      <c r="O367">
        <v>8</v>
      </c>
      <c r="P367">
        <v>7</v>
      </c>
      <c r="Q367">
        <v>9</v>
      </c>
      <c r="R367">
        <v>9</v>
      </c>
      <c r="S367">
        <v>9</v>
      </c>
      <c r="T367">
        <v>9</v>
      </c>
      <c r="U367">
        <v>9</v>
      </c>
      <c r="V367">
        <v>7</v>
      </c>
      <c r="W367">
        <v>9</v>
      </c>
      <c r="X367">
        <v>9</v>
      </c>
      <c r="Y367">
        <v>9</v>
      </c>
      <c r="Z367">
        <v>127</v>
      </c>
      <c r="AA367" s="6">
        <f t="shared" si="49"/>
        <v>61.215573311909665</v>
      </c>
    </row>
    <row r="368" spans="1:27" x14ac:dyDescent="0.35">
      <c r="A368">
        <v>3050</v>
      </c>
      <c r="B368">
        <v>0</v>
      </c>
      <c r="C368" t="str">
        <f t="shared" si="45"/>
        <v>Z</v>
      </c>
      <c r="D368">
        <v>1991</v>
      </c>
      <c r="E368">
        <f t="shared" si="46"/>
        <v>25</v>
      </c>
      <c r="F368" t="str">
        <f t="shared" si="47"/>
        <v>19-25</v>
      </c>
      <c r="G368" t="str">
        <f t="shared" si="48"/>
        <v>Z19-25</v>
      </c>
      <c r="J368">
        <v>9</v>
      </c>
      <c r="K368">
        <v>5</v>
      </c>
      <c r="L368">
        <v>5</v>
      </c>
      <c r="M368">
        <v>6</v>
      </c>
      <c r="N368">
        <v>3</v>
      </c>
      <c r="O368">
        <v>8</v>
      </c>
      <c r="P368">
        <v>7</v>
      </c>
      <c r="Q368">
        <v>7</v>
      </c>
      <c r="R368">
        <v>6</v>
      </c>
      <c r="S368">
        <v>3</v>
      </c>
      <c r="T368">
        <v>9</v>
      </c>
      <c r="U368">
        <v>9</v>
      </c>
      <c r="V368">
        <v>5</v>
      </c>
      <c r="W368">
        <v>9</v>
      </c>
      <c r="X368">
        <v>6</v>
      </c>
      <c r="Y368">
        <v>5</v>
      </c>
      <c r="Z368">
        <v>102</v>
      </c>
      <c r="AA368" s="6">
        <f t="shared" si="49"/>
        <v>51.694650878235592</v>
      </c>
    </row>
    <row r="369" spans="1:27" x14ac:dyDescent="0.35">
      <c r="A369">
        <v>3065</v>
      </c>
      <c r="B369">
        <v>0</v>
      </c>
      <c r="C369" t="str">
        <f t="shared" si="45"/>
        <v>Z</v>
      </c>
      <c r="D369">
        <v>1984</v>
      </c>
      <c r="E369">
        <f t="shared" si="46"/>
        <v>32</v>
      </c>
      <c r="F369" t="str">
        <f t="shared" si="47"/>
        <v>26-35</v>
      </c>
      <c r="G369" t="str">
        <f t="shared" si="48"/>
        <v>Z26-35</v>
      </c>
      <c r="J369">
        <v>9</v>
      </c>
      <c r="K369">
        <v>9</v>
      </c>
      <c r="L369">
        <v>9</v>
      </c>
      <c r="M369">
        <v>9</v>
      </c>
      <c r="N369">
        <v>8</v>
      </c>
      <c r="O369">
        <v>9</v>
      </c>
      <c r="P369">
        <v>9</v>
      </c>
      <c r="Q369">
        <v>9</v>
      </c>
      <c r="R369">
        <v>9</v>
      </c>
      <c r="S369">
        <v>9</v>
      </c>
      <c r="T369">
        <v>9</v>
      </c>
      <c r="U369">
        <v>9</v>
      </c>
      <c r="V369">
        <v>9</v>
      </c>
      <c r="W369">
        <v>9</v>
      </c>
      <c r="X369">
        <v>9</v>
      </c>
      <c r="Y369">
        <v>9</v>
      </c>
      <c r="Z369">
        <v>143</v>
      </c>
      <c r="AA369" s="6">
        <f t="shared" si="49"/>
        <v>68.533806365050381</v>
      </c>
    </row>
    <row r="370" spans="1:27" x14ac:dyDescent="0.35">
      <c r="A370">
        <v>3063</v>
      </c>
      <c r="B370">
        <v>0</v>
      </c>
      <c r="C370" t="str">
        <f t="shared" si="45"/>
        <v>Z</v>
      </c>
      <c r="D370">
        <v>1991</v>
      </c>
      <c r="E370">
        <f t="shared" si="46"/>
        <v>25</v>
      </c>
      <c r="F370" t="str">
        <f t="shared" si="47"/>
        <v>19-25</v>
      </c>
      <c r="G370" t="str">
        <f t="shared" si="48"/>
        <v>Z19-25</v>
      </c>
      <c r="H370" t="s">
        <v>21</v>
      </c>
      <c r="I370" t="s">
        <v>25</v>
      </c>
      <c r="J370">
        <v>9</v>
      </c>
      <c r="K370">
        <v>8</v>
      </c>
      <c r="L370">
        <v>6</v>
      </c>
      <c r="M370">
        <v>6</v>
      </c>
      <c r="N370">
        <v>6</v>
      </c>
      <c r="O370">
        <v>7</v>
      </c>
      <c r="P370">
        <v>8</v>
      </c>
      <c r="Q370">
        <v>9</v>
      </c>
      <c r="R370">
        <v>8</v>
      </c>
      <c r="S370">
        <v>7</v>
      </c>
      <c r="T370">
        <v>7</v>
      </c>
      <c r="U370">
        <v>8</v>
      </c>
      <c r="V370">
        <v>3</v>
      </c>
      <c r="W370">
        <v>9</v>
      </c>
      <c r="X370">
        <v>9</v>
      </c>
      <c r="Y370">
        <v>4</v>
      </c>
      <c r="Z370">
        <v>114</v>
      </c>
      <c r="AA370" s="6">
        <f t="shared" si="49"/>
        <v>58.555419282243903</v>
      </c>
    </row>
    <row r="371" spans="1:27" x14ac:dyDescent="0.35">
      <c r="A371">
        <v>3116</v>
      </c>
      <c r="B371">
        <v>1</v>
      </c>
      <c r="C371" t="str">
        <f t="shared" si="45"/>
        <v>M</v>
      </c>
      <c r="D371">
        <v>1983</v>
      </c>
      <c r="E371">
        <f t="shared" si="46"/>
        <v>33</v>
      </c>
      <c r="F371" t="str">
        <f t="shared" si="47"/>
        <v>26-35</v>
      </c>
      <c r="G371" t="str">
        <f t="shared" si="48"/>
        <v>M26-35</v>
      </c>
      <c r="J371">
        <v>6</v>
      </c>
      <c r="K371">
        <v>7</v>
      </c>
      <c r="L371">
        <v>7</v>
      </c>
      <c r="M371">
        <v>6</v>
      </c>
      <c r="N371">
        <v>4</v>
      </c>
      <c r="O371">
        <v>5</v>
      </c>
      <c r="P371">
        <v>5</v>
      </c>
      <c r="Q371">
        <v>7</v>
      </c>
      <c r="R371">
        <v>7</v>
      </c>
      <c r="S371">
        <v>3</v>
      </c>
      <c r="T371">
        <v>7</v>
      </c>
      <c r="U371">
        <v>6</v>
      </c>
      <c r="V371">
        <v>7</v>
      </c>
      <c r="W371">
        <v>8</v>
      </c>
      <c r="X371">
        <v>6</v>
      </c>
      <c r="Y371">
        <v>5</v>
      </c>
      <c r="Z371">
        <v>96</v>
      </c>
      <c r="AA371" s="6">
        <f t="shared" si="49"/>
        <v>54.256929411494816</v>
      </c>
    </row>
    <row r="372" spans="1:27" x14ac:dyDescent="0.35">
      <c r="A372">
        <v>3119</v>
      </c>
      <c r="B372">
        <v>0</v>
      </c>
      <c r="C372" t="str">
        <f t="shared" si="45"/>
        <v>Z</v>
      </c>
      <c r="D372">
        <v>1998</v>
      </c>
      <c r="E372">
        <f t="shared" si="46"/>
        <v>18</v>
      </c>
      <c r="F372" t="str">
        <f t="shared" si="47"/>
        <v>15-18</v>
      </c>
      <c r="G372" t="str">
        <f t="shared" si="48"/>
        <v>Z15-18</v>
      </c>
      <c r="J372">
        <v>6</v>
      </c>
      <c r="K372">
        <v>1</v>
      </c>
      <c r="L372">
        <v>1</v>
      </c>
      <c r="M372">
        <v>2</v>
      </c>
      <c r="N372">
        <v>3</v>
      </c>
      <c r="O372">
        <v>2</v>
      </c>
      <c r="P372">
        <v>7</v>
      </c>
      <c r="Q372">
        <v>3</v>
      </c>
      <c r="R372">
        <v>9</v>
      </c>
      <c r="S372">
        <v>6</v>
      </c>
      <c r="T372">
        <v>8</v>
      </c>
      <c r="U372">
        <v>9</v>
      </c>
      <c r="V372">
        <v>3</v>
      </c>
      <c r="W372">
        <v>9</v>
      </c>
      <c r="X372">
        <v>1</v>
      </c>
      <c r="Y372">
        <v>1</v>
      </c>
      <c r="Z372">
        <v>71</v>
      </c>
      <c r="AA372" s="6">
        <f t="shared" si="49"/>
        <v>41.275784295667158</v>
      </c>
    </row>
    <row r="373" spans="1:27" x14ac:dyDescent="0.35">
      <c r="A373">
        <v>14</v>
      </c>
      <c r="B373">
        <v>0</v>
      </c>
      <c r="C373" t="str">
        <f t="shared" si="45"/>
        <v>Z</v>
      </c>
      <c r="D373">
        <v>1975</v>
      </c>
      <c r="E373">
        <f t="shared" si="46"/>
        <v>41</v>
      </c>
      <c r="F373" t="str">
        <f t="shared" si="47"/>
        <v>36-45</v>
      </c>
      <c r="G373" t="str">
        <f t="shared" si="48"/>
        <v>Z36-45</v>
      </c>
      <c r="J373">
        <v>6</v>
      </c>
      <c r="K373">
        <v>6</v>
      </c>
      <c r="L373">
        <v>4</v>
      </c>
      <c r="M373">
        <v>6</v>
      </c>
      <c r="N373">
        <v>4</v>
      </c>
      <c r="O373">
        <v>6</v>
      </c>
      <c r="P373">
        <v>4</v>
      </c>
      <c r="Q373">
        <v>4</v>
      </c>
      <c r="R373">
        <v>7</v>
      </c>
      <c r="S373">
        <v>4</v>
      </c>
      <c r="T373">
        <v>8</v>
      </c>
      <c r="U373">
        <v>6</v>
      </c>
      <c r="V373">
        <v>6</v>
      </c>
      <c r="W373">
        <v>6</v>
      </c>
      <c r="X373">
        <v>5</v>
      </c>
      <c r="Y373">
        <v>6</v>
      </c>
      <c r="Z373">
        <v>88</v>
      </c>
      <c r="AA373" s="6">
        <f t="shared" si="49"/>
        <v>34.855795812037634</v>
      </c>
    </row>
    <row r="374" spans="1:27" x14ac:dyDescent="0.35">
      <c r="A374">
        <v>3147</v>
      </c>
      <c r="B374">
        <v>0</v>
      </c>
      <c r="C374" t="str">
        <f t="shared" si="45"/>
        <v>Z</v>
      </c>
      <c r="D374">
        <v>1993</v>
      </c>
      <c r="E374">
        <f t="shared" si="46"/>
        <v>23</v>
      </c>
      <c r="F374" t="str">
        <f t="shared" si="47"/>
        <v>19-25</v>
      </c>
      <c r="G374" t="str">
        <f t="shared" si="48"/>
        <v>Z19-25</v>
      </c>
      <c r="H374" t="s">
        <v>21</v>
      </c>
      <c r="I374" t="s">
        <v>25</v>
      </c>
      <c r="J374">
        <v>6</v>
      </c>
      <c r="K374">
        <v>4</v>
      </c>
      <c r="L374">
        <v>4</v>
      </c>
      <c r="M374">
        <v>7</v>
      </c>
      <c r="N374">
        <v>3</v>
      </c>
      <c r="O374">
        <v>5</v>
      </c>
      <c r="P374">
        <v>5</v>
      </c>
      <c r="Q374">
        <v>8</v>
      </c>
      <c r="R374">
        <v>8</v>
      </c>
      <c r="S374">
        <v>8</v>
      </c>
      <c r="T374">
        <v>7</v>
      </c>
      <c r="U374">
        <v>9</v>
      </c>
      <c r="V374">
        <v>7</v>
      </c>
      <c r="W374">
        <v>9</v>
      </c>
      <c r="X374">
        <v>7</v>
      </c>
      <c r="Y374">
        <v>8</v>
      </c>
      <c r="Z374">
        <v>105</v>
      </c>
      <c r="AA374" s="6">
        <f t="shared" si="49"/>
        <v>53.409842979237666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C8" sqref="C8"/>
    </sheetView>
  </sheetViews>
  <sheetFormatPr defaultRowHeight="14.5" x14ac:dyDescent="0.35"/>
  <sheetData>
    <row r="1" spans="1:2" x14ac:dyDescent="0.35">
      <c r="A1" s="11" t="s">
        <v>118</v>
      </c>
      <c r="B1" s="11" t="s">
        <v>119</v>
      </c>
    </row>
    <row r="2" spans="1:2" x14ac:dyDescent="0.35">
      <c r="A2" s="12">
        <v>1</v>
      </c>
      <c r="B2" s="13">
        <v>-0.59917710694082638</v>
      </c>
    </row>
    <row r="3" spans="1:2" x14ac:dyDescent="0.35">
      <c r="A3" s="12">
        <v>2</v>
      </c>
      <c r="B3" s="13">
        <v>-0.57465044967426737</v>
      </c>
    </row>
    <row r="4" spans="1:2" x14ac:dyDescent="0.35">
      <c r="A4" s="12">
        <v>3</v>
      </c>
      <c r="B4" s="13">
        <v>-0.66579823557266471</v>
      </c>
    </row>
    <row r="5" spans="1:2" x14ac:dyDescent="0.35">
      <c r="A5" s="12">
        <v>4</v>
      </c>
      <c r="B5" s="13">
        <v>-0.65657832581254916</v>
      </c>
    </row>
    <row r="6" spans="1:2" x14ac:dyDescent="0.35">
      <c r="A6" s="12">
        <v>5</v>
      </c>
      <c r="B6" s="13">
        <v>-0.62916583013159422</v>
      </c>
    </row>
    <row r="7" spans="1:2" x14ac:dyDescent="0.35">
      <c r="A7" s="12">
        <v>6</v>
      </c>
      <c r="B7" s="13">
        <v>-0.6231986927400075</v>
      </c>
    </row>
    <row r="8" spans="1:2" x14ac:dyDescent="0.35">
      <c r="A8" s="12">
        <v>7</v>
      </c>
      <c r="B8" s="13">
        <v>-0.57803167222489782</v>
      </c>
    </row>
    <row r="9" spans="1:2" x14ac:dyDescent="0.35">
      <c r="A9" s="12">
        <v>8</v>
      </c>
      <c r="B9" s="13">
        <v>-0.68589024969249124</v>
      </c>
    </row>
    <row r="10" spans="1:2" x14ac:dyDescent="0.35">
      <c r="A10" s="12">
        <v>9</v>
      </c>
      <c r="B10" s="13">
        <v>-0.69455309127084619</v>
      </c>
    </row>
    <row r="11" spans="1:2" x14ac:dyDescent="0.35">
      <c r="A11" s="12">
        <v>10</v>
      </c>
      <c r="B11" s="14">
        <v>-0.74738851015452257</v>
      </c>
    </row>
    <row r="12" spans="1:2" x14ac:dyDescent="0.35">
      <c r="A12" s="12">
        <v>11</v>
      </c>
      <c r="B12" s="13">
        <v>-0.60469540087478901</v>
      </c>
    </row>
    <row r="13" spans="1:2" x14ac:dyDescent="0.35">
      <c r="A13" s="12">
        <v>12</v>
      </c>
      <c r="B13" s="13">
        <v>-0.61167640797774669</v>
      </c>
    </row>
    <row r="14" spans="1:2" x14ac:dyDescent="0.35">
      <c r="A14" s="12">
        <v>13</v>
      </c>
      <c r="B14" s="13">
        <v>-0.64056499014188995</v>
      </c>
    </row>
    <row r="15" spans="1:2" x14ac:dyDescent="0.35">
      <c r="A15" s="12">
        <v>14</v>
      </c>
      <c r="B15" s="13">
        <v>-0.504729673996826</v>
      </c>
    </row>
    <row r="16" spans="1:2" x14ac:dyDescent="0.35">
      <c r="A16" s="12">
        <v>15</v>
      </c>
      <c r="B16" s="13">
        <v>-0.65803796284282245</v>
      </c>
    </row>
    <row r="17" spans="1:2" x14ac:dyDescent="0.35">
      <c r="A17" s="15">
        <v>16</v>
      </c>
      <c r="B17" s="16">
        <v>-0.61008388700770522</v>
      </c>
    </row>
    <row r="18" spans="1:2" x14ac:dyDescent="0.35">
      <c r="A18" t="s">
        <v>120</v>
      </c>
      <c r="B18" s="13">
        <v>6.4035010321254218</v>
      </c>
    </row>
    <row r="19" spans="1:2" x14ac:dyDescent="0.35">
      <c r="A19" t="s">
        <v>121</v>
      </c>
      <c r="B19" s="13">
        <v>0.40021881450783886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hraotruny_data</vt:lpstr>
      <vt:lpstr>zneni_polozek</vt:lpstr>
      <vt:lpstr>testretest_data</vt:lpstr>
      <vt:lpstr>prevodove_tabulky</vt:lpstr>
      <vt:lpstr>faktorove_zateze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 Sýkorová</dc:creator>
  <cp:lastModifiedBy>Uživatel systému Windows</cp:lastModifiedBy>
  <dcterms:created xsi:type="dcterms:W3CDTF">2016-12-06T16:09:18Z</dcterms:created>
  <dcterms:modified xsi:type="dcterms:W3CDTF">2016-12-19T20:27:40Z</dcterms:modified>
</cp:coreProperties>
</file>