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 activeTab="6"/>
  </bookViews>
  <sheets>
    <sheet name="základní data" sheetId="4" r:id="rId1"/>
    <sheet name="vyřazení" sheetId="6" r:id="rId2"/>
    <sheet name="retest" sheetId="5" r:id="rId3"/>
    <sheet name="faktorová analýza" sheetId="1" r:id="rId4"/>
    <sheet name="reliabilita" sheetId="2" r:id="rId5"/>
    <sheet name="t-skory" sheetId="3" r:id="rId6"/>
    <sheet name="validita" sheetId="7" r:id="rId7"/>
  </sheets>
  <externalReferences>
    <externalReference r:id="rId8"/>
  </externalReferences>
  <calcPr calcId="114210"/>
</workbook>
</file>

<file path=xl/calcChain.xml><?xml version="1.0" encoding="utf-8"?>
<calcChain xmlns="http://schemas.openxmlformats.org/spreadsheetml/2006/main">
  <c r="O5" i="4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O253"/>
  <c r="O254"/>
  <c r="O255"/>
  <c r="O256"/>
  <c r="O257"/>
  <c r="O258"/>
  <c r="O259"/>
  <c r="O260"/>
  <c r="O261"/>
  <c r="O262"/>
  <c r="O263"/>
  <c r="O264"/>
  <c r="O265"/>
  <c r="O266"/>
  <c r="O267"/>
  <c r="O268"/>
  <c r="O269"/>
  <c r="O270"/>
  <c r="O271"/>
  <c r="O272"/>
  <c r="O273"/>
  <c r="O274"/>
  <c r="O275"/>
  <c r="O276"/>
  <c r="O277"/>
  <c r="O278"/>
  <c r="O279"/>
  <c r="O280"/>
  <c r="O281"/>
  <c r="O282"/>
  <c r="O283"/>
  <c r="O284"/>
  <c r="O285"/>
  <c r="O286"/>
  <c r="O287"/>
  <c r="O288"/>
  <c r="O289"/>
  <c r="O290"/>
  <c r="O291"/>
  <c r="O292"/>
  <c r="O293"/>
  <c r="O294"/>
  <c r="O295"/>
  <c r="O296"/>
  <c r="O297"/>
  <c r="O298"/>
  <c r="O299"/>
  <c r="O300"/>
  <c r="O301"/>
  <c r="O302"/>
  <c r="O303"/>
  <c r="O304"/>
  <c r="O305"/>
  <c r="O306"/>
  <c r="O307"/>
  <c r="O308"/>
  <c r="O309"/>
  <c r="O310"/>
  <c r="O311"/>
  <c r="O312"/>
  <c r="O313"/>
  <c r="O314"/>
  <c r="O315"/>
  <c r="O316"/>
  <c r="O317"/>
  <c r="O318"/>
  <c r="O319"/>
  <c r="O320"/>
  <c r="O321"/>
  <c r="O322"/>
  <c r="O323"/>
  <c r="O324"/>
  <c r="O325"/>
  <c r="O326"/>
  <c r="O327"/>
  <c r="O328"/>
  <c r="O329"/>
  <c r="O330"/>
  <c r="O331"/>
  <c r="O332"/>
  <c r="O333"/>
  <c r="O334"/>
  <c r="O335"/>
  <c r="O336"/>
  <c r="O337"/>
  <c r="O338"/>
  <c r="O339"/>
  <c r="O340"/>
  <c r="O341"/>
  <c r="O342"/>
  <c r="O343"/>
  <c r="O344"/>
  <c r="O345"/>
  <c r="O346"/>
  <c r="O347"/>
  <c r="O348"/>
  <c r="O349"/>
  <c r="O350"/>
  <c r="O351"/>
  <c r="O352"/>
  <c r="O353"/>
  <c r="O354"/>
  <c r="O355"/>
  <c r="O356"/>
  <c r="O357"/>
  <c r="O358"/>
  <c r="O359"/>
  <c r="O360"/>
  <c r="O361"/>
  <c r="O362"/>
  <c r="O363"/>
  <c r="O364"/>
  <c r="O365"/>
  <c r="O366"/>
  <c r="O367"/>
  <c r="O368"/>
  <c r="O369"/>
  <c r="O370"/>
  <c r="O371"/>
  <c r="O372"/>
  <c r="O373"/>
  <c r="O374"/>
  <c r="O375"/>
  <c r="O376"/>
  <c r="O377"/>
  <c r="O378"/>
  <c r="O379"/>
  <c r="O380"/>
  <c r="O381"/>
  <c r="O382"/>
  <c r="O383"/>
  <c r="O384"/>
  <c r="O385"/>
  <c r="O386"/>
  <c r="O387"/>
  <c r="O388"/>
  <c r="O4"/>
  <c r="M4" i="3"/>
  <c r="O4" s="1"/>
  <c r="N4"/>
  <c r="P4"/>
  <c r="M5"/>
  <c r="O5" s="1"/>
  <c r="N5"/>
  <c r="P5"/>
  <c r="N6"/>
  <c r="O6"/>
  <c r="P6"/>
  <c r="N7"/>
  <c r="O7"/>
  <c r="P7"/>
  <c r="N8"/>
  <c r="O8"/>
  <c r="P8"/>
  <c r="N9"/>
  <c r="O9"/>
  <c r="P9"/>
  <c r="M10"/>
  <c r="O10" s="1"/>
  <c r="N10"/>
  <c r="P10"/>
  <c r="M11"/>
  <c r="O11" s="1"/>
  <c r="N11"/>
  <c r="P11"/>
  <c r="M12"/>
  <c r="O12" s="1"/>
  <c r="N12"/>
  <c r="P12"/>
  <c r="M13"/>
  <c r="O13" s="1"/>
  <c r="N13"/>
  <c r="P13"/>
  <c r="M14"/>
  <c r="O14" s="1"/>
  <c r="N14"/>
  <c r="P14"/>
  <c r="N15"/>
  <c r="O15"/>
  <c r="P15"/>
  <c r="M16"/>
  <c r="P16" s="1"/>
  <c r="M17"/>
  <c r="P17" s="1"/>
  <c r="O17"/>
  <c r="M18"/>
  <c r="P18" s="1"/>
  <c r="O18"/>
  <c r="M19"/>
  <c r="P19" s="1"/>
  <c r="O19"/>
  <c r="M20"/>
  <c r="P20" s="1"/>
  <c r="O20"/>
  <c r="M21"/>
  <c r="P21" s="1"/>
  <c r="O21"/>
  <c r="M22"/>
  <c r="P22" s="1"/>
  <c r="O22"/>
  <c r="M23"/>
  <c r="P23" s="1"/>
  <c r="O23"/>
  <c r="M24"/>
  <c r="P24" s="1"/>
  <c r="O24"/>
  <c r="M25"/>
  <c r="P25" s="1"/>
  <c r="O25"/>
  <c r="M26"/>
  <c r="P26" s="1"/>
  <c r="O26"/>
  <c r="M27"/>
  <c r="P27" s="1"/>
  <c r="O27"/>
  <c r="M28"/>
  <c r="P28" s="1"/>
  <c r="O28"/>
  <c r="M29"/>
  <c r="P29" s="1"/>
  <c r="O29"/>
  <c r="M30"/>
  <c r="P30" s="1"/>
  <c r="O30"/>
  <c r="M31"/>
  <c r="P31" s="1"/>
  <c r="O31"/>
  <c r="M32"/>
  <c r="P32" s="1"/>
  <c r="O32"/>
  <c r="M33"/>
  <c r="P33" s="1"/>
  <c r="O33"/>
  <c r="M34"/>
  <c r="P34" s="1"/>
  <c r="O34"/>
  <c r="M35"/>
  <c r="P35" s="1"/>
  <c r="O35"/>
  <c r="M36"/>
  <c r="P36" s="1"/>
  <c r="O36"/>
  <c r="M37"/>
  <c r="P37" s="1"/>
  <c r="O37"/>
  <c r="M38"/>
  <c r="P38" s="1"/>
  <c r="O38"/>
  <c r="M39"/>
  <c r="P39" s="1"/>
  <c r="O39"/>
  <c r="M40"/>
  <c r="P40" s="1"/>
  <c r="O40"/>
  <c r="M41"/>
  <c r="P41" s="1"/>
  <c r="O41"/>
  <c r="M42"/>
  <c r="P42" s="1"/>
  <c r="O42"/>
  <c r="M43"/>
  <c r="P43" s="1"/>
  <c r="O43"/>
  <c r="M44"/>
  <c r="P44" s="1"/>
  <c r="O44"/>
  <c r="M45"/>
  <c r="P45" s="1"/>
  <c r="O45"/>
  <c r="M46"/>
  <c r="P46" s="1"/>
  <c r="O46"/>
  <c r="M47"/>
  <c r="P47" s="1"/>
  <c r="O47"/>
  <c r="M48"/>
  <c r="P48" s="1"/>
  <c r="O48"/>
  <c r="M49"/>
  <c r="P49" s="1"/>
  <c r="O49"/>
  <c r="M50"/>
  <c r="P50" s="1"/>
  <c r="O50"/>
  <c r="M51"/>
  <c r="P51" s="1"/>
  <c r="O51"/>
  <c r="M52"/>
  <c r="P52" s="1"/>
  <c r="O52"/>
  <c r="M53"/>
  <c r="P53" s="1"/>
  <c r="O53"/>
  <c r="M54"/>
  <c r="P54" s="1"/>
  <c r="O54"/>
  <c r="M55"/>
  <c r="P55" s="1"/>
  <c r="O55"/>
  <c r="M56"/>
  <c r="P56" s="1"/>
  <c r="O56"/>
  <c r="M57"/>
  <c r="P57" s="1"/>
  <c r="O57"/>
  <c r="M58"/>
  <c r="P58" s="1"/>
  <c r="O58"/>
  <c r="M59"/>
  <c r="P59" s="1"/>
  <c r="O59"/>
  <c r="M60"/>
  <c r="P60" s="1"/>
  <c r="O60"/>
  <c r="M61"/>
  <c r="P61" s="1"/>
  <c r="O61"/>
  <c r="M62"/>
  <c r="P62" s="1"/>
  <c r="O62"/>
  <c r="M63"/>
  <c r="P63" s="1"/>
  <c r="O63"/>
  <c r="M64"/>
  <c r="P64" s="1"/>
  <c r="O64"/>
  <c r="M65"/>
  <c r="P65" s="1"/>
  <c r="O65"/>
  <c r="M66"/>
  <c r="P66" s="1"/>
  <c r="O66"/>
  <c r="M67"/>
  <c r="P67" s="1"/>
  <c r="O67"/>
  <c r="M68"/>
  <c r="P68" s="1"/>
  <c r="O68"/>
  <c r="M69"/>
  <c r="P69" s="1"/>
  <c r="O69"/>
  <c r="M70"/>
  <c r="P70" s="1"/>
  <c r="O70"/>
  <c r="M71"/>
  <c r="P71" s="1"/>
  <c r="O71"/>
  <c r="M72"/>
  <c r="P72" s="1"/>
  <c r="O72"/>
  <c r="M73"/>
  <c r="P73" s="1"/>
  <c r="O73"/>
  <c r="M74"/>
  <c r="P74" s="1"/>
  <c r="O74"/>
  <c r="M75"/>
  <c r="P75" s="1"/>
  <c r="O75"/>
  <c r="M76"/>
  <c r="P76" s="1"/>
  <c r="O76"/>
  <c r="M77"/>
  <c r="P77" s="1"/>
  <c r="O77"/>
  <c r="M78"/>
  <c r="P78" s="1"/>
  <c r="O78"/>
  <c r="M79"/>
  <c r="P79" s="1"/>
  <c r="O79"/>
  <c r="M80"/>
  <c r="P80" s="1"/>
  <c r="O80"/>
  <c r="M81"/>
  <c r="P81" s="1"/>
  <c r="O81"/>
  <c r="M82"/>
  <c r="P82" s="1"/>
  <c r="O82"/>
  <c r="M83"/>
  <c r="P83" s="1"/>
  <c r="O83"/>
  <c r="M84"/>
  <c r="P84" s="1"/>
  <c r="O84"/>
  <c r="M85"/>
  <c r="P85" s="1"/>
  <c r="O85"/>
  <c r="M86"/>
  <c r="P86" s="1"/>
  <c r="O86"/>
  <c r="M87"/>
  <c r="P87" s="1"/>
  <c r="O87"/>
  <c r="M88"/>
  <c r="P88" s="1"/>
  <c r="O88"/>
  <c r="M89"/>
  <c r="P89" s="1"/>
  <c r="O89"/>
  <c r="M90"/>
  <c r="P90" s="1"/>
  <c r="O90"/>
  <c r="M91"/>
  <c r="P91" s="1"/>
  <c r="O91"/>
  <c r="M92"/>
  <c r="P92" s="1"/>
  <c r="O92"/>
  <c r="M93"/>
  <c r="P93" s="1"/>
  <c r="O93"/>
  <c r="M94"/>
  <c r="P94" s="1"/>
  <c r="O94"/>
  <c r="M95"/>
  <c r="P95" s="1"/>
  <c r="O95"/>
  <c r="M96"/>
  <c r="P96" s="1"/>
  <c r="O96"/>
  <c r="M97"/>
  <c r="P97" s="1"/>
  <c r="O97"/>
  <c r="M98"/>
  <c r="P98" s="1"/>
  <c r="O98"/>
  <c r="M99"/>
  <c r="M100"/>
  <c r="O100" s="1"/>
  <c r="M101"/>
  <c r="M102"/>
  <c r="O102" s="1"/>
  <c r="M103"/>
  <c r="M104"/>
  <c r="O104" s="1"/>
  <c r="M105"/>
  <c r="M106"/>
  <c r="O106" s="1"/>
  <c r="M107"/>
  <c r="M108"/>
  <c r="O108" s="1"/>
  <c r="M109"/>
  <c r="M110"/>
  <c r="O110" s="1"/>
  <c r="M111"/>
  <c r="M112"/>
  <c r="O112" s="1"/>
  <c r="M113"/>
  <c r="M114"/>
  <c r="O114" s="1"/>
  <c r="M115"/>
  <c r="M116"/>
  <c r="O116" s="1"/>
  <c r="M117"/>
  <c r="M118"/>
  <c r="O118" s="1"/>
  <c r="M119"/>
  <c r="M120"/>
  <c r="O120" s="1"/>
  <c r="M121"/>
  <c r="M122"/>
  <c r="O122" s="1"/>
  <c r="M123"/>
  <c r="M124"/>
  <c r="O124" s="1"/>
  <c r="M125"/>
  <c r="M126"/>
  <c r="O126" s="1"/>
  <c r="M127"/>
  <c r="M128"/>
  <c r="O128" s="1"/>
  <c r="M129"/>
  <c r="M130"/>
  <c r="O130" s="1"/>
  <c r="M131"/>
  <c r="M132"/>
  <c r="O132" s="1"/>
  <c r="M133"/>
  <c r="M134"/>
  <c r="O134" s="1"/>
  <c r="M135"/>
  <c r="M136"/>
  <c r="O136" s="1"/>
  <c r="M137"/>
  <c r="M138"/>
  <c r="O138" s="1"/>
  <c r="M139"/>
  <c r="M140"/>
  <c r="O140" s="1"/>
  <c r="M141"/>
  <c r="M142"/>
  <c r="O142" s="1"/>
  <c r="M143"/>
  <c r="M144"/>
  <c r="O144" s="1"/>
  <c r="M145"/>
  <c r="M146"/>
  <c r="O146" s="1"/>
  <c r="M147"/>
  <c r="M148"/>
  <c r="O148" s="1"/>
  <c r="M149"/>
  <c r="M150"/>
  <c r="O150" s="1"/>
  <c r="M151"/>
  <c r="M152"/>
  <c r="O152" s="1"/>
  <c r="M153"/>
  <c r="M154"/>
  <c r="O154" s="1"/>
  <c r="M155"/>
  <c r="M156"/>
  <c r="O156" s="1"/>
  <c r="M157"/>
  <c r="M158"/>
  <c r="O158" s="1"/>
  <c r="M159"/>
  <c r="M160"/>
  <c r="O160" s="1"/>
  <c r="M161"/>
  <c r="M162"/>
  <c r="O162" s="1"/>
  <c r="M163"/>
  <c r="M164"/>
  <c r="O164" s="1"/>
  <c r="M165"/>
  <c r="M166"/>
  <c r="O166" s="1"/>
  <c r="M167"/>
  <c r="M168"/>
  <c r="O168" s="1"/>
  <c r="M169"/>
  <c r="M170"/>
  <c r="O170" s="1"/>
  <c r="M171"/>
  <c r="M172"/>
  <c r="O172" s="1"/>
  <c r="M173"/>
  <c r="M174"/>
  <c r="O174" s="1"/>
  <c r="M175"/>
  <c r="M176"/>
  <c r="O176" s="1"/>
  <c r="M177"/>
  <c r="M178"/>
  <c r="O178" s="1"/>
  <c r="M179"/>
  <c r="M180"/>
  <c r="O180" s="1"/>
  <c r="M181"/>
  <c r="M182"/>
  <c r="O182" s="1"/>
  <c r="M183"/>
  <c r="M184"/>
  <c r="O184" s="1"/>
  <c r="M185"/>
  <c r="M186"/>
  <c r="O186" s="1"/>
  <c r="M187"/>
  <c r="M188"/>
  <c r="O188" s="1"/>
  <c r="M189"/>
  <c r="M190"/>
  <c r="O190" s="1"/>
  <c r="M191"/>
  <c r="M192"/>
  <c r="O192" s="1"/>
  <c r="M193"/>
  <c r="M194"/>
  <c r="O194" s="1"/>
  <c r="M195"/>
  <c r="M196"/>
  <c r="O196" s="1"/>
  <c r="M197"/>
  <c r="M198"/>
  <c r="O198" s="1"/>
  <c r="M199"/>
  <c r="M200"/>
  <c r="O200" s="1"/>
  <c r="M201"/>
  <c r="M202"/>
  <c r="O202" s="1"/>
  <c r="M203"/>
  <c r="M204"/>
  <c r="O204" s="1"/>
  <c r="M205"/>
  <c r="M206"/>
  <c r="O206" s="1"/>
  <c r="M207"/>
  <c r="M208"/>
  <c r="O208" s="1"/>
  <c r="M209"/>
  <c r="M210"/>
  <c r="O210" s="1"/>
  <c r="M211"/>
  <c r="M212"/>
  <c r="O212" s="1"/>
  <c r="M213"/>
  <c r="M214"/>
  <c r="O214" s="1"/>
  <c r="M215"/>
  <c r="M216"/>
  <c r="O216" s="1"/>
  <c r="M217"/>
  <c r="M218"/>
  <c r="O218" s="1"/>
  <c r="M219"/>
  <c r="M220"/>
  <c r="O220" s="1"/>
  <c r="M221"/>
  <c r="M222"/>
  <c r="O222" s="1"/>
  <c r="M223"/>
  <c r="M224"/>
  <c r="O224" s="1"/>
  <c r="M225"/>
  <c r="M226"/>
  <c r="O226" s="1"/>
  <c r="M227"/>
  <c r="M228"/>
  <c r="O228" s="1"/>
  <c r="M229"/>
  <c r="M230"/>
  <c r="O230" s="1"/>
  <c r="M231"/>
  <c r="M232"/>
  <c r="O232" s="1"/>
  <c r="M233"/>
  <c r="M234"/>
  <c r="O234" s="1"/>
  <c r="M235"/>
  <c r="M236"/>
  <c r="O236" s="1"/>
  <c r="M237"/>
  <c r="M238"/>
  <c r="O238" s="1"/>
  <c r="M239"/>
  <c r="M240"/>
  <c r="O240" s="1"/>
  <c r="M241"/>
  <c r="M242"/>
  <c r="O242" s="1"/>
  <c r="M243"/>
  <c r="M244"/>
  <c r="O244" s="1"/>
  <c r="M245"/>
  <c r="M246"/>
  <c r="O246" s="1"/>
  <c r="M247"/>
  <c r="M248"/>
  <c r="O248" s="1"/>
  <c r="M249"/>
  <c r="M250"/>
  <c r="O250" s="1"/>
  <c r="M251"/>
  <c r="M252"/>
  <c r="O252" s="1"/>
  <c r="M253"/>
  <c r="M254"/>
  <c r="O254" s="1"/>
  <c r="M255"/>
  <c r="M256"/>
  <c r="O256" s="1"/>
  <c r="M257"/>
  <c r="M258"/>
  <c r="O258" s="1"/>
  <c r="M259"/>
  <c r="M260"/>
  <c r="O260" s="1"/>
  <c r="M261"/>
  <c r="M262"/>
  <c r="O262" s="1"/>
  <c r="M263"/>
  <c r="M264"/>
  <c r="O264" s="1"/>
  <c r="M265"/>
  <c r="N265" s="1"/>
  <c r="P265"/>
  <c r="M266"/>
  <c r="O266" s="1"/>
  <c r="N266"/>
  <c r="P266"/>
  <c r="M267"/>
  <c r="O267" s="1"/>
  <c r="N267"/>
  <c r="P267"/>
  <c r="M268"/>
  <c r="O268" s="1"/>
  <c r="N268"/>
  <c r="P268"/>
  <c r="M269"/>
  <c r="O269" s="1"/>
  <c r="N269"/>
  <c r="P269"/>
  <c r="M270"/>
  <c r="O270" s="1"/>
  <c r="N270"/>
  <c r="P270"/>
  <c r="M271"/>
  <c r="O271" s="1"/>
  <c r="N271"/>
  <c r="P271"/>
  <c r="M272"/>
  <c r="O272" s="1"/>
  <c r="N272"/>
  <c r="P272"/>
  <c r="M273"/>
  <c r="O273" s="1"/>
  <c r="N273"/>
  <c r="P273"/>
  <c r="M274"/>
  <c r="O274" s="1"/>
  <c r="N274"/>
  <c r="P274"/>
  <c r="M275"/>
  <c r="O275" s="1"/>
  <c r="N275"/>
  <c r="P275"/>
  <c r="M276"/>
  <c r="O276" s="1"/>
  <c r="N276"/>
  <c r="P276"/>
  <c r="M277"/>
  <c r="O277" s="1"/>
  <c r="N277"/>
  <c r="P277"/>
  <c r="M278"/>
  <c r="O278" s="1"/>
  <c r="N278"/>
  <c r="P278"/>
  <c r="M279"/>
  <c r="O279" s="1"/>
  <c r="N279"/>
  <c r="P279"/>
  <c r="M280"/>
  <c r="O280" s="1"/>
  <c r="N280"/>
  <c r="P280"/>
  <c r="M281"/>
  <c r="O281" s="1"/>
  <c r="N281"/>
  <c r="P281"/>
  <c r="M282"/>
  <c r="O282" s="1"/>
  <c r="N282"/>
  <c r="P282"/>
  <c r="M283"/>
  <c r="O283" s="1"/>
  <c r="N283"/>
  <c r="P283"/>
  <c r="M284"/>
  <c r="O284" s="1"/>
  <c r="N284"/>
  <c r="P284"/>
  <c r="M285"/>
  <c r="O285" s="1"/>
  <c r="N285"/>
  <c r="P285"/>
  <c r="M286"/>
  <c r="O286" s="1"/>
  <c r="N286"/>
  <c r="P286"/>
  <c r="M287"/>
  <c r="O287" s="1"/>
  <c r="N287"/>
  <c r="P287"/>
  <c r="M288"/>
  <c r="O288" s="1"/>
  <c r="N288"/>
  <c r="P288"/>
  <c r="M289"/>
  <c r="O289" s="1"/>
  <c r="N289"/>
  <c r="P289"/>
  <c r="M290"/>
  <c r="O290" s="1"/>
  <c r="N290"/>
  <c r="P290"/>
  <c r="M291"/>
  <c r="O291" s="1"/>
  <c r="N291"/>
  <c r="P291"/>
  <c r="M292"/>
  <c r="O292" s="1"/>
  <c r="N292"/>
  <c r="P292"/>
  <c r="M293"/>
  <c r="O293" s="1"/>
  <c r="N293"/>
  <c r="P293"/>
  <c r="M294"/>
  <c r="O294" s="1"/>
  <c r="N294"/>
  <c r="P294"/>
  <c r="M295"/>
  <c r="O295" s="1"/>
  <c r="N295"/>
  <c r="P295"/>
  <c r="M296"/>
  <c r="O296" s="1"/>
  <c r="N296"/>
  <c r="P296"/>
  <c r="M297"/>
  <c r="O297" s="1"/>
  <c r="N297"/>
  <c r="P297"/>
  <c r="M298"/>
  <c r="O298" s="1"/>
  <c r="N298"/>
  <c r="P298"/>
  <c r="M299"/>
  <c r="O299" s="1"/>
  <c r="N299"/>
  <c r="P299"/>
  <c r="M300"/>
  <c r="O300" s="1"/>
  <c r="N300"/>
  <c r="P300"/>
  <c r="M301"/>
  <c r="O301" s="1"/>
  <c r="N301"/>
  <c r="P301"/>
  <c r="M302"/>
  <c r="O302" s="1"/>
  <c r="N302"/>
  <c r="P302"/>
  <c r="M303"/>
  <c r="O303" s="1"/>
  <c r="N303"/>
  <c r="P303"/>
  <c r="M304"/>
  <c r="O304" s="1"/>
  <c r="N304"/>
  <c r="P304"/>
  <c r="M305"/>
  <c r="O305" s="1"/>
  <c r="N305"/>
  <c r="P305"/>
  <c r="M306"/>
  <c r="O306" s="1"/>
  <c r="N306"/>
  <c r="P306"/>
  <c r="M307"/>
  <c r="O307" s="1"/>
  <c r="N307"/>
  <c r="P307"/>
  <c r="M308"/>
  <c r="O308" s="1"/>
  <c r="N308"/>
  <c r="P308"/>
  <c r="M309"/>
  <c r="O309" s="1"/>
  <c r="N309"/>
  <c r="P309"/>
  <c r="M310"/>
  <c r="O310" s="1"/>
  <c r="N310"/>
  <c r="P310"/>
  <c r="M311"/>
  <c r="O311" s="1"/>
  <c r="N311"/>
  <c r="P311"/>
  <c r="M312"/>
  <c r="O312" s="1"/>
  <c r="N312"/>
  <c r="P312"/>
  <c r="M313"/>
  <c r="O313" s="1"/>
  <c r="N313"/>
  <c r="P313"/>
  <c r="M314"/>
  <c r="O314" s="1"/>
  <c r="N314"/>
  <c r="P314"/>
  <c r="M315"/>
  <c r="O315" s="1"/>
  <c r="N315"/>
  <c r="P315"/>
  <c r="M316"/>
  <c r="O316" s="1"/>
  <c r="N316"/>
  <c r="P316"/>
  <c r="M317"/>
  <c r="O317" s="1"/>
  <c r="N317"/>
  <c r="P317"/>
  <c r="M318"/>
  <c r="O318" s="1"/>
  <c r="N318"/>
  <c r="P318"/>
  <c r="M319"/>
  <c r="O319" s="1"/>
  <c r="N319"/>
  <c r="P319"/>
  <c r="M320"/>
  <c r="O320" s="1"/>
  <c r="N320"/>
  <c r="P320"/>
  <c r="M321"/>
  <c r="O321" s="1"/>
  <c r="N321"/>
  <c r="P321"/>
  <c r="M322"/>
  <c r="O322" s="1"/>
  <c r="N322"/>
  <c r="P322"/>
  <c r="M323"/>
  <c r="O323" s="1"/>
  <c r="N323"/>
  <c r="P323"/>
  <c r="I4"/>
  <c r="J4"/>
  <c r="K4"/>
  <c r="I5"/>
  <c r="J5"/>
  <c r="K5"/>
  <c r="I6"/>
  <c r="J6"/>
  <c r="K6"/>
  <c r="I7"/>
  <c r="J7"/>
  <c r="K7"/>
  <c r="I8"/>
  <c r="J8"/>
  <c r="K8"/>
  <c r="I9"/>
  <c r="J9"/>
  <c r="K9"/>
  <c r="I10"/>
  <c r="J10"/>
  <c r="K10"/>
  <c r="I11"/>
  <c r="J11"/>
  <c r="K11"/>
  <c r="I12"/>
  <c r="J12"/>
  <c r="K12"/>
  <c r="I13"/>
  <c r="J13"/>
  <c r="K13"/>
  <c r="I14"/>
  <c r="J14"/>
  <c r="K14"/>
  <c r="H15"/>
  <c r="J15" s="1"/>
  <c r="H16"/>
  <c r="J16" s="1"/>
  <c r="H17"/>
  <c r="J17" s="1"/>
  <c r="H18"/>
  <c r="J18" s="1"/>
  <c r="H19"/>
  <c r="J19" s="1"/>
  <c r="H20"/>
  <c r="J20" s="1"/>
  <c r="H21"/>
  <c r="J21" s="1"/>
  <c r="H22"/>
  <c r="J22" s="1"/>
  <c r="H23"/>
  <c r="J23" s="1"/>
  <c r="H24"/>
  <c r="J24" s="1"/>
  <c r="H25"/>
  <c r="J25" s="1"/>
  <c r="H26"/>
  <c r="J26" s="1"/>
  <c r="H27"/>
  <c r="J27" s="1"/>
  <c r="H28"/>
  <c r="J28" s="1"/>
  <c r="H29"/>
  <c r="J29" s="1"/>
  <c r="H30"/>
  <c r="J30" s="1"/>
  <c r="H31"/>
  <c r="J31" s="1"/>
  <c r="H32"/>
  <c r="J32" s="1"/>
  <c r="H33"/>
  <c r="J33" s="1"/>
  <c r="H34"/>
  <c r="J34" s="1"/>
  <c r="H35"/>
  <c r="J35" s="1"/>
  <c r="H36"/>
  <c r="J36" s="1"/>
  <c r="H37"/>
  <c r="J37" s="1"/>
  <c r="H38"/>
  <c r="J38" s="1"/>
  <c r="H39"/>
  <c r="J39" s="1"/>
  <c r="H40"/>
  <c r="J40" s="1"/>
  <c r="H41"/>
  <c r="J41" s="1"/>
  <c r="H42"/>
  <c r="J42" s="1"/>
  <c r="H43"/>
  <c r="J43" s="1"/>
  <c r="H44"/>
  <c r="J44" s="1"/>
  <c r="H45"/>
  <c r="J45" s="1"/>
  <c r="H46"/>
  <c r="J46" s="1"/>
  <c r="H47"/>
  <c r="J47" s="1"/>
  <c r="H48"/>
  <c r="J48" s="1"/>
  <c r="H49"/>
  <c r="J49" s="1"/>
  <c r="H50"/>
  <c r="J50" s="1"/>
  <c r="H51"/>
  <c r="J51" s="1"/>
  <c r="H52"/>
  <c r="J52" s="1"/>
  <c r="H53"/>
  <c r="J53" s="1"/>
  <c r="H54"/>
  <c r="J54" s="1"/>
  <c r="H55"/>
  <c r="J55" s="1"/>
  <c r="H56"/>
  <c r="J56" s="1"/>
  <c r="H57"/>
  <c r="J57" s="1"/>
  <c r="H58"/>
  <c r="J58" s="1"/>
  <c r="H59"/>
  <c r="J59" s="1"/>
  <c r="H60"/>
  <c r="J60" s="1"/>
  <c r="H61"/>
  <c r="J61" s="1"/>
  <c r="H62"/>
  <c r="J62" s="1"/>
  <c r="H63"/>
  <c r="J63" s="1"/>
  <c r="H64"/>
  <c r="J64" s="1"/>
  <c r="H65"/>
  <c r="J65" s="1"/>
  <c r="H66"/>
  <c r="J66" s="1"/>
  <c r="H67"/>
  <c r="J67" s="1"/>
  <c r="H68"/>
  <c r="J68" s="1"/>
  <c r="H69"/>
  <c r="J69" s="1"/>
  <c r="H70"/>
  <c r="J70" s="1"/>
  <c r="H71"/>
  <c r="J71" s="1"/>
  <c r="H72"/>
  <c r="J72" s="1"/>
  <c r="H73"/>
  <c r="J73" s="1"/>
  <c r="H74"/>
  <c r="J74" s="1"/>
  <c r="H75"/>
  <c r="J75" s="1"/>
  <c r="H76"/>
  <c r="J76" s="1"/>
  <c r="H77"/>
  <c r="J77" s="1"/>
  <c r="H78"/>
  <c r="J78" s="1"/>
  <c r="H79"/>
  <c r="J79" s="1"/>
  <c r="H80"/>
  <c r="J80" s="1"/>
  <c r="H81"/>
  <c r="J81" s="1"/>
  <c r="H82"/>
  <c r="J82" s="1"/>
  <c r="H83"/>
  <c r="J83" s="1"/>
  <c r="P263" l="1"/>
  <c r="N263"/>
  <c r="P261"/>
  <c r="N261"/>
  <c r="P259"/>
  <c r="N259"/>
  <c r="P257"/>
  <c r="N257"/>
  <c r="P255"/>
  <c r="N255"/>
  <c r="P253"/>
  <c r="N253"/>
  <c r="P251"/>
  <c r="N251"/>
  <c r="P249"/>
  <c r="N249"/>
  <c r="P247"/>
  <c r="N247"/>
  <c r="P245"/>
  <c r="N245"/>
  <c r="P243"/>
  <c r="N243"/>
  <c r="P241"/>
  <c r="N241"/>
  <c r="P239"/>
  <c r="N239"/>
  <c r="P237"/>
  <c r="N237"/>
  <c r="P235"/>
  <c r="N235"/>
  <c r="P233"/>
  <c r="N233"/>
  <c r="P231"/>
  <c r="N231"/>
  <c r="P229"/>
  <c r="N229"/>
  <c r="P227"/>
  <c r="N227"/>
  <c r="P225"/>
  <c r="N225"/>
  <c r="P223"/>
  <c r="N223"/>
  <c r="P221"/>
  <c r="N221"/>
  <c r="P219"/>
  <c r="N219"/>
  <c r="P217"/>
  <c r="N217"/>
  <c r="P215"/>
  <c r="N215"/>
  <c r="P213"/>
  <c r="N213"/>
  <c r="P211"/>
  <c r="N211"/>
  <c r="P209"/>
  <c r="N209"/>
  <c r="P207"/>
  <c r="N207"/>
  <c r="P205"/>
  <c r="N205"/>
  <c r="P203"/>
  <c r="N203"/>
  <c r="P201"/>
  <c r="N201"/>
  <c r="P199"/>
  <c r="N199"/>
  <c r="P197"/>
  <c r="N197"/>
  <c r="P195"/>
  <c r="N195"/>
  <c r="P193"/>
  <c r="N193"/>
  <c r="P191"/>
  <c r="N191"/>
  <c r="P189"/>
  <c r="N189"/>
  <c r="P187"/>
  <c r="N187"/>
  <c r="P185"/>
  <c r="N185"/>
  <c r="P183"/>
  <c r="N183"/>
  <c r="P181"/>
  <c r="N181"/>
  <c r="P179"/>
  <c r="N179"/>
  <c r="P177"/>
  <c r="N177"/>
  <c r="P175"/>
  <c r="N175"/>
  <c r="P173"/>
  <c r="N173"/>
  <c r="P171"/>
  <c r="N171"/>
  <c r="P169"/>
  <c r="N169"/>
  <c r="P167"/>
  <c r="N167"/>
  <c r="P165"/>
  <c r="N165"/>
  <c r="P163"/>
  <c r="N163"/>
  <c r="P161"/>
  <c r="N161"/>
  <c r="P159"/>
  <c r="N159"/>
  <c r="P157"/>
  <c r="N157"/>
  <c r="P155"/>
  <c r="N155"/>
  <c r="P153"/>
  <c r="N153"/>
  <c r="P151"/>
  <c r="N151"/>
  <c r="P149"/>
  <c r="N149"/>
  <c r="P147"/>
  <c r="N147"/>
  <c r="P145"/>
  <c r="N145"/>
  <c r="P143"/>
  <c r="N143"/>
  <c r="P141"/>
  <c r="N141"/>
  <c r="P139"/>
  <c r="N139"/>
  <c r="P137"/>
  <c r="N137"/>
  <c r="P135"/>
  <c r="N135"/>
  <c r="P133"/>
  <c r="N133"/>
  <c r="P131"/>
  <c r="N131"/>
  <c r="P129"/>
  <c r="N129"/>
  <c r="P127"/>
  <c r="N127"/>
  <c r="P125"/>
  <c r="N125"/>
  <c r="P123"/>
  <c r="N123"/>
  <c r="P121"/>
  <c r="N121"/>
  <c r="P119"/>
  <c r="N119"/>
  <c r="P117"/>
  <c r="N117"/>
  <c r="P115"/>
  <c r="N115"/>
  <c r="P113"/>
  <c r="N113"/>
  <c r="P111"/>
  <c r="N111"/>
  <c r="P109"/>
  <c r="N109"/>
  <c r="P107"/>
  <c r="N107"/>
  <c r="P105"/>
  <c r="N105"/>
  <c r="P103"/>
  <c r="N103"/>
  <c r="P101"/>
  <c r="N101"/>
  <c r="P99"/>
  <c r="N99"/>
  <c r="O265"/>
  <c r="O263"/>
  <c r="O261"/>
  <c r="O259"/>
  <c r="O257"/>
  <c r="O255"/>
  <c r="O253"/>
  <c r="O251"/>
  <c r="O249"/>
  <c r="O247"/>
  <c r="O245"/>
  <c r="O243"/>
  <c r="O241"/>
  <c r="O239"/>
  <c r="O237"/>
  <c r="O235"/>
  <c r="O233"/>
  <c r="O231"/>
  <c r="O229"/>
  <c r="O227"/>
  <c r="O225"/>
  <c r="O223"/>
  <c r="O221"/>
  <c r="O219"/>
  <c r="O217"/>
  <c r="O215"/>
  <c r="O213"/>
  <c r="O211"/>
  <c r="O209"/>
  <c r="O207"/>
  <c r="O205"/>
  <c r="O203"/>
  <c r="O201"/>
  <c r="O199"/>
  <c r="O197"/>
  <c r="O195"/>
  <c r="O193"/>
  <c r="O191"/>
  <c r="O189"/>
  <c r="O187"/>
  <c r="O185"/>
  <c r="O183"/>
  <c r="O181"/>
  <c r="O179"/>
  <c r="O177"/>
  <c r="O175"/>
  <c r="O173"/>
  <c r="O171"/>
  <c r="O169"/>
  <c r="O167"/>
  <c r="O165"/>
  <c r="O163"/>
  <c r="O161"/>
  <c r="O159"/>
  <c r="O157"/>
  <c r="O155"/>
  <c r="O153"/>
  <c r="O151"/>
  <c r="O149"/>
  <c r="O147"/>
  <c r="O145"/>
  <c r="O143"/>
  <c r="O141"/>
  <c r="O139"/>
  <c r="O137"/>
  <c r="O135"/>
  <c r="O133"/>
  <c r="O131"/>
  <c r="O129"/>
  <c r="O127"/>
  <c r="O125"/>
  <c r="O123"/>
  <c r="O121"/>
  <c r="O119"/>
  <c r="O117"/>
  <c r="O115"/>
  <c r="O113"/>
  <c r="O111"/>
  <c r="O109"/>
  <c r="O107"/>
  <c r="O105"/>
  <c r="O103"/>
  <c r="O101"/>
  <c r="O99"/>
  <c r="P264"/>
  <c r="N264"/>
  <c r="P262"/>
  <c r="N262"/>
  <c r="P260"/>
  <c r="N260"/>
  <c r="P258"/>
  <c r="N258"/>
  <c r="P256"/>
  <c r="N256"/>
  <c r="P254"/>
  <c r="N254"/>
  <c r="P252"/>
  <c r="N252"/>
  <c r="P250"/>
  <c r="N250"/>
  <c r="P248"/>
  <c r="N248"/>
  <c r="P246"/>
  <c r="N246"/>
  <c r="P244"/>
  <c r="N244"/>
  <c r="P242"/>
  <c r="N242"/>
  <c r="P240"/>
  <c r="N240"/>
  <c r="P238"/>
  <c r="N238"/>
  <c r="P236"/>
  <c r="N236"/>
  <c r="P234"/>
  <c r="N234"/>
  <c r="P232"/>
  <c r="N232"/>
  <c r="P230"/>
  <c r="N230"/>
  <c r="P228"/>
  <c r="N228"/>
  <c r="P226"/>
  <c r="N226"/>
  <c r="P224"/>
  <c r="N224"/>
  <c r="P222"/>
  <c r="N222"/>
  <c r="P220"/>
  <c r="N220"/>
  <c r="P218"/>
  <c r="N218"/>
  <c r="P216"/>
  <c r="N216"/>
  <c r="P214"/>
  <c r="N214"/>
  <c r="P212"/>
  <c r="N212"/>
  <c r="P210"/>
  <c r="N210"/>
  <c r="P208"/>
  <c r="N208"/>
  <c r="P206"/>
  <c r="N206"/>
  <c r="P204"/>
  <c r="N204"/>
  <c r="P202"/>
  <c r="N202"/>
  <c r="P200"/>
  <c r="N200"/>
  <c r="P198"/>
  <c r="N198"/>
  <c r="P196"/>
  <c r="N196"/>
  <c r="P194"/>
  <c r="N194"/>
  <c r="P192"/>
  <c r="N192"/>
  <c r="P190"/>
  <c r="N190"/>
  <c r="P188"/>
  <c r="N188"/>
  <c r="P186"/>
  <c r="N186"/>
  <c r="P184"/>
  <c r="N184"/>
  <c r="P182"/>
  <c r="N182"/>
  <c r="P180"/>
  <c r="N180"/>
  <c r="P178"/>
  <c r="N178"/>
  <c r="P176"/>
  <c r="N176"/>
  <c r="P174"/>
  <c r="N174"/>
  <c r="P172"/>
  <c r="N172"/>
  <c r="P170"/>
  <c r="N170"/>
  <c r="P168"/>
  <c r="N168"/>
  <c r="P166"/>
  <c r="N166"/>
  <c r="P164"/>
  <c r="N164"/>
  <c r="P162"/>
  <c r="N162"/>
  <c r="P160"/>
  <c r="N160"/>
  <c r="P158"/>
  <c r="N158"/>
  <c r="P156"/>
  <c r="N156"/>
  <c r="P154"/>
  <c r="N154"/>
  <c r="P152"/>
  <c r="N152"/>
  <c r="P150"/>
  <c r="N150"/>
  <c r="P148"/>
  <c r="N148"/>
  <c r="P146"/>
  <c r="N146"/>
  <c r="P144"/>
  <c r="N144"/>
  <c r="P142"/>
  <c r="N142"/>
  <c r="P140"/>
  <c r="N140"/>
  <c r="P138"/>
  <c r="N138"/>
  <c r="P136"/>
  <c r="N136"/>
  <c r="P134"/>
  <c r="N134"/>
  <c r="P132"/>
  <c r="N132"/>
  <c r="P130"/>
  <c r="N130"/>
  <c r="P128"/>
  <c r="N128"/>
  <c r="P126"/>
  <c r="N126"/>
  <c r="P124"/>
  <c r="N124"/>
  <c r="P122"/>
  <c r="N122"/>
  <c r="P120"/>
  <c r="N120"/>
  <c r="P118"/>
  <c r="N118"/>
  <c r="P116"/>
  <c r="N116"/>
  <c r="P114"/>
  <c r="N114"/>
  <c r="P112"/>
  <c r="N112"/>
  <c r="P110"/>
  <c r="N110"/>
  <c r="P108"/>
  <c r="N108"/>
  <c r="P106"/>
  <c r="N106"/>
  <c r="P104"/>
  <c r="N104"/>
  <c r="P102"/>
  <c r="N102"/>
  <c r="P100"/>
  <c r="N100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O16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</calcChain>
</file>

<file path=xl/sharedStrings.xml><?xml version="1.0" encoding="utf-8"?>
<sst xmlns="http://schemas.openxmlformats.org/spreadsheetml/2006/main" count="288" uniqueCount="120">
  <si>
    <t xml:space="preserve"> Proměnná</t>
  </si>
  <si>
    <t>Faktor (1)</t>
  </si>
  <si>
    <t>p1</t>
  </si>
  <si>
    <t>p2</t>
  </si>
  <si>
    <t>p3</t>
  </si>
  <si>
    <t>p4</t>
  </si>
  <si>
    <t>p5</t>
  </si>
  <si>
    <t>p6</t>
  </si>
  <si>
    <t>p7</t>
  </si>
  <si>
    <t>p8</t>
  </si>
  <si>
    <t>Výkl.roz</t>
  </si>
  <si>
    <t>Prp.celk</t>
  </si>
  <si>
    <t xml:space="preserve"> Hodn.</t>
  </si>
  <si>
    <t>vl. číslo</t>
  </si>
  <si>
    <t>% celk. (rozptylu)</t>
  </si>
  <si>
    <t>Kumulativ. (vlast. číslo)</t>
  </si>
  <si>
    <t>Kumulativ. (%)</t>
  </si>
  <si>
    <t>1</t>
  </si>
  <si>
    <r>
      <rPr>
        <sz val="10"/>
        <color indexed="8"/>
        <rFont val="Arial"/>
        <family val="2"/>
        <charset val="238"/>
      </rPr>
      <t>Faktor. zátěže (Bez rot. ) (Sešit1)
Extrakce: Metoda hlavní osy
(Označené zatěže jsou &gt;,700000)</t>
    </r>
  </si>
  <si>
    <r>
      <rPr>
        <sz val="10"/>
        <color indexed="8"/>
        <rFont val="Arial"/>
        <family val="2"/>
        <charset val="238"/>
      </rPr>
      <t>Vl. čísla (Sešit1)
Extrakce: Metoda hlavní osy</t>
    </r>
  </si>
  <si>
    <t xml:space="preserve"> proměnná</t>
  </si>
  <si>
    <t>Prům. po (odstr.)</t>
  </si>
  <si>
    <t>Rozptyl (po ods.)</t>
  </si>
  <si>
    <t>SmOdch (po ods.)</t>
  </si>
  <si>
    <t>Prv-Celk (Korel.)</t>
  </si>
  <si>
    <t>Alfa po (odstr.)</t>
  </si>
  <si>
    <r>
      <rPr>
        <sz val="10"/>
        <color indexed="8"/>
        <rFont val="Arial"/>
        <family val="2"/>
        <charset val="238"/>
      </rPr>
      <t>Souhrn pro měř.: Prům=25,1974 SmOdch =3,87063 Plat. N:385 (Sešit1)
Cronbach. alfa: ,893621 Standardiz. alfa: --,893396
Prům. kor. mezi prvky:--</t>
    </r>
  </si>
  <si>
    <t xml:space="preserve"> N=385</t>
  </si>
  <si>
    <t>Souhrn (1. polov)</t>
  </si>
  <si>
    <t>Souhrn (2. polov)</t>
  </si>
  <si>
    <t>Počet pr</t>
  </si>
  <si>
    <t>4</t>
  </si>
  <si>
    <t>Průměr:</t>
  </si>
  <si>
    <t>12,69351</t>
  </si>
  <si>
    <t>12,50390</t>
  </si>
  <si>
    <t>Součet:</t>
  </si>
  <si>
    <t>4887,000</t>
  </si>
  <si>
    <t>4814,000</t>
  </si>
  <si>
    <t>SmOdch</t>
  </si>
  <si>
    <t>2,011577</t>
  </si>
  <si>
    <t>2,056648</t>
  </si>
  <si>
    <t>Rozptyl</t>
  </si>
  <si>
    <t>4,046442</t>
  </si>
  <si>
    <t>4,229803</t>
  </si>
  <si>
    <t>Alfa</t>
  </si>
  <si>
    <t>,8006740</t>
  </si>
  <si>
    <t>,8129885</t>
  </si>
  <si>
    <t>PRVKY 1:</t>
  </si>
  <si>
    <t xml:space="preserve">      2:</t>
  </si>
  <si>
    <t xml:space="preserve">      3:</t>
  </si>
  <si>
    <t xml:space="preserve">      4:</t>
  </si>
  <si>
    <r>
      <rPr>
        <sz val="10"/>
        <color indexed="8"/>
        <rFont val="Arial"/>
        <family val="2"/>
        <charset val="238"/>
      </rPr>
      <t>Cronbach. alfa, úplné měř.: ,89362 Standard. alfa: --- (Sešit1)
Korel. 1. &amp; 2.poloviny,810412 Tlumení opraveno: ---
Spoleh. po rozděl.: --- ,895279ttman. rozděl.: ---</t>
    </r>
  </si>
  <si>
    <t>Průměry</t>
  </si>
  <si>
    <t>Sm.odch.</t>
  </si>
  <si>
    <t>test</t>
  </si>
  <si>
    <t>retest</t>
  </si>
  <si>
    <r>
      <rPr>
        <sz val="10"/>
        <color indexed="8"/>
        <rFont val="Arial"/>
        <family val="2"/>
        <charset val="238"/>
      </rPr>
      <t>Korelace (jfso)
Označ. korelace jsou významné na hlad. p &lt; ,05000
N=23 (Celé případy vynechány u ChD)</t>
    </r>
  </si>
  <si>
    <t>Souhrnné výsledky
Popisné statistiky (muži)</t>
  </si>
  <si>
    <t>Věk skup.</t>
  </si>
  <si>
    <t>Průměr</t>
  </si>
  <si>
    <t>HS</t>
  </si>
  <si>
    <t>30 a víc</t>
  </si>
  <si>
    <t>19-30</t>
  </si>
  <si>
    <t>do 19</t>
  </si>
  <si>
    <r>
      <rPr>
        <sz val="10"/>
        <color indexed="8"/>
        <rFont val="Arial"/>
        <charset val="238"/>
      </rPr>
      <t xml:space="preserve">
Proměnná </t>
    </r>
  </si>
  <si>
    <t xml:space="preserve">muži </t>
  </si>
  <si>
    <t xml:space="preserve">ženy </t>
  </si>
  <si>
    <t>Souhrnné výsledky
Popisné statistiky (idiot dostál)</t>
  </si>
  <si>
    <t>Věk. Skupiny</t>
  </si>
  <si>
    <t xml:space="preserve">30 a víc </t>
  </si>
  <si>
    <t>Moji blízcí jsou mi ochotni pomoci při rozhodování.</t>
  </si>
  <si>
    <t xml:space="preserve">Když jsou mi přátelé a rodina na blízku, cítím se pohodlně._x000D__x000D_
</t>
  </si>
  <si>
    <t>Moji blízcí mě umí ocenit.</t>
  </si>
  <si>
    <t xml:space="preserve">Mohu se spolehnout na své blízké, když se věci pokazí._x000D__x000D_
</t>
  </si>
  <si>
    <t xml:space="preserve">Se svými blízkými mohu mluvit o svých problémech._x000D__x000D_
</t>
  </si>
  <si>
    <t>Moji blízcí se starají o mé pocity.</t>
  </si>
  <si>
    <t>Se svými blízkými mohu sdílet pozitivní i negativní prožitky.</t>
  </si>
  <si>
    <t>Vždy, když jsem v nouzi, se mi moji blízcí snaží pomoct.</t>
  </si>
  <si>
    <t>silně souhlasím</t>
  </si>
  <si>
    <t>souhlasím</t>
  </si>
  <si>
    <t>nesouhlasím</t>
  </si>
  <si>
    <t>silně nesouhlasím</t>
  </si>
  <si>
    <t>Stupně a položky:</t>
  </si>
  <si>
    <t>www.pmlab.vyzkum-psychologie.cz/vitejte.php?nahled=3</t>
  </si>
  <si>
    <t>Náhled:</t>
  </si>
  <si>
    <t>Tereza Chobotská, Eliška Olešovská</t>
  </si>
  <si>
    <t>Autoři:</t>
  </si>
  <si>
    <t>Inventář vnímání sociální podpory</t>
  </si>
  <si>
    <t>Název:</t>
  </si>
  <si>
    <t>Test:</t>
  </si>
  <si>
    <t>respondent</t>
  </si>
  <si>
    <t>pohlavi</t>
  </si>
  <si>
    <t>rocnik</t>
  </si>
  <si>
    <t>text</t>
  </si>
  <si>
    <t xml:space="preserve"> </t>
  </si>
  <si>
    <t xml:space="preserve"> 15-20</t>
  </si>
  <si>
    <t xml:space="preserve"> 5-7</t>
  </si>
  <si>
    <t xml:space="preserve"> 0-1</t>
  </si>
  <si>
    <t xml:space="preserve"> 3-4  </t>
  </si>
  <si>
    <t xml:space="preserve"> 4 - 5</t>
  </si>
  <si>
    <t xml:space="preserve"> 2-4</t>
  </si>
  <si>
    <t xml:space="preserve"> 4-7</t>
  </si>
  <si>
    <t xml:space="preserve"> 3-4</t>
  </si>
  <si>
    <t>nekomatibilita</t>
  </si>
  <si>
    <t>odpoved_1</t>
  </si>
  <si>
    <t>odpoved_2</t>
  </si>
  <si>
    <t>p1_1</t>
  </si>
  <si>
    <t>p2_1</t>
  </si>
  <si>
    <t>p3_1</t>
  </si>
  <si>
    <t>p4_1</t>
  </si>
  <si>
    <t>p5_1</t>
  </si>
  <si>
    <t>p6_1</t>
  </si>
  <si>
    <t>p7_1</t>
  </si>
  <si>
    <t>p8_1</t>
  </si>
  <si>
    <t xml:space="preserve"> 10.</t>
  </si>
  <si>
    <t>Vyřazení reposndenti</t>
  </si>
  <si>
    <t>nekompatibilita</t>
  </si>
  <si>
    <t>Prom1</t>
  </si>
  <si>
    <t>Prom2</t>
  </si>
  <si>
    <r>
      <rPr>
        <sz val="10"/>
        <color indexed="8"/>
        <rFont val="Arial"/>
        <charset val="238"/>
      </rPr>
      <t>Korelace (Tabulka1)
Označ. korelace jsou významné na hlad. p &lt; ,05000
N=271 (Celé případy vynechány u ChD)</t>
    </r>
  </si>
</sst>
</file>

<file path=xl/styles.xml><?xml version="1.0" encoding="utf-8"?>
<styleSheet xmlns="http://schemas.openxmlformats.org/spreadsheetml/2006/main">
  <numFmts count="6">
    <numFmt numFmtId="164" formatCode="0.000000"/>
    <numFmt numFmtId="165" formatCode="0.00000"/>
    <numFmt numFmtId="166" formatCode="_(* #,##0.00_);_(* \(#,##0.00\);_(* &quot;-&quot;??_);_(@_)"/>
    <numFmt numFmtId="167" formatCode="_(* #,##0_);_(* \(#,##0\);_(* &quot;-&quot;_);_(@_)"/>
    <numFmt numFmtId="168" formatCode="_(\$* #,##0.00_);_(\$* \(#,##0.00\);_(\$* &quot;-&quot;??_);_(@_)"/>
    <numFmt numFmtId="169" formatCode="_(\$* #,##0_);_(\$* \(#,##0\);_(\$* &quot;-&quot;_);_(@_)"/>
  </numFmts>
  <fonts count="10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Arial"/>
      <charset val="238"/>
    </font>
    <font>
      <sz val="10"/>
      <color indexed="8"/>
      <name val="Arial"/>
      <charset val="238"/>
    </font>
    <font>
      <sz val="10"/>
      <color indexed="10"/>
      <name val="Arial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4" fillId="0" borderId="0"/>
    <xf numFmtId="0" fontId="7" fillId="0" borderId="0"/>
    <xf numFmtId="0" fontId="7" fillId="0" borderId="0"/>
  </cellStyleXfs>
  <cellXfs count="49">
    <xf numFmtId="0" fontId="0" fillId="0" borderId="0" xfId="0"/>
    <xf numFmtId="0" fontId="2" fillId="0" borderId="1" xfId="1" applyNumberFormat="1" applyFont="1" applyBorder="1" applyAlignment="1">
      <alignment horizontal="left" vertical="top"/>
    </xf>
    <xf numFmtId="0" fontId="2" fillId="2" borderId="1" xfId="1" applyNumberFormat="1" applyFont="1" applyFill="1" applyBorder="1" applyAlignment="1">
      <alignment horizontal="center" vertical="top" wrapText="1"/>
    </xf>
    <xf numFmtId="0" fontId="2" fillId="2" borderId="1" xfId="1" applyNumberFormat="1" applyFont="1" applyFill="1" applyBorder="1" applyAlignment="1">
      <alignment horizontal="left" vertical="center"/>
    </xf>
    <xf numFmtId="164" fontId="3" fillId="0" borderId="0" xfId="1" applyNumberFormat="1" applyFont="1" applyAlignment="1">
      <alignment horizontal="right" vertical="center"/>
    </xf>
    <xf numFmtId="164" fontId="2" fillId="0" borderId="0" xfId="1" applyNumberFormat="1" applyFont="1" applyAlignment="1">
      <alignment horizontal="right" vertical="center"/>
    </xf>
    <xf numFmtId="165" fontId="2" fillId="0" borderId="0" xfId="1" applyNumberFormat="1" applyFont="1" applyAlignment="1">
      <alignment horizontal="right" vertical="center"/>
    </xf>
    <xf numFmtId="0" fontId="0" fillId="0" borderId="0" xfId="0" applyFill="1" applyBorder="1"/>
    <xf numFmtId="0" fontId="2" fillId="2" borderId="1" xfId="2" applyNumberFormat="1" applyFont="1" applyFill="1" applyBorder="1" applyAlignment="1">
      <alignment horizontal="center" vertical="top" wrapText="1"/>
    </xf>
    <xf numFmtId="0" fontId="2" fillId="2" borderId="1" xfId="2" applyNumberFormat="1" applyFont="1" applyFill="1" applyBorder="1" applyAlignment="1">
      <alignment horizontal="left" vertical="center"/>
    </xf>
    <xf numFmtId="165" fontId="2" fillId="0" borderId="0" xfId="2" applyNumberFormat="1" applyFont="1" applyAlignment="1">
      <alignment horizontal="right" vertical="center"/>
    </xf>
    <xf numFmtId="164" fontId="2" fillId="0" borderId="0" xfId="2" applyNumberFormat="1" applyFont="1" applyAlignment="1">
      <alignment horizontal="right" vertical="center"/>
    </xf>
    <xf numFmtId="0" fontId="5" fillId="2" borderId="1" xfId="3" applyNumberFormat="1" applyFont="1" applyFill="1" applyBorder="1" applyAlignment="1">
      <alignment horizontal="center" vertical="top" wrapText="1"/>
    </xf>
    <xf numFmtId="0" fontId="5" fillId="2" borderId="1" xfId="3" applyNumberFormat="1" applyFont="1" applyFill="1" applyBorder="1" applyAlignment="1">
      <alignment horizontal="left" vertical="center"/>
    </xf>
    <xf numFmtId="1" fontId="5" fillId="0" borderId="0" xfId="3" applyNumberFormat="1" applyFont="1" applyAlignment="1">
      <alignment horizontal="right" vertical="center"/>
    </xf>
    <xf numFmtId="165" fontId="5" fillId="0" borderId="0" xfId="3" applyNumberFormat="1" applyFont="1" applyAlignment="1">
      <alignment horizontal="right" vertical="center"/>
    </xf>
    <xf numFmtId="164" fontId="5" fillId="0" borderId="0" xfId="3" applyNumberFormat="1" applyFont="1" applyAlignment="1">
      <alignment horizontal="right" vertical="center"/>
    </xf>
    <xf numFmtId="164" fontId="6" fillId="0" borderId="0" xfId="3" applyNumberFormat="1" applyFont="1" applyAlignment="1">
      <alignment horizontal="right" vertical="center"/>
    </xf>
    <xf numFmtId="0" fontId="8" fillId="2" borderId="1" xfId="4" applyNumberFormat="1" applyFont="1" applyFill="1" applyBorder="1" applyAlignment="1">
      <alignment horizontal="center" vertical="top" wrapText="1"/>
    </xf>
    <xf numFmtId="0" fontId="8" fillId="2" borderId="1" xfId="4" applyNumberFormat="1" applyFont="1" applyFill="1" applyBorder="1" applyAlignment="1">
      <alignment horizontal="left" vertical="center"/>
    </xf>
    <xf numFmtId="0" fontId="8" fillId="0" borderId="0" xfId="4" applyNumberFormat="1" applyFont="1" applyAlignment="1">
      <alignment horizontal="right" vertical="center"/>
    </xf>
    <xf numFmtId="165" fontId="8" fillId="0" borderId="0" xfId="4" applyNumberFormat="1" applyFont="1" applyAlignment="1">
      <alignment horizontal="right" vertical="center"/>
    </xf>
    <xf numFmtId="164" fontId="8" fillId="0" borderId="0" xfId="4" applyNumberFormat="1" applyFont="1" applyAlignment="1">
      <alignment horizontal="right" vertical="center"/>
    </xf>
    <xf numFmtId="0" fontId="8" fillId="0" borderId="0" xfId="4" applyNumberFormat="1" applyFont="1" applyFill="1" applyBorder="1" applyAlignment="1">
      <alignment horizontal="left" vertical="center"/>
    </xf>
    <xf numFmtId="0" fontId="0" fillId="0" borderId="0" xfId="0" applyBorder="1"/>
    <xf numFmtId="0" fontId="0" fillId="3" borderId="0" xfId="0" applyFill="1"/>
    <xf numFmtId="0" fontId="0" fillId="3" borderId="0" xfId="0" applyFill="1" applyBorder="1"/>
    <xf numFmtId="0" fontId="0" fillId="0" borderId="0" xfId="0" applyAlignment="1"/>
    <xf numFmtId="0" fontId="0" fillId="0" borderId="0" xfId="0" applyNumberFormat="1"/>
    <xf numFmtId="0" fontId="2" fillId="0" borderId="1" xfId="1" applyNumberFormat="1" applyFont="1" applyBorder="1" applyAlignment="1">
      <alignment horizontal="left"/>
    </xf>
    <xf numFmtId="0" fontId="1" fillId="0" borderId="0" xfId="1"/>
    <xf numFmtId="0" fontId="2" fillId="0" borderId="1" xfId="1" applyNumberFormat="1" applyFont="1" applyBorder="1" applyAlignment="1">
      <alignment horizontal="left" vertical="top"/>
    </xf>
    <xf numFmtId="0" fontId="2" fillId="0" borderId="1" xfId="2" applyNumberFormat="1" applyFont="1" applyBorder="1" applyAlignment="1">
      <alignment horizontal="left"/>
    </xf>
    <xf numFmtId="0" fontId="1" fillId="0" borderId="0" xfId="2"/>
    <xf numFmtId="0" fontId="2" fillId="0" borderId="1" xfId="2" applyNumberFormat="1" applyFont="1" applyBorder="1" applyAlignment="1">
      <alignment horizontal="left" vertical="top"/>
    </xf>
    <xf numFmtId="0" fontId="5" fillId="0" borderId="1" xfId="3" applyNumberFormat="1" applyFont="1" applyBorder="1" applyAlignment="1">
      <alignment horizontal="left"/>
    </xf>
    <xf numFmtId="0" fontId="4" fillId="0" borderId="0" xfId="3"/>
    <xf numFmtId="0" fontId="5" fillId="0" borderId="1" xfId="3" applyNumberFormat="1" applyFont="1" applyBorder="1" applyAlignment="1">
      <alignment horizontal="left" vertical="top"/>
    </xf>
    <xf numFmtId="0" fontId="8" fillId="0" borderId="1" xfId="4" applyNumberFormat="1" applyFont="1" applyBorder="1" applyAlignment="1">
      <alignment horizontal="left"/>
    </xf>
    <xf numFmtId="0" fontId="7" fillId="0" borderId="0" xfId="4"/>
    <xf numFmtId="0" fontId="8" fillId="0" borderId="1" xfId="4" applyNumberFormat="1" applyFont="1" applyBorder="1" applyAlignment="1">
      <alignment horizontal="left" vertical="top"/>
    </xf>
    <xf numFmtId="0" fontId="8" fillId="0" borderId="1" xfId="5" applyNumberFormat="1" applyFont="1" applyBorder="1" applyAlignment="1">
      <alignment horizontal="left"/>
    </xf>
    <xf numFmtId="0" fontId="8" fillId="0" borderId="1" xfId="5" applyNumberFormat="1" applyFont="1" applyBorder="1" applyAlignment="1">
      <alignment horizontal="left" vertical="top"/>
    </xf>
    <xf numFmtId="0" fontId="7" fillId="0" borderId="0" xfId="5"/>
    <xf numFmtId="0" fontId="8" fillId="2" borderId="1" xfId="5" applyNumberFormat="1" applyFont="1" applyFill="1" applyBorder="1" applyAlignment="1">
      <alignment horizontal="center" vertical="top" wrapText="1"/>
    </xf>
    <xf numFmtId="0" fontId="8" fillId="2" borderId="1" xfId="5" applyNumberFormat="1" applyFont="1" applyFill="1" applyBorder="1" applyAlignment="1">
      <alignment horizontal="left" vertical="center"/>
    </xf>
    <xf numFmtId="165" fontId="8" fillId="0" borderId="0" xfId="5" applyNumberFormat="1" applyFont="1" applyAlignment="1">
      <alignment horizontal="right" vertical="center"/>
    </xf>
    <xf numFmtId="164" fontId="8" fillId="0" borderId="0" xfId="5" applyNumberFormat="1" applyFont="1" applyAlignment="1">
      <alignment horizontal="right" vertical="center"/>
    </xf>
    <xf numFmtId="164" fontId="9" fillId="0" borderId="0" xfId="5" applyNumberFormat="1" applyFont="1" applyAlignment="1">
      <alignment horizontal="right" vertical="center"/>
    </xf>
  </cellXfs>
  <cellStyles count="6">
    <cellStyle name="normální" xfId="0" builtinId="0"/>
    <cellStyle name="normální_List1" xfId="1"/>
    <cellStyle name="normální_List1_1" xfId="5"/>
    <cellStyle name="normální_List2" xfId="2"/>
    <cellStyle name="normální_List2_1" xfId="3"/>
    <cellStyle name="normální_průměry a sm.odch.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diot%20dost&#225;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ist1"/>
      <sheetName val="muži "/>
      <sheetName val="ženy"/>
    </sheetNames>
    <sheetDataSet>
      <sheetData sheetId="0"/>
      <sheetData sheetId="1">
        <row r="10">
          <cell r="P10">
            <v>26.33</v>
          </cell>
          <cell r="Q10">
            <v>3.01</v>
          </cell>
        </row>
        <row r="11">
          <cell r="P11">
            <v>25.25</v>
          </cell>
          <cell r="Q11">
            <v>3.06</v>
          </cell>
        </row>
        <row r="12">
          <cell r="P12">
            <v>24.68</v>
          </cell>
          <cell r="Q12">
            <v>2.5099999999999998</v>
          </cell>
        </row>
        <row r="13">
          <cell r="A13">
            <v>2</v>
          </cell>
          <cell r="B13">
            <v>1</v>
          </cell>
          <cell r="C13">
            <v>3</v>
          </cell>
          <cell r="D13">
            <v>3</v>
          </cell>
          <cell r="E13">
            <v>2</v>
          </cell>
          <cell r="F13">
            <v>2</v>
          </cell>
          <cell r="G13">
            <v>3</v>
          </cell>
          <cell r="H13">
            <v>3</v>
          </cell>
        </row>
        <row r="14">
          <cell r="A14">
            <v>3</v>
          </cell>
          <cell r="B14">
            <v>3</v>
          </cell>
          <cell r="C14">
            <v>2</v>
          </cell>
          <cell r="D14">
            <v>3</v>
          </cell>
          <cell r="E14">
            <v>2</v>
          </cell>
          <cell r="F14">
            <v>3</v>
          </cell>
          <cell r="G14">
            <v>3</v>
          </cell>
          <cell r="H14">
            <v>1</v>
          </cell>
        </row>
        <row r="15">
          <cell r="A15">
            <v>3</v>
          </cell>
          <cell r="B15">
            <v>3</v>
          </cell>
          <cell r="C15">
            <v>2</v>
          </cell>
          <cell r="D15">
            <v>3</v>
          </cell>
          <cell r="E15">
            <v>3</v>
          </cell>
          <cell r="F15">
            <v>2</v>
          </cell>
          <cell r="G15">
            <v>2</v>
          </cell>
          <cell r="H15">
            <v>3</v>
          </cell>
        </row>
        <row r="16">
          <cell r="A16">
            <v>3</v>
          </cell>
          <cell r="B16">
            <v>2</v>
          </cell>
          <cell r="C16">
            <v>2</v>
          </cell>
          <cell r="D16">
            <v>3</v>
          </cell>
          <cell r="E16">
            <v>3</v>
          </cell>
          <cell r="F16">
            <v>3</v>
          </cell>
          <cell r="G16">
            <v>2</v>
          </cell>
          <cell r="H16">
            <v>3</v>
          </cell>
        </row>
        <row r="17">
          <cell r="A17">
            <v>3</v>
          </cell>
          <cell r="B17">
            <v>3</v>
          </cell>
          <cell r="C17">
            <v>3</v>
          </cell>
          <cell r="D17">
            <v>2</v>
          </cell>
          <cell r="E17">
            <v>3</v>
          </cell>
          <cell r="F17">
            <v>2</v>
          </cell>
          <cell r="G17">
            <v>2</v>
          </cell>
          <cell r="H17">
            <v>3</v>
          </cell>
        </row>
        <row r="18">
          <cell r="A18">
            <v>3</v>
          </cell>
          <cell r="B18">
            <v>4</v>
          </cell>
          <cell r="C18">
            <v>2</v>
          </cell>
          <cell r="D18">
            <v>3</v>
          </cell>
          <cell r="E18">
            <v>2</v>
          </cell>
          <cell r="F18">
            <v>2</v>
          </cell>
          <cell r="G18">
            <v>2</v>
          </cell>
          <cell r="H18">
            <v>3</v>
          </cell>
        </row>
        <row r="19">
          <cell r="A19">
            <v>3</v>
          </cell>
          <cell r="B19">
            <v>2</v>
          </cell>
          <cell r="C19">
            <v>3</v>
          </cell>
          <cell r="D19">
            <v>2</v>
          </cell>
          <cell r="E19">
            <v>2</v>
          </cell>
          <cell r="F19">
            <v>3</v>
          </cell>
          <cell r="G19">
            <v>3</v>
          </cell>
          <cell r="H19">
            <v>3</v>
          </cell>
        </row>
        <row r="20">
          <cell r="A20">
            <v>2</v>
          </cell>
          <cell r="B20">
            <v>3</v>
          </cell>
          <cell r="C20">
            <v>2</v>
          </cell>
          <cell r="D20">
            <v>3</v>
          </cell>
          <cell r="E20">
            <v>3</v>
          </cell>
          <cell r="F20">
            <v>3</v>
          </cell>
          <cell r="G20">
            <v>3</v>
          </cell>
          <cell r="H20">
            <v>3</v>
          </cell>
        </row>
        <row r="21">
          <cell r="A21">
            <v>2</v>
          </cell>
          <cell r="B21">
            <v>3</v>
          </cell>
          <cell r="C21">
            <v>2</v>
          </cell>
          <cell r="D21">
            <v>3</v>
          </cell>
          <cell r="E21">
            <v>3</v>
          </cell>
          <cell r="F21">
            <v>3</v>
          </cell>
          <cell r="G21">
            <v>3</v>
          </cell>
          <cell r="H21">
            <v>3</v>
          </cell>
        </row>
        <row r="22">
          <cell r="A22">
            <v>3</v>
          </cell>
          <cell r="B22">
            <v>3</v>
          </cell>
          <cell r="C22">
            <v>2</v>
          </cell>
          <cell r="D22">
            <v>3</v>
          </cell>
          <cell r="E22">
            <v>3</v>
          </cell>
          <cell r="F22">
            <v>3</v>
          </cell>
          <cell r="G22">
            <v>3</v>
          </cell>
          <cell r="H22">
            <v>2</v>
          </cell>
        </row>
        <row r="23">
          <cell r="A23">
            <v>3</v>
          </cell>
          <cell r="B23">
            <v>2</v>
          </cell>
          <cell r="C23">
            <v>2</v>
          </cell>
          <cell r="D23">
            <v>3</v>
          </cell>
          <cell r="E23">
            <v>3</v>
          </cell>
          <cell r="F23">
            <v>3</v>
          </cell>
          <cell r="G23">
            <v>3</v>
          </cell>
          <cell r="H23">
            <v>3</v>
          </cell>
        </row>
        <row r="24">
          <cell r="A24">
            <v>3</v>
          </cell>
          <cell r="B24">
            <v>3</v>
          </cell>
          <cell r="C24">
            <v>3</v>
          </cell>
          <cell r="D24">
            <v>2</v>
          </cell>
          <cell r="E24">
            <v>2</v>
          </cell>
          <cell r="F24">
            <v>3</v>
          </cell>
          <cell r="G24">
            <v>3</v>
          </cell>
          <cell r="H24">
            <v>3</v>
          </cell>
        </row>
        <row r="25">
          <cell r="A25">
            <v>3</v>
          </cell>
          <cell r="B25">
            <v>3</v>
          </cell>
          <cell r="C25">
            <v>3</v>
          </cell>
          <cell r="D25">
            <v>3</v>
          </cell>
          <cell r="E25">
            <v>3</v>
          </cell>
          <cell r="F25">
            <v>1</v>
          </cell>
          <cell r="G25">
            <v>3</v>
          </cell>
          <cell r="H25">
            <v>3</v>
          </cell>
        </row>
        <row r="26">
          <cell r="A26">
            <v>2</v>
          </cell>
          <cell r="B26">
            <v>4</v>
          </cell>
          <cell r="C26">
            <v>2</v>
          </cell>
          <cell r="D26">
            <v>4</v>
          </cell>
          <cell r="E26">
            <v>3</v>
          </cell>
          <cell r="F26">
            <v>2</v>
          </cell>
          <cell r="G26">
            <v>3</v>
          </cell>
          <cell r="H26">
            <v>3</v>
          </cell>
        </row>
        <row r="27">
          <cell r="A27">
            <v>2</v>
          </cell>
          <cell r="B27">
            <v>4</v>
          </cell>
          <cell r="C27">
            <v>3</v>
          </cell>
          <cell r="D27">
            <v>4</v>
          </cell>
          <cell r="E27">
            <v>3</v>
          </cell>
          <cell r="F27">
            <v>2</v>
          </cell>
          <cell r="G27">
            <v>2</v>
          </cell>
          <cell r="H27">
            <v>3</v>
          </cell>
        </row>
        <row r="28">
          <cell r="A28">
            <v>3</v>
          </cell>
          <cell r="B28">
            <v>3</v>
          </cell>
          <cell r="C28">
            <v>2</v>
          </cell>
          <cell r="D28">
            <v>3</v>
          </cell>
          <cell r="E28">
            <v>3</v>
          </cell>
          <cell r="F28">
            <v>3</v>
          </cell>
          <cell r="G28">
            <v>3</v>
          </cell>
          <cell r="H28">
            <v>3</v>
          </cell>
        </row>
        <row r="29">
          <cell r="A29">
            <v>3</v>
          </cell>
          <cell r="B29">
            <v>3</v>
          </cell>
          <cell r="C29">
            <v>3</v>
          </cell>
          <cell r="D29">
            <v>2</v>
          </cell>
          <cell r="E29">
            <v>3</v>
          </cell>
          <cell r="F29">
            <v>3</v>
          </cell>
          <cell r="G29">
            <v>3</v>
          </cell>
          <cell r="H29">
            <v>3</v>
          </cell>
        </row>
        <row r="30">
          <cell r="A30">
            <v>3</v>
          </cell>
          <cell r="B30">
            <v>3</v>
          </cell>
          <cell r="C30">
            <v>3</v>
          </cell>
          <cell r="D30">
            <v>3</v>
          </cell>
          <cell r="E30">
            <v>3</v>
          </cell>
          <cell r="F30">
            <v>3</v>
          </cell>
          <cell r="G30">
            <v>1</v>
          </cell>
          <cell r="H30">
            <v>4</v>
          </cell>
        </row>
        <row r="31">
          <cell r="A31">
            <v>3</v>
          </cell>
          <cell r="B31">
            <v>3</v>
          </cell>
          <cell r="C31">
            <v>3</v>
          </cell>
          <cell r="D31">
            <v>2</v>
          </cell>
          <cell r="E31">
            <v>3</v>
          </cell>
          <cell r="F31">
            <v>3</v>
          </cell>
          <cell r="G31">
            <v>3</v>
          </cell>
          <cell r="H31">
            <v>3</v>
          </cell>
        </row>
        <row r="32">
          <cell r="A32">
            <v>3</v>
          </cell>
          <cell r="B32">
            <v>3</v>
          </cell>
          <cell r="C32">
            <v>3</v>
          </cell>
          <cell r="D32">
            <v>2</v>
          </cell>
          <cell r="E32">
            <v>3</v>
          </cell>
          <cell r="F32">
            <v>3</v>
          </cell>
          <cell r="G32">
            <v>3</v>
          </cell>
          <cell r="H32">
            <v>3</v>
          </cell>
        </row>
        <row r="33">
          <cell r="A33">
            <v>3</v>
          </cell>
          <cell r="B33">
            <v>3</v>
          </cell>
          <cell r="C33">
            <v>3</v>
          </cell>
          <cell r="D33">
            <v>3</v>
          </cell>
          <cell r="E33">
            <v>3</v>
          </cell>
          <cell r="F33">
            <v>4</v>
          </cell>
          <cell r="G33">
            <v>2</v>
          </cell>
          <cell r="H33">
            <v>3</v>
          </cell>
        </row>
        <row r="34">
          <cell r="A34">
            <v>3</v>
          </cell>
          <cell r="B34">
            <v>3</v>
          </cell>
          <cell r="C34">
            <v>3</v>
          </cell>
          <cell r="D34">
            <v>3</v>
          </cell>
          <cell r="E34">
            <v>3</v>
          </cell>
          <cell r="F34">
            <v>3</v>
          </cell>
          <cell r="G34">
            <v>3</v>
          </cell>
          <cell r="H34">
            <v>3</v>
          </cell>
        </row>
        <row r="35">
          <cell r="A35">
            <v>3</v>
          </cell>
          <cell r="B35">
            <v>3</v>
          </cell>
          <cell r="C35">
            <v>3</v>
          </cell>
          <cell r="D35">
            <v>3</v>
          </cell>
          <cell r="E35">
            <v>3</v>
          </cell>
          <cell r="F35">
            <v>3</v>
          </cell>
          <cell r="G35">
            <v>3</v>
          </cell>
          <cell r="H35">
            <v>3</v>
          </cell>
        </row>
        <row r="36">
          <cell r="A36">
            <v>3</v>
          </cell>
          <cell r="B36">
            <v>3</v>
          </cell>
          <cell r="C36">
            <v>3</v>
          </cell>
          <cell r="D36">
            <v>3</v>
          </cell>
          <cell r="E36">
            <v>3</v>
          </cell>
          <cell r="F36">
            <v>3</v>
          </cell>
          <cell r="G36">
            <v>3</v>
          </cell>
          <cell r="H36">
            <v>3</v>
          </cell>
        </row>
        <row r="37">
          <cell r="A37">
            <v>3</v>
          </cell>
          <cell r="B37">
            <v>3</v>
          </cell>
          <cell r="C37">
            <v>3</v>
          </cell>
          <cell r="D37">
            <v>3</v>
          </cell>
          <cell r="E37">
            <v>3</v>
          </cell>
          <cell r="F37">
            <v>3</v>
          </cell>
          <cell r="G37">
            <v>3</v>
          </cell>
          <cell r="H37">
            <v>3</v>
          </cell>
        </row>
        <row r="38">
          <cell r="A38">
            <v>3</v>
          </cell>
          <cell r="B38">
            <v>3</v>
          </cell>
          <cell r="C38">
            <v>3</v>
          </cell>
          <cell r="D38">
            <v>3</v>
          </cell>
          <cell r="E38">
            <v>3</v>
          </cell>
          <cell r="F38">
            <v>3</v>
          </cell>
          <cell r="G38">
            <v>3</v>
          </cell>
          <cell r="H38">
            <v>3</v>
          </cell>
        </row>
        <row r="39">
          <cell r="A39">
            <v>3</v>
          </cell>
          <cell r="B39">
            <v>3</v>
          </cell>
          <cell r="C39">
            <v>3</v>
          </cell>
          <cell r="D39">
            <v>3</v>
          </cell>
          <cell r="E39">
            <v>3</v>
          </cell>
          <cell r="F39">
            <v>3</v>
          </cell>
          <cell r="G39">
            <v>3</v>
          </cell>
          <cell r="H39">
            <v>3</v>
          </cell>
        </row>
        <row r="40">
          <cell r="A40">
            <v>3</v>
          </cell>
          <cell r="B40">
            <v>3</v>
          </cell>
          <cell r="C40">
            <v>3</v>
          </cell>
          <cell r="D40">
            <v>3</v>
          </cell>
          <cell r="E40">
            <v>3</v>
          </cell>
          <cell r="F40">
            <v>3</v>
          </cell>
          <cell r="G40">
            <v>3</v>
          </cell>
          <cell r="H40">
            <v>3</v>
          </cell>
        </row>
        <row r="41">
          <cell r="A41">
            <v>3</v>
          </cell>
          <cell r="B41">
            <v>3</v>
          </cell>
          <cell r="C41">
            <v>3</v>
          </cell>
          <cell r="D41">
            <v>3</v>
          </cell>
          <cell r="E41">
            <v>3</v>
          </cell>
          <cell r="F41">
            <v>3</v>
          </cell>
          <cell r="G41">
            <v>3</v>
          </cell>
          <cell r="H41">
            <v>3</v>
          </cell>
        </row>
        <row r="42">
          <cell r="A42">
            <v>3</v>
          </cell>
          <cell r="B42">
            <v>3</v>
          </cell>
          <cell r="C42">
            <v>3</v>
          </cell>
          <cell r="D42">
            <v>3</v>
          </cell>
          <cell r="E42">
            <v>3</v>
          </cell>
          <cell r="F42">
            <v>3</v>
          </cell>
          <cell r="G42">
            <v>3</v>
          </cell>
          <cell r="H42">
            <v>3</v>
          </cell>
        </row>
        <row r="43">
          <cell r="A43">
            <v>3</v>
          </cell>
          <cell r="B43">
            <v>3</v>
          </cell>
          <cell r="C43">
            <v>3</v>
          </cell>
          <cell r="D43">
            <v>3</v>
          </cell>
          <cell r="E43">
            <v>3</v>
          </cell>
          <cell r="F43">
            <v>3</v>
          </cell>
          <cell r="G43">
            <v>3</v>
          </cell>
          <cell r="H43">
            <v>3</v>
          </cell>
        </row>
        <row r="44">
          <cell r="A44">
            <v>3</v>
          </cell>
          <cell r="B44">
            <v>3</v>
          </cell>
          <cell r="C44">
            <v>3</v>
          </cell>
          <cell r="D44">
            <v>3</v>
          </cell>
          <cell r="E44">
            <v>3</v>
          </cell>
          <cell r="F44">
            <v>3</v>
          </cell>
          <cell r="G44">
            <v>3</v>
          </cell>
          <cell r="H44">
            <v>3</v>
          </cell>
        </row>
        <row r="45">
          <cell r="A45">
            <v>3</v>
          </cell>
          <cell r="B45">
            <v>3</v>
          </cell>
          <cell r="C45">
            <v>3</v>
          </cell>
          <cell r="D45">
            <v>4</v>
          </cell>
          <cell r="E45">
            <v>3</v>
          </cell>
          <cell r="F45">
            <v>3</v>
          </cell>
          <cell r="G45">
            <v>2</v>
          </cell>
          <cell r="H45">
            <v>3</v>
          </cell>
        </row>
        <row r="46">
          <cell r="A46">
            <v>4</v>
          </cell>
          <cell r="B46">
            <v>3</v>
          </cell>
          <cell r="C46">
            <v>2</v>
          </cell>
          <cell r="D46">
            <v>3</v>
          </cell>
          <cell r="E46">
            <v>3</v>
          </cell>
          <cell r="F46">
            <v>3</v>
          </cell>
          <cell r="G46">
            <v>4</v>
          </cell>
          <cell r="H46">
            <v>2</v>
          </cell>
        </row>
        <row r="47">
          <cell r="A47">
            <v>3</v>
          </cell>
          <cell r="B47">
            <v>3</v>
          </cell>
          <cell r="C47">
            <v>3</v>
          </cell>
          <cell r="D47">
            <v>3</v>
          </cell>
          <cell r="E47">
            <v>4</v>
          </cell>
          <cell r="F47">
            <v>3</v>
          </cell>
          <cell r="G47">
            <v>3</v>
          </cell>
          <cell r="H47">
            <v>3</v>
          </cell>
        </row>
        <row r="48">
          <cell r="A48">
            <v>3</v>
          </cell>
          <cell r="B48">
            <v>3</v>
          </cell>
          <cell r="C48">
            <v>3</v>
          </cell>
          <cell r="D48">
            <v>4</v>
          </cell>
          <cell r="E48">
            <v>3</v>
          </cell>
          <cell r="F48">
            <v>3</v>
          </cell>
          <cell r="G48">
            <v>3</v>
          </cell>
          <cell r="H48">
            <v>3</v>
          </cell>
        </row>
        <row r="49">
          <cell r="A49">
            <v>3</v>
          </cell>
          <cell r="B49">
            <v>3</v>
          </cell>
          <cell r="C49">
            <v>4</v>
          </cell>
          <cell r="D49">
            <v>3</v>
          </cell>
          <cell r="E49">
            <v>3</v>
          </cell>
          <cell r="F49">
            <v>3</v>
          </cell>
          <cell r="G49">
            <v>3</v>
          </cell>
          <cell r="H49">
            <v>3</v>
          </cell>
        </row>
        <row r="50">
          <cell r="A50">
            <v>3</v>
          </cell>
          <cell r="B50">
            <v>3</v>
          </cell>
          <cell r="C50">
            <v>3</v>
          </cell>
          <cell r="D50">
            <v>3</v>
          </cell>
          <cell r="E50">
            <v>3</v>
          </cell>
          <cell r="F50">
            <v>4</v>
          </cell>
          <cell r="G50">
            <v>3</v>
          </cell>
          <cell r="H50">
            <v>3</v>
          </cell>
        </row>
        <row r="51">
          <cell r="A51">
            <v>3</v>
          </cell>
          <cell r="B51">
            <v>4</v>
          </cell>
          <cell r="C51">
            <v>3</v>
          </cell>
          <cell r="D51">
            <v>2</v>
          </cell>
          <cell r="E51">
            <v>4</v>
          </cell>
          <cell r="F51">
            <v>3</v>
          </cell>
          <cell r="G51">
            <v>2</v>
          </cell>
          <cell r="H51">
            <v>4</v>
          </cell>
        </row>
        <row r="52">
          <cell r="A52">
            <v>3</v>
          </cell>
          <cell r="B52">
            <v>3</v>
          </cell>
          <cell r="C52">
            <v>3</v>
          </cell>
          <cell r="D52">
            <v>3</v>
          </cell>
          <cell r="E52">
            <v>4</v>
          </cell>
          <cell r="F52">
            <v>2</v>
          </cell>
          <cell r="G52">
            <v>3</v>
          </cell>
          <cell r="H52">
            <v>4</v>
          </cell>
        </row>
        <row r="53">
          <cell r="A53">
            <v>3</v>
          </cell>
          <cell r="B53">
            <v>3</v>
          </cell>
          <cell r="C53">
            <v>3</v>
          </cell>
          <cell r="D53">
            <v>3</v>
          </cell>
          <cell r="E53">
            <v>4</v>
          </cell>
          <cell r="F53">
            <v>3</v>
          </cell>
          <cell r="G53">
            <v>3</v>
          </cell>
          <cell r="H53">
            <v>4</v>
          </cell>
        </row>
        <row r="54">
          <cell r="A54">
            <v>3</v>
          </cell>
          <cell r="B54">
            <v>3</v>
          </cell>
          <cell r="C54">
            <v>3</v>
          </cell>
          <cell r="D54">
            <v>4</v>
          </cell>
          <cell r="E54">
            <v>3</v>
          </cell>
          <cell r="F54">
            <v>4</v>
          </cell>
          <cell r="G54">
            <v>3</v>
          </cell>
          <cell r="H54">
            <v>3</v>
          </cell>
        </row>
        <row r="55">
          <cell r="A55">
            <v>3</v>
          </cell>
          <cell r="B55">
            <v>3</v>
          </cell>
          <cell r="C55">
            <v>3</v>
          </cell>
          <cell r="D55">
            <v>3</v>
          </cell>
          <cell r="E55">
            <v>3</v>
          </cell>
          <cell r="F55">
            <v>4</v>
          </cell>
          <cell r="G55">
            <v>3</v>
          </cell>
          <cell r="H55">
            <v>4</v>
          </cell>
        </row>
        <row r="56">
          <cell r="A56">
            <v>3</v>
          </cell>
          <cell r="B56">
            <v>4</v>
          </cell>
          <cell r="C56">
            <v>3</v>
          </cell>
          <cell r="D56">
            <v>4</v>
          </cell>
          <cell r="E56">
            <v>4</v>
          </cell>
          <cell r="F56">
            <v>2</v>
          </cell>
          <cell r="G56">
            <v>3</v>
          </cell>
          <cell r="H56">
            <v>3</v>
          </cell>
        </row>
        <row r="57">
          <cell r="A57">
            <v>3</v>
          </cell>
          <cell r="B57">
            <v>3</v>
          </cell>
          <cell r="C57">
            <v>3</v>
          </cell>
          <cell r="D57">
            <v>4</v>
          </cell>
          <cell r="E57">
            <v>3</v>
          </cell>
          <cell r="F57">
            <v>3</v>
          </cell>
          <cell r="G57">
            <v>3</v>
          </cell>
          <cell r="H57">
            <v>4</v>
          </cell>
        </row>
        <row r="58">
          <cell r="A58">
            <v>3</v>
          </cell>
          <cell r="B58">
            <v>3</v>
          </cell>
          <cell r="C58">
            <v>3</v>
          </cell>
          <cell r="D58">
            <v>4</v>
          </cell>
          <cell r="E58">
            <v>3</v>
          </cell>
          <cell r="F58">
            <v>3</v>
          </cell>
          <cell r="G58">
            <v>4</v>
          </cell>
          <cell r="H58">
            <v>3</v>
          </cell>
        </row>
        <row r="59">
          <cell r="A59">
            <v>3</v>
          </cell>
          <cell r="B59">
            <v>4</v>
          </cell>
          <cell r="C59">
            <v>3</v>
          </cell>
          <cell r="D59">
            <v>3</v>
          </cell>
          <cell r="E59">
            <v>3</v>
          </cell>
          <cell r="F59">
            <v>3</v>
          </cell>
          <cell r="G59">
            <v>4</v>
          </cell>
          <cell r="H59">
            <v>3</v>
          </cell>
        </row>
        <row r="60">
          <cell r="A60">
            <v>4</v>
          </cell>
          <cell r="B60">
            <v>3</v>
          </cell>
          <cell r="C60">
            <v>3</v>
          </cell>
          <cell r="D60">
            <v>3</v>
          </cell>
          <cell r="E60">
            <v>4</v>
          </cell>
          <cell r="F60">
            <v>3</v>
          </cell>
          <cell r="G60">
            <v>3</v>
          </cell>
          <cell r="H60">
            <v>3</v>
          </cell>
        </row>
        <row r="61">
          <cell r="A61">
            <v>4</v>
          </cell>
          <cell r="B61">
            <v>2</v>
          </cell>
          <cell r="C61">
            <v>3</v>
          </cell>
          <cell r="D61">
            <v>3</v>
          </cell>
          <cell r="E61">
            <v>4</v>
          </cell>
          <cell r="F61">
            <v>3</v>
          </cell>
          <cell r="G61">
            <v>4</v>
          </cell>
          <cell r="H61">
            <v>3</v>
          </cell>
        </row>
        <row r="62">
          <cell r="A62">
            <v>4</v>
          </cell>
          <cell r="B62">
            <v>3</v>
          </cell>
          <cell r="C62">
            <v>3</v>
          </cell>
          <cell r="D62">
            <v>3</v>
          </cell>
          <cell r="E62">
            <v>3</v>
          </cell>
          <cell r="F62">
            <v>3</v>
          </cell>
          <cell r="G62">
            <v>3</v>
          </cell>
          <cell r="H62">
            <v>4</v>
          </cell>
        </row>
        <row r="63">
          <cell r="A63">
            <v>3</v>
          </cell>
          <cell r="B63">
            <v>4</v>
          </cell>
          <cell r="C63">
            <v>3</v>
          </cell>
          <cell r="D63">
            <v>3</v>
          </cell>
          <cell r="E63">
            <v>3</v>
          </cell>
          <cell r="F63">
            <v>3</v>
          </cell>
          <cell r="G63">
            <v>4</v>
          </cell>
          <cell r="H63">
            <v>4</v>
          </cell>
        </row>
        <row r="64">
          <cell r="A64">
            <v>3</v>
          </cell>
          <cell r="B64">
            <v>4</v>
          </cell>
          <cell r="C64">
            <v>3</v>
          </cell>
          <cell r="D64">
            <v>4</v>
          </cell>
          <cell r="E64">
            <v>3</v>
          </cell>
          <cell r="F64">
            <v>3</v>
          </cell>
          <cell r="G64">
            <v>3</v>
          </cell>
          <cell r="H64">
            <v>4</v>
          </cell>
        </row>
        <row r="65">
          <cell r="A65">
            <v>3</v>
          </cell>
          <cell r="B65">
            <v>3</v>
          </cell>
          <cell r="C65">
            <v>4</v>
          </cell>
          <cell r="D65">
            <v>3</v>
          </cell>
          <cell r="E65">
            <v>3</v>
          </cell>
          <cell r="F65">
            <v>3</v>
          </cell>
          <cell r="G65">
            <v>4</v>
          </cell>
          <cell r="H65">
            <v>4</v>
          </cell>
        </row>
        <row r="66">
          <cell r="A66">
            <v>3</v>
          </cell>
          <cell r="B66">
            <v>4</v>
          </cell>
          <cell r="C66">
            <v>3</v>
          </cell>
          <cell r="D66">
            <v>3</v>
          </cell>
          <cell r="E66">
            <v>4</v>
          </cell>
          <cell r="F66">
            <v>3</v>
          </cell>
          <cell r="G66">
            <v>4</v>
          </cell>
          <cell r="H66">
            <v>3</v>
          </cell>
        </row>
        <row r="67">
          <cell r="A67">
            <v>3</v>
          </cell>
          <cell r="B67">
            <v>3</v>
          </cell>
          <cell r="C67">
            <v>3</v>
          </cell>
          <cell r="D67">
            <v>3</v>
          </cell>
          <cell r="E67">
            <v>3</v>
          </cell>
          <cell r="F67">
            <v>4</v>
          </cell>
          <cell r="G67">
            <v>4</v>
          </cell>
          <cell r="H67">
            <v>4</v>
          </cell>
        </row>
        <row r="68">
          <cell r="A68">
            <v>4</v>
          </cell>
          <cell r="B68">
            <v>3</v>
          </cell>
          <cell r="C68">
            <v>3</v>
          </cell>
          <cell r="D68">
            <v>3</v>
          </cell>
          <cell r="E68">
            <v>4</v>
          </cell>
          <cell r="F68">
            <v>3</v>
          </cell>
          <cell r="G68">
            <v>4</v>
          </cell>
          <cell r="H68">
            <v>3</v>
          </cell>
        </row>
        <row r="69">
          <cell r="A69">
            <v>2</v>
          </cell>
          <cell r="B69">
            <v>4</v>
          </cell>
          <cell r="C69">
            <v>4</v>
          </cell>
          <cell r="D69">
            <v>4</v>
          </cell>
          <cell r="E69">
            <v>3</v>
          </cell>
          <cell r="F69">
            <v>4</v>
          </cell>
          <cell r="G69">
            <v>4</v>
          </cell>
          <cell r="H69">
            <v>3</v>
          </cell>
        </row>
        <row r="70">
          <cell r="A70">
            <v>3</v>
          </cell>
          <cell r="B70">
            <v>4</v>
          </cell>
          <cell r="C70">
            <v>3</v>
          </cell>
          <cell r="D70">
            <v>4</v>
          </cell>
          <cell r="E70">
            <v>4</v>
          </cell>
          <cell r="F70">
            <v>3</v>
          </cell>
          <cell r="G70">
            <v>4</v>
          </cell>
          <cell r="H70">
            <v>4</v>
          </cell>
        </row>
        <row r="71">
          <cell r="A71">
            <v>3</v>
          </cell>
          <cell r="B71">
            <v>4</v>
          </cell>
          <cell r="C71">
            <v>4</v>
          </cell>
          <cell r="D71">
            <v>4</v>
          </cell>
          <cell r="E71">
            <v>4</v>
          </cell>
          <cell r="F71">
            <v>4</v>
          </cell>
          <cell r="G71">
            <v>3</v>
          </cell>
          <cell r="H71">
            <v>3</v>
          </cell>
        </row>
        <row r="72">
          <cell r="A72">
            <v>3</v>
          </cell>
          <cell r="B72">
            <v>4</v>
          </cell>
          <cell r="C72">
            <v>4</v>
          </cell>
          <cell r="D72">
            <v>3</v>
          </cell>
          <cell r="E72">
            <v>3</v>
          </cell>
          <cell r="F72">
            <v>4</v>
          </cell>
          <cell r="G72">
            <v>4</v>
          </cell>
          <cell r="H72">
            <v>4</v>
          </cell>
        </row>
        <row r="73">
          <cell r="A73">
            <v>4</v>
          </cell>
          <cell r="B73">
            <v>3</v>
          </cell>
          <cell r="C73">
            <v>3</v>
          </cell>
          <cell r="D73">
            <v>4</v>
          </cell>
          <cell r="E73">
            <v>4</v>
          </cell>
          <cell r="F73">
            <v>3</v>
          </cell>
          <cell r="G73">
            <v>4</v>
          </cell>
          <cell r="H73">
            <v>4</v>
          </cell>
        </row>
        <row r="74">
          <cell r="A74">
            <v>4</v>
          </cell>
          <cell r="B74">
            <v>3</v>
          </cell>
          <cell r="C74">
            <v>4</v>
          </cell>
          <cell r="D74">
            <v>2</v>
          </cell>
          <cell r="E74">
            <v>4</v>
          </cell>
          <cell r="F74">
            <v>4</v>
          </cell>
          <cell r="G74">
            <v>4</v>
          </cell>
          <cell r="H74">
            <v>4</v>
          </cell>
        </row>
        <row r="75">
          <cell r="A75">
            <v>4</v>
          </cell>
          <cell r="B75">
            <v>4</v>
          </cell>
          <cell r="C75">
            <v>3</v>
          </cell>
          <cell r="D75">
            <v>3</v>
          </cell>
          <cell r="E75">
            <v>4</v>
          </cell>
          <cell r="F75">
            <v>3</v>
          </cell>
          <cell r="G75">
            <v>4</v>
          </cell>
          <cell r="H75">
            <v>4</v>
          </cell>
        </row>
        <row r="76">
          <cell r="A76">
            <v>4</v>
          </cell>
          <cell r="B76">
            <v>4</v>
          </cell>
          <cell r="C76">
            <v>3</v>
          </cell>
          <cell r="D76">
            <v>4</v>
          </cell>
          <cell r="E76">
            <v>4</v>
          </cell>
          <cell r="F76">
            <v>3</v>
          </cell>
          <cell r="G76">
            <v>4</v>
          </cell>
          <cell r="H76">
            <v>4</v>
          </cell>
        </row>
        <row r="77">
          <cell r="A77">
            <v>3</v>
          </cell>
          <cell r="B77">
            <v>4</v>
          </cell>
          <cell r="C77">
            <v>4</v>
          </cell>
          <cell r="D77">
            <v>4</v>
          </cell>
          <cell r="E77">
            <v>4</v>
          </cell>
          <cell r="F77">
            <v>4</v>
          </cell>
          <cell r="G77">
            <v>4</v>
          </cell>
          <cell r="H77">
            <v>4</v>
          </cell>
        </row>
        <row r="78">
          <cell r="A78">
            <v>4</v>
          </cell>
          <cell r="B78">
            <v>4</v>
          </cell>
          <cell r="C78">
            <v>3</v>
          </cell>
          <cell r="D78">
            <v>4</v>
          </cell>
          <cell r="E78">
            <v>4</v>
          </cell>
          <cell r="F78">
            <v>4</v>
          </cell>
          <cell r="G78">
            <v>4</v>
          </cell>
          <cell r="H78">
            <v>4</v>
          </cell>
        </row>
        <row r="79">
          <cell r="A79">
            <v>4</v>
          </cell>
          <cell r="B79">
            <v>4</v>
          </cell>
          <cell r="C79">
            <v>4</v>
          </cell>
          <cell r="D79">
            <v>4</v>
          </cell>
          <cell r="E79">
            <v>4</v>
          </cell>
          <cell r="F79">
            <v>4</v>
          </cell>
          <cell r="G79">
            <v>4</v>
          </cell>
          <cell r="H79">
            <v>4</v>
          </cell>
        </row>
        <row r="80">
          <cell r="A80">
            <v>4</v>
          </cell>
          <cell r="B80">
            <v>4</v>
          </cell>
          <cell r="C80">
            <v>4</v>
          </cell>
          <cell r="D80">
            <v>4</v>
          </cell>
          <cell r="E80">
            <v>4</v>
          </cell>
          <cell r="F80">
            <v>4</v>
          </cell>
          <cell r="G80">
            <v>4</v>
          </cell>
          <cell r="H80">
            <v>4</v>
          </cell>
        </row>
        <row r="81">
          <cell r="A81">
            <v>4</v>
          </cell>
          <cell r="B81">
            <v>4</v>
          </cell>
          <cell r="C81">
            <v>4</v>
          </cell>
          <cell r="D81">
            <v>4</v>
          </cell>
          <cell r="E81">
            <v>4</v>
          </cell>
          <cell r="F81">
            <v>4</v>
          </cell>
          <cell r="G81">
            <v>4</v>
          </cell>
          <cell r="H81">
            <v>4</v>
          </cell>
        </row>
      </sheetData>
      <sheetData sheetId="2">
        <row r="2">
          <cell r="A2">
            <v>1</v>
          </cell>
          <cell r="B2">
            <v>1</v>
          </cell>
          <cell r="C2">
            <v>1</v>
          </cell>
          <cell r="D2">
            <v>1</v>
          </cell>
          <cell r="E2">
            <v>1</v>
          </cell>
          <cell r="F2">
            <v>1</v>
          </cell>
          <cell r="G2">
            <v>1</v>
          </cell>
          <cell r="H2">
            <v>1</v>
          </cell>
        </row>
        <row r="3">
          <cell r="A3">
            <v>1</v>
          </cell>
          <cell r="B3">
            <v>1</v>
          </cell>
          <cell r="C3">
            <v>1</v>
          </cell>
          <cell r="D3">
            <v>1</v>
          </cell>
          <cell r="E3">
            <v>1</v>
          </cell>
          <cell r="F3">
            <v>1</v>
          </cell>
          <cell r="G3">
            <v>1</v>
          </cell>
          <cell r="H3">
            <v>1</v>
          </cell>
        </row>
        <row r="8">
          <cell r="A8">
            <v>1</v>
          </cell>
          <cell r="B8">
            <v>2</v>
          </cell>
          <cell r="C8">
            <v>1</v>
          </cell>
          <cell r="D8">
            <v>2</v>
          </cell>
          <cell r="E8">
            <v>2</v>
          </cell>
          <cell r="F8">
            <v>2</v>
          </cell>
          <cell r="G8">
            <v>2</v>
          </cell>
          <cell r="H8">
            <v>1</v>
          </cell>
        </row>
        <row r="9">
          <cell r="A9">
            <v>2</v>
          </cell>
          <cell r="B9">
            <v>2</v>
          </cell>
          <cell r="C9">
            <v>1</v>
          </cell>
          <cell r="D9">
            <v>2</v>
          </cell>
          <cell r="E9">
            <v>2</v>
          </cell>
          <cell r="F9">
            <v>1</v>
          </cell>
          <cell r="G9">
            <v>2</v>
          </cell>
          <cell r="H9">
            <v>2</v>
          </cell>
        </row>
        <row r="10">
          <cell r="A10">
            <v>2</v>
          </cell>
          <cell r="B10">
            <v>2</v>
          </cell>
          <cell r="C10">
            <v>2</v>
          </cell>
          <cell r="D10">
            <v>1</v>
          </cell>
          <cell r="E10">
            <v>2</v>
          </cell>
          <cell r="F10">
            <v>2</v>
          </cell>
          <cell r="G10">
            <v>2</v>
          </cell>
          <cell r="H10">
            <v>2</v>
          </cell>
        </row>
        <row r="11">
          <cell r="A11">
            <v>3</v>
          </cell>
          <cell r="B11">
            <v>1</v>
          </cell>
          <cell r="C11">
            <v>2</v>
          </cell>
          <cell r="D11">
            <v>1</v>
          </cell>
          <cell r="E11">
            <v>3</v>
          </cell>
          <cell r="F11">
            <v>1</v>
          </cell>
          <cell r="G11">
            <v>2</v>
          </cell>
          <cell r="H11">
            <v>2</v>
          </cell>
        </row>
        <row r="12">
          <cell r="A12">
            <v>3</v>
          </cell>
          <cell r="B12">
            <v>2</v>
          </cell>
          <cell r="C12">
            <v>1</v>
          </cell>
          <cell r="D12">
            <v>1</v>
          </cell>
          <cell r="E12">
            <v>2</v>
          </cell>
          <cell r="F12">
            <v>2</v>
          </cell>
          <cell r="G12">
            <v>2</v>
          </cell>
          <cell r="H12">
            <v>2</v>
          </cell>
        </row>
        <row r="14">
          <cell r="A14">
            <v>2</v>
          </cell>
          <cell r="B14">
            <v>2</v>
          </cell>
          <cell r="C14">
            <v>2</v>
          </cell>
          <cell r="D14">
            <v>2</v>
          </cell>
          <cell r="E14">
            <v>2</v>
          </cell>
          <cell r="F14">
            <v>2</v>
          </cell>
          <cell r="G14">
            <v>3</v>
          </cell>
          <cell r="H14">
            <v>2</v>
          </cell>
        </row>
        <row r="15">
          <cell r="A15">
            <v>2</v>
          </cell>
          <cell r="B15">
            <v>2</v>
          </cell>
          <cell r="C15">
            <v>2</v>
          </cell>
          <cell r="D15">
            <v>2</v>
          </cell>
          <cell r="E15">
            <v>3</v>
          </cell>
          <cell r="F15">
            <v>2</v>
          </cell>
          <cell r="G15">
            <v>2</v>
          </cell>
          <cell r="H15">
            <v>2</v>
          </cell>
        </row>
        <row r="16">
          <cell r="A16">
            <v>2</v>
          </cell>
          <cell r="B16">
            <v>2</v>
          </cell>
          <cell r="C16">
            <v>2</v>
          </cell>
          <cell r="D16">
            <v>2</v>
          </cell>
          <cell r="E16">
            <v>2</v>
          </cell>
          <cell r="F16">
            <v>2</v>
          </cell>
          <cell r="G16">
            <v>3</v>
          </cell>
          <cell r="H16">
            <v>2</v>
          </cell>
          <cell r="Q16">
            <v>25.04</v>
          </cell>
          <cell r="R16">
            <v>4.25</v>
          </cell>
        </row>
        <row r="17">
          <cell r="A17">
            <v>2</v>
          </cell>
          <cell r="B17">
            <v>2</v>
          </cell>
          <cell r="C17">
            <v>2</v>
          </cell>
          <cell r="D17">
            <v>1</v>
          </cell>
          <cell r="E17">
            <v>2</v>
          </cell>
          <cell r="F17">
            <v>2</v>
          </cell>
          <cell r="G17">
            <v>3</v>
          </cell>
          <cell r="H17">
            <v>3</v>
          </cell>
          <cell r="Q17">
            <v>25.37</v>
          </cell>
          <cell r="R17">
            <v>3.24</v>
          </cell>
        </row>
        <row r="18">
          <cell r="A18">
            <v>2</v>
          </cell>
          <cell r="B18">
            <v>2</v>
          </cell>
          <cell r="C18">
            <v>2</v>
          </cell>
          <cell r="D18">
            <v>2</v>
          </cell>
          <cell r="E18">
            <v>1</v>
          </cell>
          <cell r="F18">
            <v>3</v>
          </cell>
          <cell r="G18">
            <v>3</v>
          </cell>
          <cell r="H18">
            <v>3</v>
          </cell>
          <cell r="Q18">
            <v>24.57</v>
          </cell>
          <cell r="R18">
            <v>4.6399999999999997</v>
          </cell>
        </row>
        <row r="19">
          <cell r="A19">
            <v>3</v>
          </cell>
          <cell r="B19">
            <v>2</v>
          </cell>
          <cell r="C19">
            <v>1</v>
          </cell>
          <cell r="D19">
            <v>2</v>
          </cell>
          <cell r="E19">
            <v>2</v>
          </cell>
          <cell r="F19">
            <v>2</v>
          </cell>
          <cell r="G19">
            <v>3</v>
          </cell>
          <cell r="H19">
            <v>3</v>
          </cell>
        </row>
        <row r="20">
          <cell r="A20">
            <v>2</v>
          </cell>
          <cell r="B20">
            <v>3</v>
          </cell>
          <cell r="C20">
            <v>2</v>
          </cell>
          <cell r="D20">
            <v>3</v>
          </cell>
          <cell r="E20">
            <v>2</v>
          </cell>
          <cell r="F20">
            <v>2</v>
          </cell>
          <cell r="G20">
            <v>3</v>
          </cell>
          <cell r="H20">
            <v>2</v>
          </cell>
        </row>
        <row r="21">
          <cell r="A21">
            <v>2</v>
          </cell>
          <cell r="B21">
            <v>3</v>
          </cell>
          <cell r="C21">
            <v>2</v>
          </cell>
          <cell r="D21">
            <v>2</v>
          </cell>
          <cell r="E21">
            <v>2</v>
          </cell>
          <cell r="F21">
            <v>2</v>
          </cell>
          <cell r="G21">
            <v>3</v>
          </cell>
          <cell r="H21">
            <v>3</v>
          </cell>
        </row>
        <row r="22">
          <cell r="A22">
            <v>3</v>
          </cell>
          <cell r="B22">
            <v>2</v>
          </cell>
          <cell r="C22">
            <v>2</v>
          </cell>
          <cell r="D22">
            <v>2</v>
          </cell>
          <cell r="E22">
            <v>3</v>
          </cell>
          <cell r="F22">
            <v>2</v>
          </cell>
          <cell r="G22">
            <v>3</v>
          </cell>
          <cell r="H22">
            <v>2</v>
          </cell>
        </row>
        <row r="23">
          <cell r="A23">
            <v>3</v>
          </cell>
          <cell r="B23">
            <v>2</v>
          </cell>
          <cell r="C23">
            <v>2</v>
          </cell>
          <cell r="D23">
            <v>2</v>
          </cell>
          <cell r="E23">
            <v>2</v>
          </cell>
          <cell r="F23">
            <v>3</v>
          </cell>
          <cell r="G23">
            <v>2</v>
          </cell>
          <cell r="H23">
            <v>3</v>
          </cell>
        </row>
        <row r="24">
          <cell r="A24">
            <v>3</v>
          </cell>
          <cell r="B24">
            <v>3</v>
          </cell>
          <cell r="C24">
            <v>2</v>
          </cell>
          <cell r="D24">
            <v>3</v>
          </cell>
          <cell r="E24">
            <v>2</v>
          </cell>
          <cell r="F24">
            <v>2</v>
          </cell>
          <cell r="G24">
            <v>2</v>
          </cell>
          <cell r="H24">
            <v>2</v>
          </cell>
        </row>
        <row r="25">
          <cell r="A25">
            <v>3</v>
          </cell>
          <cell r="B25">
            <v>2</v>
          </cell>
          <cell r="C25">
            <v>2</v>
          </cell>
          <cell r="D25">
            <v>2</v>
          </cell>
          <cell r="E25">
            <v>2</v>
          </cell>
          <cell r="F25">
            <v>2</v>
          </cell>
          <cell r="G25">
            <v>3</v>
          </cell>
          <cell r="H25">
            <v>3</v>
          </cell>
        </row>
        <row r="26">
          <cell r="A26">
            <v>2</v>
          </cell>
          <cell r="B26">
            <v>2</v>
          </cell>
          <cell r="C26">
            <v>3</v>
          </cell>
          <cell r="D26">
            <v>3</v>
          </cell>
          <cell r="E26">
            <v>2</v>
          </cell>
          <cell r="F26">
            <v>2</v>
          </cell>
          <cell r="G26">
            <v>2</v>
          </cell>
          <cell r="H26">
            <v>3</v>
          </cell>
        </row>
        <row r="27">
          <cell r="A27">
            <v>2</v>
          </cell>
          <cell r="B27">
            <v>2</v>
          </cell>
          <cell r="C27">
            <v>2</v>
          </cell>
          <cell r="D27">
            <v>2</v>
          </cell>
          <cell r="E27">
            <v>3</v>
          </cell>
          <cell r="F27">
            <v>3</v>
          </cell>
          <cell r="G27">
            <v>3</v>
          </cell>
          <cell r="H27">
            <v>3</v>
          </cell>
        </row>
        <row r="28">
          <cell r="A28">
            <v>2</v>
          </cell>
          <cell r="B28">
            <v>3</v>
          </cell>
          <cell r="C28">
            <v>3</v>
          </cell>
          <cell r="D28">
            <v>3</v>
          </cell>
          <cell r="E28">
            <v>2</v>
          </cell>
          <cell r="F28">
            <v>3</v>
          </cell>
          <cell r="G28">
            <v>2</v>
          </cell>
          <cell r="H28">
            <v>2</v>
          </cell>
        </row>
        <row r="29">
          <cell r="A29">
            <v>3</v>
          </cell>
          <cell r="B29">
            <v>2</v>
          </cell>
          <cell r="C29">
            <v>2</v>
          </cell>
          <cell r="D29">
            <v>2</v>
          </cell>
          <cell r="E29">
            <v>3</v>
          </cell>
          <cell r="F29">
            <v>3</v>
          </cell>
          <cell r="G29">
            <v>2</v>
          </cell>
          <cell r="H29">
            <v>3</v>
          </cell>
        </row>
        <row r="30">
          <cell r="A30">
            <v>2</v>
          </cell>
          <cell r="B30">
            <v>3</v>
          </cell>
          <cell r="C30">
            <v>2</v>
          </cell>
          <cell r="D30">
            <v>2</v>
          </cell>
          <cell r="E30">
            <v>3</v>
          </cell>
          <cell r="F30">
            <v>2</v>
          </cell>
          <cell r="G30">
            <v>3</v>
          </cell>
          <cell r="H30">
            <v>3</v>
          </cell>
        </row>
        <row r="31">
          <cell r="A31">
            <v>3</v>
          </cell>
          <cell r="B31">
            <v>2</v>
          </cell>
          <cell r="C31">
            <v>2</v>
          </cell>
          <cell r="D31">
            <v>2</v>
          </cell>
          <cell r="E31">
            <v>3</v>
          </cell>
          <cell r="F31">
            <v>3</v>
          </cell>
          <cell r="G31">
            <v>3</v>
          </cell>
          <cell r="H31">
            <v>2</v>
          </cell>
        </row>
        <row r="32">
          <cell r="A32">
            <v>2</v>
          </cell>
          <cell r="B32">
            <v>3</v>
          </cell>
          <cell r="C32">
            <v>3</v>
          </cell>
          <cell r="D32">
            <v>2</v>
          </cell>
          <cell r="E32">
            <v>3</v>
          </cell>
          <cell r="F32">
            <v>2</v>
          </cell>
          <cell r="G32">
            <v>3</v>
          </cell>
          <cell r="H32">
            <v>2</v>
          </cell>
        </row>
        <row r="33">
          <cell r="A33">
            <v>2</v>
          </cell>
          <cell r="B33">
            <v>2</v>
          </cell>
          <cell r="C33">
            <v>2</v>
          </cell>
          <cell r="D33">
            <v>2</v>
          </cell>
          <cell r="E33">
            <v>3</v>
          </cell>
          <cell r="F33">
            <v>3</v>
          </cell>
          <cell r="G33">
            <v>3</v>
          </cell>
          <cell r="H33">
            <v>3</v>
          </cell>
        </row>
        <row r="34">
          <cell r="A34">
            <v>3</v>
          </cell>
          <cell r="B34">
            <v>2</v>
          </cell>
          <cell r="C34">
            <v>2</v>
          </cell>
          <cell r="D34">
            <v>3</v>
          </cell>
          <cell r="E34">
            <v>3</v>
          </cell>
          <cell r="F34">
            <v>2</v>
          </cell>
          <cell r="G34">
            <v>3</v>
          </cell>
          <cell r="H34">
            <v>2</v>
          </cell>
        </row>
        <row r="35">
          <cell r="A35">
            <v>2</v>
          </cell>
          <cell r="B35">
            <v>2</v>
          </cell>
          <cell r="C35">
            <v>3</v>
          </cell>
          <cell r="D35">
            <v>3</v>
          </cell>
          <cell r="E35">
            <v>2</v>
          </cell>
          <cell r="F35">
            <v>3</v>
          </cell>
          <cell r="G35">
            <v>3</v>
          </cell>
          <cell r="H35">
            <v>2</v>
          </cell>
        </row>
        <row r="36">
          <cell r="A36">
            <v>2</v>
          </cell>
          <cell r="B36">
            <v>3</v>
          </cell>
          <cell r="C36">
            <v>1</v>
          </cell>
          <cell r="D36">
            <v>3</v>
          </cell>
          <cell r="E36">
            <v>2</v>
          </cell>
          <cell r="F36">
            <v>3</v>
          </cell>
          <cell r="G36">
            <v>4</v>
          </cell>
          <cell r="H36">
            <v>2</v>
          </cell>
        </row>
        <row r="37">
          <cell r="A37">
            <v>3</v>
          </cell>
          <cell r="B37">
            <v>2</v>
          </cell>
          <cell r="C37">
            <v>2</v>
          </cell>
          <cell r="D37">
            <v>2</v>
          </cell>
          <cell r="E37">
            <v>3</v>
          </cell>
          <cell r="F37">
            <v>2</v>
          </cell>
          <cell r="G37">
            <v>4</v>
          </cell>
          <cell r="H37">
            <v>2</v>
          </cell>
        </row>
        <row r="38">
          <cell r="A38">
            <v>3</v>
          </cell>
          <cell r="B38">
            <v>2</v>
          </cell>
          <cell r="C38">
            <v>3</v>
          </cell>
          <cell r="D38">
            <v>2</v>
          </cell>
          <cell r="E38">
            <v>3</v>
          </cell>
          <cell r="F38">
            <v>3</v>
          </cell>
          <cell r="G38">
            <v>2</v>
          </cell>
          <cell r="H38">
            <v>2</v>
          </cell>
        </row>
        <row r="39">
          <cell r="A39">
            <v>3</v>
          </cell>
          <cell r="B39">
            <v>2</v>
          </cell>
          <cell r="C39">
            <v>1</v>
          </cell>
          <cell r="D39">
            <v>3</v>
          </cell>
          <cell r="E39">
            <v>3</v>
          </cell>
          <cell r="F39">
            <v>2</v>
          </cell>
          <cell r="G39">
            <v>4</v>
          </cell>
          <cell r="H39">
            <v>3</v>
          </cell>
        </row>
        <row r="40">
          <cell r="A40">
            <v>2</v>
          </cell>
          <cell r="B40">
            <v>3</v>
          </cell>
          <cell r="C40">
            <v>2</v>
          </cell>
          <cell r="D40">
            <v>3</v>
          </cell>
          <cell r="E40">
            <v>3</v>
          </cell>
          <cell r="F40">
            <v>3</v>
          </cell>
          <cell r="G40">
            <v>3</v>
          </cell>
          <cell r="H40">
            <v>2</v>
          </cell>
        </row>
        <row r="41">
          <cell r="A41">
            <v>3</v>
          </cell>
          <cell r="B41">
            <v>1</v>
          </cell>
          <cell r="C41">
            <v>2</v>
          </cell>
          <cell r="D41">
            <v>3</v>
          </cell>
          <cell r="E41">
            <v>3</v>
          </cell>
          <cell r="F41">
            <v>3</v>
          </cell>
          <cell r="G41">
            <v>3</v>
          </cell>
          <cell r="H41">
            <v>3</v>
          </cell>
        </row>
        <row r="42">
          <cell r="A42">
            <v>3</v>
          </cell>
          <cell r="B42">
            <v>2</v>
          </cell>
          <cell r="C42">
            <v>3</v>
          </cell>
          <cell r="D42">
            <v>2</v>
          </cell>
          <cell r="E42">
            <v>2</v>
          </cell>
          <cell r="F42">
            <v>3</v>
          </cell>
          <cell r="G42">
            <v>3</v>
          </cell>
          <cell r="H42">
            <v>3</v>
          </cell>
        </row>
        <row r="43">
          <cell r="A43">
            <v>3</v>
          </cell>
          <cell r="B43">
            <v>3</v>
          </cell>
          <cell r="C43">
            <v>2</v>
          </cell>
          <cell r="D43">
            <v>2</v>
          </cell>
          <cell r="E43">
            <v>2</v>
          </cell>
          <cell r="F43">
            <v>3</v>
          </cell>
          <cell r="G43">
            <v>3</v>
          </cell>
          <cell r="H43">
            <v>3</v>
          </cell>
        </row>
        <row r="44">
          <cell r="A44">
            <v>3</v>
          </cell>
          <cell r="B44">
            <v>3</v>
          </cell>
          <cell r="C44">
            <v>2</v>
          </cell>
          <cell r="D44">
            <v>2</v>
          </cell>
          <cell r="E44">
            <v>3</v>
          </cell>
          <cell r="F44">
            <v>3</v>
          </cell>
          <cell r="G44">
            <v>3</v>
          </cell>
          <cell r="H44">
            <v>2</v>
          </cell>
        </row>
        <row r="45">
          <cell r="A45">
            <v>3</v>
          </cell>
          <cell r="B45">
            <v>3</v>
          </cell>
          <cell r="C45">
            <v>2</v>
          </cell>
          <cell r="D45">
            <v>3</v>
          </cell>
          <cell r="E45">
            <v>3</v>
          </cell>
          <cell r="F45">
            <v>2</v>
          </cell>
          <cell r="G45">
            <v>3</v>
          </cell>
          <cell r="H45">
            <v>2</v>
          </cell>
        </row>
        <row r="46">
          <cell r="A46">
            <v>3</v>
          </cell>
          <cell r="B46">
            <v>2</v>
          </cell>
          <cell r="C46">
            <v>2</v>
          </cell>
          <cell r="D46">
            <v>3</v>
          </cell>
          <cell r="E46">
            <v>3</v>
          </cell>
          <cell r="F46">
            <v>2</v>
          </cell>
          <cell r="G46">
            <v>3</v>
          </cell>
          <cell r="H46">
            <v>3</v>
          </cell>
        </row>
        <row r="47">
          <cell r="A47">
            <v>2</v>
          </cell>
          <cell r="B47">
            <v>3</v>
          </cell>
          <cell r="C47">
            <v>2</v>
          </cell>
          <cell r="D47">
            <v>3</v>
          </cell>
          <cell r="E47">
            <v>3</v>
          </cell>
          <cell r="F47">
            <v>2</v>
          </cell>
          <cell r="G47">
            <v>3</v>
          </cell>
          <cell r="H47">
            <v>3</v>
          </cell>
        </row>
        <row r="48">
          <cell r="A48">
            <v>3</v>
          </cell>
          <cell r="B48">
            <v>3</v>
          </cell>
          <cell r="C48">
            <v>2</v>
          </cell>
          <cell r="D48">
            <v>2</v>
          </cell>
          <cell r="E48">
            <v>3</v>
          </cell>
          <cell r="F48">
            <v>2</v>
          </cell>
          <cell r="G48">
            <v>3</v>
          </cell>
          <cell r="H48">
            <v>3</v>
          </cell>
        </row>
        <row r="49">
          <cell r="A49">
            <v>3</v>
          </cell>
          <cell r="B49">
            <v>2</v>
          </cell>
          <cell r="C49">
            <v>3</v>
          </cell>
          <cell r="D49">
            <v>2</v>
          </cell>
          <cell r="E49">
            <v>3</v>
          </cell>
          <cell r="F49">
            <v>3</v>
          </cell>
          <cell r="G49">
            <v>2</v>
          </cell>
          <cell r="H49">
            <v>3</v>
          </cell>
        </row>
        <row r="50">
          <cell r="A50">
            <v>3</v>
          </cell>
          <cell r="B50">
            <v>3</v>
          </cell>
          <cell r="C50">
            <v>2</v>
          </cell>
          <cell r="D50">
            <v>3</v>
          </cell>
          <cell r="E50">
            <v>3</v>
          </cell>
          <cell r="F50">
            <v>2</v>
          </cell>
          <cell r="G50">
            <v>3</v>
          </cell>
          <cell r="H50">
            <v>2</v>
          </cell>
        </row>
        <row r="51">
          <cell r="A51">
            <v>2</v>
          </cell>
          <cell r="B51">
            <v>2</v>
          </cell>
          <cell r="C51">
            <v>2</v>
          </cell>
          <cell r="D51">
            <v>3</v>
          </cell>
          <cell r="E51">
            <v>4</v>
          </cell>
          <cell r="F51">
            <v>2</v>
          </cell>
          <cell r="G51">
            <v>3</v>
          </cell>
          <cell r="H51">
            <v>3</v>
          </cell>
        </row>
        <row r="52">
          <cell r="A52">
            <v>3</v>
          </cell>
          <cell r="B52">
            <v>2</v>
          </cell>
          <cell r="C52">
            <v>2</v>
          </cell>
          <cell r="D52">
            <v>3</v>
          </cell>
          <cell r="E52">
            <v>3</v>
          </cell>
          <cell r="F52">
            <v>2</v>
          </cell>
          <cell r="G52">
            <v>3</v>
          </cell>
          <cell r="H52">
            <v>3</v>
          </cell>
        </row>
        <row r="53">
          <cell r="A53">
            <v>2</v>
          </cell>
          <cell r="B53">
            <v>3</v>
          </cell>
          <cell r="C53">
            <v>2</v>
          </cell>
          <cell r="D53">
            <v>3</v>
          </cell>
          <cell r="E53">
            <v>2</v>
          </cell>
          <cell r="F53">
            <v>2</v>
          </cell>
          <cell r="G53">
            <v>4</v>
          </cell>
          <cell r="H53">
            <v>3</v>
          </cell>
        </row>
        <row r="54">
          <cell r="A54">
            <v>2</v>
          </cell>
          <cell r="B54">
            <v>3</v>
          </cell>
          <cell r="C54">
            <v>2</v>
          </cell>
          <cell r="D54">
            <v>2</v>
          </cell>
          <cell r="E54">
            <v>3</v>
          </cell>
          <cell r="F54">
            <v>3</v>
          </cell>
          <cell r="G54">
            <v>3</v>
          </cell>
          <cell r="H54">
            <v>3</v>
          </cell>
        </row>
        <row r="55">
          <cell r="A55">
            <v>2</v>
          </cell>
          <cell r="B55">
            <v>3</v>
          </cell>
          <cell r="C55">
            <v>2</v>
          </cell>
          <cell r="D55">
            <v>3</v>
          </cell>
          <cell r="E55">
            <v>3</v>
          </cell>
          <cell r="F55">
            <v>2</v>
          </cell>
          <cell r="G55">
            <v>3</v>
          </cell>
          <cell r="H55">
            <v>3</v>
          </cell>
        </row>
        <row r="56">
          <cell r="A56">
            <v>3</v>
          </cell>
          <cell r="B56">
            <v>2</v>
          </cell>
          <cell r="C56">
            <v>3</v>
          </cell>
          <cell r="D56">
            <v>3</v>
          </cell>
          <cell r="E56">
            <v>3</v>
          </cell>
          <cell r="F56">
            <v>3</v>
          </cell>
          <cell r="G56">
            <v>2</v>
          </cell>
          <cell r="H56">
            <v>3</v>
          </cell>
        </row>
        <row r="57">
          <cell r="A57">
            <v>3</v>
          </cell>
          <cell r="B57">
            <v>3</v>
          </cell>
          <cell r="C57">
            <v>2</v>
          </cell>
          <cell r="D57">
            <v>3</v>
          </cell>
          <cell r="E57">
            <v>2</v>
          </cell>
          <cell r="F57">
            <v>3</v>
          </cell>
          <cell r="G57">
            <v>3</v>
          </cell>
          <cell r="H57">
            <v>3</v>
          </cell>
        </row>
        <row r="58">
          <cell r="A58">
            <v>3</v>
          </cell>
          <cell r="B58">
            <v>2</v>
          </cell>
          <cell r="C58">
            <v>2</v>
          </cell>
          <cell r="D58">
            <v>3</v>
          </cell>
          <cell r="E58">
            <v>3</v>
          </cell>
          <cell r="F58">
            <v>3</v>
          </cell>
          <cell r="G58">
            <v>3</v>
          </cell>
          <cell r="H58">
            <v>3</v>
          </cell>
        </row>
        <row r="59">
          <cell r="A59">
            <v>3</v>
          </cell>
          <cell r="B59">
            <v>3</v>
          </cell>
          <cell r="C59">
            <v>3</v>
          </cell>
          <cell r="D59">
            <v>3</v>
          </cell>
          <cell r="E59">
            <v>3</v>
          </cell>
          <cell r="F59">
            <v>3</v>
          </cell>
          <cell r="G59">
            <v>1</v>
          </cell>
          <cell r="H59">
            <v>3</v>
          </cell>
        </row>
        <row r="60">
          <cell r="A60">
            <v>3</v>
          </cell>
          <cell r="B60">
            <v>3</v>
          </cell>
          <cell r="C60">
            <v>3</v>
          </cell>
          <cell r="D60">
            <v>2</v>
          </cell>
          <cell r="E60">
            <v>3</v>
          </cell>
          <cell r="F60">
            <v>3</v>
          </cell>
          <cell r="G60">
            <v>3</v>
          </cell>
          <cell r="H60">
            <v>2</v>
          </cell>
        </row>
        <row r="61">
          <cell r="A61">
            <v>2</v>
          </cell>
          <cell r="B61">
            <v>3</v>
          </cell>
          <cell r="C61">
            <v>3</v>
          </cell>
          <cell r="D61">
            <v>2</v>
          </cell>
          <cell r="E61">
            <v>3</v>
          </cell>
          <cell r="F61">
            <v>3</v>
          </cell>
          <cell r="G61">
            <v>3</v>
          </cell>
          <cell r="H61">
            <v>3</v>
          </cell>
        </row>
        <row r="62">
          <cell r="A62">
            <v>2</v>
          </cell>
          <cell r="B62">
            <v>3</v>
          </cell>
          <cell r="C62">
            <v>3</v>
          </cell>
          <cell r="D62">
            <v>3</v>
          </cell>
          <cell r="E62">
            <v>3</v>
          </cell>
          <cell r="F62">
            <v>2</v>
          </cell>
          <cell r="G62">
            <v>3</v>
          </cell>
          <cell r="H62">
            <v>3</v>
          </cell>
        </row>
        <row r="63">
          <cell r="A63">
            <v>2</v>
          </cell>
          <cell r="B63">
            <v>3</v>
          </cell>
          <cell r="C63">
            <v>3</v>
          </cell>
          <cell r="D63">
            <v>2</v>
          </cell>
          <cell r="E63">
            <v>3</v>
          </cell>
          <cell r="F63">
            <v>2</v>
          </cell>
          <cell r="G63">
            <v>3</v>
          </cell>
          <cell r="H63">
            <v>4</v>
          </cell>
        </row>
        <row r="64">
          <cell r="A64">
            <v>3</v>
          </cell>
          <cell r="B64">
            <v>3</v>
          </cell>
          <cell r="C64">
            <v>2</v>
          </cell>
          <cell r="D64">
            <v>2</v>
          </cell>
          <cell r="E64">
            <v>3</v>
          </cell>
          <cell r="F64">
            <v>3</v>
          </cell>
          <cell r="G64">
            <v>3</v>
          </cell>
          <cell r="H64">
            <v>3</v>
          </cell>
        </row>
        <row r="65">
          <cell r="A65">
            <v>3</v>
          </cell>
          <cell r="B65">
            <v>2</v>
          </cell>
          <cell r="C65">
            <v>3</v>
          </cell>
          <cell r="D65">
            <v>3</v>
          </cell>
          <cell r="E65">
            <v>3</v>
          </cell>
          <cell r="F65">
            <v>3</v>
          </cell>
          <cell r="G65">
            <v>2</v>
          </cell>
          <cell r="H65">
            <v>3</v>
          </cell>
        </row>
        <row r="66">
          <cell r="A66">
            <v>3</v>
          </cell>
          <cell r="B66">
            <v>3</v>
          </cell>
          <cell r="C66">
            <v>2</v>
          </cell>
          <cell r="D66">
            <v>3</v>
          </cell>
          <cell r="E66">
            <v>3</v>
          </cell>
          <cell r="F66">
            <v>2</v>
          </cell>
          <cell r="G66">
            <v>3</v>
          </cell>
          <cell r="H66">
            <v>3</v>
          </cell>
        </row>
        <row r="67">
          <cell r="A67">
            <v>3</v>
          </cell>
          <cell r="B67">
            <v>3</v>
          </cell>
          <cell r="C67">
            <v>2</v>
          </cell>
          <cell r="D67">
            <v>3</v>
          </cell>
          <cell r="E67">
            <v>3</v>
          </cell>
          <cell r="F67">
            <v>3</v>
          </cell>
          <cell r="G67">
            <v>3</v>
          </cell>
          <cell r="H67">
            <v>2</v>
          </cell>
        </row>
        <row r="68">
          <cell r="A68">
            <v>2</v>
          </cell>
          <cell r="B68">
            <v>3</v>
          </cell>
          <cell r="C68">
            <v>3</v>
          </cell>
          <cell r="D68">
            <v>2</v>
          </cell>
          <cell r="E68">
            <v>3</v>
          </cell>
          <cell r="F68">
            <v>3</v>
          </cell>
          <cell r="G68">
            <v>3</v>
          </cell>
          <cell r="H68">
            <v>3</v>
          </cell>
        </row>
        <row r="69">
          <cell r="A69">
            <v>3</v>
          </cell>
          <cell r="B69">
            <v>2</v>
          </cell>
          <cell r="C69">
            <v>3</v>
          </cell>
          <cell r="D69">
            <v>3</v>
          </cell>
          <cell r="E69">
            <v>3</v>
          </cell>
          <cell r="F69">
            <v>2</v>
          </cell>
          <cell r="G69">
            <v>3</v>
          </cell>
          <cell r="H69">
            <v>3</v>
          </cell>
        </row>
        <row r="70">
          <cell r="A70">
            <v>3</v>
          </cell>
          <cell r="B70">
            <v>3</v>
          </cell>
          <cell r="C70">
            <v>2</v>
          </cell>
          <cell r="D70">
            <v>2</v>
          </cell>
          <cell r="E70">
            <v>4</v>
          </cell>
          <cell r="F70">
            <v>3</v>
          </cell>
          <cell r="G70">
            <v>3</v>
          </cell>
          <cell r="H70">
            <v>3</v>
          </cell>
        </row>
        <row r="71">
          <cell r="A71">
            <v>2</v>
          </cell>
          <cell r="B71">
            <v>3</v>
          </cell>
          <cell r="C71">
            <v>2</v>
          </cell>
          <cell r="D71">
            <v>3</v>
          </cell>
          <cell r="E71">
            <v>3</v>
          </cell>
          <cell r="F71">
            <v>3</v>
          </cell>
          <cell r="G71">
            <v>4</v>
          </cell>
          <cell r="H71">
            <v>3</v>
          </cell>
        </row>
        <row r="72">
          <cell r="A72">
            <v>3</v>
          </cell>
          <cell r="B72">
            <v>3</v>
          </cell>
          <cell r="C72">
            <v>3</v>
          </cell>
          <cell r="D72">
            <v>2</v>
          </cell>
          <cell r="E72">
            <v>3</v>
          </cell>
          <cell r="F72">
            <v>3</v>
          </cell>
          <cell r="G72">
            <v>3</v>
          </cell>
          <cell r="H72">
            <v>3</v>
          </cell>
        </row>
        <row r="73">
          <cell r="A73">
            <v>3</v>
          </cell>
          <cell r="B73">
            <v>3</v>
          </cell>
          <cell r="C73">
            <v>2</v>
          </cell>
          <cell r="D73">
            <v>3</v>
          </cell>
          <cell r="E73">
            <v>3</v>
          </cell>
          <cell r="F73">
            <v>2</v>
          </cell>
          <cell r="G73">
            <v>4</v>
          </cell>
          <cell r="H73">
            <v>3</v>
          </cell>
        </row>
        <row r="74">
          <cell r="A74">
            <v>3</v>
          </cell>
          <cell r="B74">
            <v>2</v>
          </cell>
          <cell r="C74">
            <v>3</v>
          </cell>
          <cell r="D74">
            <v>2</v>
          </cell>
          <cell r="E74">
            <v>3</v>
          </cell>
          <cell r="F74">
            <v>3</v>
          </cell>
          <cell r="G74">
            <v>4</v>
          </cell>
          <cell r="H74">
            <v>3</v>
          </cell>
        </row>
        <row r="75">
          <cell r="A75">
            <v>2</v>
          </cell>
          <cell r="B75">
            <v>3</v>
          </cell>
          <cell r="C75">
            <v>3</v>
          </cell>
          <cell r="D75">
            <v>3</v>
          </cell>
          <cell r="E75">
            <v>3</v>
          </cell>
          <cell r="F75">
            <v>3</v>
          </cell>
          <cell r="G75">
            <v>3</v>
          </cell>
          <cell r="H75">
            <v>3</v>
          </cell>
        </row>
        <row r="76">
          <cell r="A76">
            <v>3</v>
          </cell>
          <cell r="B76">
            <v>3</v>
          </cell>
          <cell r="C76">
            <v>3</v>
          </cell>
          <cell r="D76">
            <v>3</v>
          </cell>
          <cell r="E76">
            <v>3</v>
          </cell>
          <cell r="F76">
            <v>2</v>
          </cell>
          <cell r="G76">
            <v>3</v>
          </cell>
          <cell r="H76">
            <v>3</v>
          </cell>
        </row>
        <row r="77">
          <cell r="A77">
            <v>3</v>
          </cell>
          <cell r="B77">
            <v>3</v>
          </cell>
          <cell r="C77">
            <v>3</v>
          </cell>
          <cell r="D77">
            <v>3</v>
          </cell>
          <cell r="E77">
            <v>3</v>
          </cell>
          <cell r="F77">
            <v>2</v>
          </cell>
          <cell r="G77">
            <v>3</v>
          </cell>
          <cell r="H77">
            <v>3</v>
          </cell>
        </row>
        <row r="78">
          <cell r="A78">
            <v>2</v>
          </cell>
          <cell r="B78">
            <v>3</v>
          </cell>
          <cell r="C78">
            <v>3</v>
          </cell>
          <cell r="D78">
            <v>3</v>
          </cell>
          <cell r="E78">
            <v>3</v>
          </cell>
          <cell r="F78">
            <v>3</v>
          </cell>
          <cell r="G78">
            <v>3</v>
          </cell>
          <cell r="H78">
            <v>3</v>
          </cell>
        </row>
        <row r="79">
          <cell r="A79">
            <v>3</v>
          </cell>
          <cell r="B79">
            <v>3</v>
          </cell>
          <cell r="C79">
            <v>2</v>
          </cell>
          <cell r="D79">
            <v>3</v>
          </cell>
          <cell r="E79">
            <v>3</v>
          </cell>
          <cell r="F79">
            <v>3</v>
          </cell>
          <cell r="G79">
            <v>3</v>
          </cell>
          <cell r="H79">
            <v>3</v>
          </cell>
        </row>
        <row r="80">
          <cell r="A80">
            <v>3</v>
          </cell>
          <cell r="B80">
            <v>3</v>
          </cell>
          <cell r="C80">
            <v>3</v>
          </cell>
          <cell r="D80">
            <v>3</v>
          </cell>
          <cell r="E80">
            <v>3</v>
          </cell>
          <cell r="F80">
            <v>2</v>
          </cell>
          <cell r="G80">
            <v>3</v>
          </cell>
          <cell r="H80">
            <v>3</v>
          </cell>
        </row>
        <row r="81">
          <cell r="A81">
            <v>3</v>
          </cell>
          <cell r="B81">
            <v>3</v>
          </cell>
          <cell r="C81">
            <v>2</v>
          </cell>
          <cell r="D81">
            <v>3</v>
          </cell>
          <cell r="E81">
            <v>3</v>
          </cell>
          <cell r="F81">
            <v>3</v>
          </cell>
          <cell r="G81">
            <v>3</v>
          </cell>
          <cell r="H81">
            <v>3</v>
          </cell>
        </row>
        <row r="82">
          <cell r="A82">
            <v>3</v>
          </cell>
          <cell r="B82">
            <v>3</v>
          </cell>
          <cell r="C82">
            <v>3</v>
          </cell>
          <cell r="D82">
            <v>2</v>
          </cell>
          <cell r="E82">
            <v>3</v>
          </cell>
          <cell r="F82">
            <v>3</v>
          </cell>
          <cell r="G82">
            <v>3</v>
          </cell>
          <cell r="H82">
            <v>3</v>
          </cell>
        </row>
        <row r="83">
          <cell r="A83">
            <v>3</v>
          </cell>
          <cell r="B83">
            <v>3</v>
          </cell>
          <cell r="C83">
            <v>3</v>
          </cell>
          <cell r="D83">
            <v>3</v>
          </cell>
          <cell r="E83">
            <v>3</v>
          </cell>
          <cell r="F83">
            <v>3</v>
          </cell>
          <cell r="G83">
            <v>3</v>
          </cell>
          <cell r="H83">
            <v>2</v>
          </cell>
        </row>
        <row r="84">
          <cell r="A84">
            <v>3</v>
          </cell>
          <cell r="B84">
            <v>3</v>
          </cell>
          <cell r="C84">
            <v>3</v>
          </cell>
          <cell r="D84">
            <v>2</v>
          </cell>
          <cell r="E84">
            <v>3</v>
          </cell>
          <cell r="F84">
            <v>3</v>
          </cell>
          <cell r="G84">
            <v>3</v>
          </cell>
          <cell r="H84">
            <v>3</v>
          </cell>
        </row>
        <row r="85">
          <cell r="A85">
            <v>3</v>
          </cell>
          <cell r="B85">
            <v>3</v>
          </cell>
          <cell r="C85">
            <v>3</v>
          </cell>
          <cell r="D85">
            <v>3</v>
          </cell>
          <cell r="E85">
            <v>3</v>
          </cell>
          <cell r="F85">
            <v>3</v>
          </cell>
          <cell r="G85">
            <v>3</v>
          </cell>
          <cell r="H85">
            <v>2</v>
          </cell>
        </row>
        <row r="86">
          <cell r="A86">
            <v>3</v>
          </cell>
          <cell r="B86">
            <v>2</v>
          </cell>
          <cell r="C86">
            <v>2</v>
          </cell>
          <cell r="D86">
            <v>2</v>
          </cell>
          <cell r="E86">
            <v>4</v>
          </cell>
          <cell r="F86">
            <v>2</v>
          </cell>
          <cell r="G86">
            <v>4</v>
          </cell>
          <cell r="H86">
            <v>4</v>
          </cell>
        </row>
        <row r="87">
          <cell r="A87">
            <v>3</v>
          </cell>
          <cell r="B87">
            <v>3</v>
          </cell>
          <cell r="C87">
            <v>3</v>
          </cell>
          <cell r="D87">
            <v>3</v>
          </cell>
          <cell r="E87">
            <v>3</v>
          </cell>
          <cell r="F87">
            <v>3</v>
          </cell>
          <cell r="G87">
            <v>3</v>
          </cell>
          <cell r="H87">
            <v>2</v>
          </cell>
        </row>
        <row r="88">
          <cell r="A88">
            <v>3</v>
          </cell>
          <cell r="B88">
            <v>3</v>
          </cell>
          <cell r="C88">
            <v>3</v>
          </cell>
          <cell r="D88">
            <v>2</v>
          </cell>
          <cell r="E88">
            <v>3</v>
          </cell>
          <cell r="F88">
            <v>3</v>
          </cell>
          <cell r="G88">
            <v>3</v>
          </cell>
          <cell r="H88">
            <v>3</v>
          </cell>
        </row>
        <row r="89">
          <cell r="A89">
            <v>3</v>
          </cell>
          <cell r="B89">
            <v>3</v>
          </cell>
          <cell r="C89">
            <v>3</v>
          </cell>
          <cell r="D89">
            <v>3</v>
          </cell>
          <cell r="E89">
            <v>2</v>
          </cell>
          <cell r="F89">
            <v>3</v>
          </cell>
          <cell r="G89">
            <v>3</v>
          </cell>
          <cell r="H89">
            <v>3</v>
          </cell>
        </row>
        <row r="90">
          <cell r="A90">
            <v>3</v>
          </cell>
          <cell r="B90">
            <v>3</v>
          </cell>
          <cell r="C90">
            <v>3</v>
          </cell>
          <cell r="D90">
            <v>3</v>
          </cell>
          <cell r="E90">
            <v>3</v>
          </cell>
          <cell r="F90">
            <v>4</v>
          </cell>
          <cell r="G90">
            <v>2</v>
          </cell>
          <cell r="H90">
            <v>2</v>
          </cell>
        </row>
        <row r="91">
          <cell r="A91">
            <v>3</v>
          </cell>
          <cell r="B91">
            <v>3</v>
          </cell>
          <cell r="C91">
            <v>3</v>
          </cell>
          <cell r="D91">
            <v>3</v>
          </cell>
          <cell r="E91">
            <v>3</v>
          </cell>
          <cell r="F91">
            <v>2</v>
          </cell>
          <cell r="G91">
            <v>3</v>
          </cell>
          <cell r="H91">
            <v>3</v>
          </cell>
        </row>
        <row r="92">
          <cell r="A92">
            <v>3</v>
          </cell>
          <cell r="B92">
            <v>4</v>
          </cell>
          <cell r="C92">
            <v>3</v>
          </cell>
          <cell r="D92">
            <v>3</v>
          </cell>
          <cell r="E92">
            <v>2</v>
          </cell>
          <cell r="F92">
            <v>3</v>
          </cell>
          <cell r="G92">
            <v>4</v>
          </cell>
          <cell r="H92">
            <v>2</v>
          </cell>
        </row>
        <row r="93">
          <cell r="A93">
            <v>3</v>
          </cell>
          <cell r="B93">
            <v>3</v>
          </cell>
          <cell r="C93">
            <v>3</v>
          </cell>
          <cell r="D93">
            <v>3</v>
          </cell>
          <cell r="E93">
            <v>3</v>
          </cell>
          <cell r="F93">
            <v>3</v>
          </cell>
          <cell r="G93">
            <v>3</v>
          </cell>
          <cell r="H93">
            <v>3</v>
          </cell>
        </row>
        <row r="94">
          <cell r="A94">
            <v>3</v>
          </cell>
          <cell r="B94">
            <v>3</v>
          </cell>
          <cell r="C94">
            <v>3</v>
          </cell>
          <cell r="D94">
            <v>3</v>
          </cell>
          <cell r="E94">
            <v>3</v>
          </cell>
          <cell r="F94">
            <v>3</v>
          </cell>
          <cell r="G94">
            <v>3</v>
          </cell>
          <cell r="H94">
            <v>3</v>
          </cell>
        </row>
        <row r="95">
          <cell r="A95">
            <v>3</v>
          </cell>
          <cell r="B95">
            <v>3</v>
          </cell>
          <cell r="C95">
            <v>3</v>
          </cell>
          <cell r="D95">
            <v>3</v>
          </cell>
          <cell r="E95">
            <v>3</v>
          </cell>
          <cell r="F95">
            <v>3</v>
          </cell>
          <cell r="G95">
            <v>3</v>
          </cell>
          <cell r="H95">
            <v>3</v>
          </cell>
        </row>
        <row r="96">
          <cell r="A96">
            <v>3</v>
          </cell>
          <cell r="B96">
            <v>3</v>
          </cell>
          <cell r="C96">
            <v>3</v>
          </cell>
          <cell r="D96">
            <v>3</v>
          </cell>
          <cell r="E96">
            <v>3</v>
          </cell>
          <cell r="F96">
            <v>3</v>
          </cell>
          <cell r="G96">
            <v>3</v>
          </cell>
          <cell r="H96">
            <v>3</v>
          </cell>
        </row>
        <row r="97">
          <cell r="A97">
            <v>3</v>
          </cell>
          <cell r="B97">
            <v>3</v>
          </cell>
          <cell r="C97">
            <v>3</v>
          </cell>
          <cell r="D97">
            <v>3</v>
          </cell>
          <cell r="E97">
            <v>3</v>
          </cell>
          <cell r="F97">
            <v>3</v>
          </cell>
          <cell r="G97">
            <v>3</v>
          </cell>
          <cell r="H97">
            <v>3</v>
          </cell>
        </row>
        <row r="98">
          <cell r="A98">
            <v>3</v>
          </cell>
          <cell r="B98">
            <v>3</v>
          </cell>
          <cell r="C98">
            <v>3</v>
          </cell>
          <cell r="D98">
            <v>3</v>
          </cell>
          <cell r="E98">
            <v>3</v>
          </cell>
          <cell r="F98">
            <v>3</v>
          </cell>
          <cell r="G98">
            <v>3</v>
          </cell>
          <cell r="H98">
            <v>3</v>
          </cell>
        </row>
        <row r="99">
          <cell r="A99">
            <v>3</v>
          </cell>
          <cell r="B99">
            <v>3</v>
          </cell>
          <cell r="C99">
            <v>3</v>
          </cell>
          <cell r="D99">
            <v>3</v>
          </cell>
          <cell r="E99">
            <v>3</v>
          </cell>
          <cell r="F99">
            <v>3</v>
          </cell>
          <cell r="G99">
            <v>3</v>
          </cell>
          <cell r="H99">
            <v>3</v>
          </cell>
        </row>
        <row r="100">
          <cell r="A100">
            <v>3</v>
          </cell>
          <cell r="B100">
            <v>3</v>
          </cell>
          <cell r="C100">
            <v>3</v>
          </cell>
          <cell r="D100">
            <v>3</v>
          </cell>
          <cell r="E100">
            <v>3</v>
          </cell>
          <cell r="F100">
            <v>3</v>
          </cell>
          <cell r="G100">
            <v>3</v>
          </cell>
          <cell r="H100">
            <v>3</v>
          </cell>
        </row>
        <row r="101">
          <cell r="A101">
            <v>3</v>
          </cell>
          <cell r="B101">
            <v>3</v>
          </cell>
          <cell r="C101">
            <v>3</v>
          </cell>
          <cell r="D101">
            <v>3</v>
          </cell>
          <cell r="E101">
            <v>3</v>
          </cell>
          <cell r="F101">
            <v>3</v>
          </cell>
          <cell r="G101">
            <v>3</v>
          </cell>
          <cell r="H101">
            <v>3</v>
          </cell>
        </row>
        <row r="102">
          <cell r="A102">
            <v>4</v>
          </cell>
          <cell r="B102">
            <v>3</v>
          </cell>
          <cell r="C102">
            <v>2</v>
          </cell>
          <cell r="D102">
            <v>3</v>
          </cell>
          <cell r="E102">
            <v>3</v>
          </cell>
          <cell r="F102">
            <v>3</v>
          </cell>
          <cell r="G102">
            <v>3</v>
          </cell>
          <cell r="H102">
            <v>3</v>
          </cell>
        </row>
        <row r="103">
          <cell r="A103">
            <v>4</v>
          </cell>
          <cell r="B103">
            <v>3</v>
          </cell>
          <cell r="C103">
            <v>3</v>
          </cell>
          <cell r="D103">
            <v>3</v>
          </cell>
          <cell r="E103">
            <v>4</v>
          </cell>
          <cell r="F103">
            <v>2</v>
          </cell>
          <cell r="G103">
            <v>3</v>
          </cell>
          <cell r="H103">
            <v>2</v>
          </cell>
        </row>
        <row r="104">
          <cell r="A104">
            <v>3</v>
          </cell>
          <cell r="B104">
            <v>3</v>
          </cell>
          <cell r="C104">
            <v>3</v>
          </cell>
          <cell r="D104">
            <v>3</v>
          </cell>
          <cell r="E104">
            <v>3</v>
          </cell>
          <cell r="F104">
            <v>3</v>
          </cell>
          <cell r="G104">
            <v>3</v>
          </cell>
          <cell r="H104">
            <v>3</v>
          </cell>
        </row>
        <row r="105">
          <cell r="A105">
            <v>3</v>
          </cell>
          <cell r="B105">
            <v>3</v>
          </cell>
          <cell r="C105">
            <v>3</v>
          </cell>
          <cell r="D105">
            <v>3</v>
          </cell>
          <cell r="E105">
            <v>3</v>
          </cell>
          <cell r="F105">
            <v>3</v>
          </cell>
          <cell r="G105">
            <v>3</v>
          </cell>
          <cell r="H105">
            <v>3</v>
          </cell>
        </row>
        <row r="106">
          <cell r="A106">
            <v>3</v>
          </cell>
          <cell r="B106">
            <v>3</v>
          </cell>
          <cell r="C106">
            <v>3</v>
          </cell>
          <cell r="D106">
            <v>3</v>
          </cell>
          <cell r="E106">
            <v>3</v>
          </cell>
          <cell r="F106">
            <v>3</v>
          </cell>
          <cell r="G106">
            <v>3</v>
          </cell>
          <cell r="H106">
            <v>3</v>
          </cell>
        </row>
        <row r="107">
          <cell r="A107">
            <v>4</v>
          </cell>
          <cell r="B107">
            <v>3</v>
          </cell>
          <cell r="C107">
            <v>2</v>
          </cell>
          <cell r="D107">
            <v>3</v>
          </cell>
          <cell r="E107">
            <v>3</v>
          </cell>
          <cell r="F107">
            <v>3</v>
          </cell>
          <cell r="G107">
            <v>3</v>
          </cell>
          <cell r="H107">
            <v>3</v>
          </cell>
        </row>
        <row r="108">
          <cell r="A108">
            <v>3</v>
          </cell>
          <cell r="B108">
            <v>3</v>
          </cell>
          <cell r="C108">
            <v>3</v>
          </cell>
          <cell r="D108">
            <v>3</v>
          </cell>
          <cell r="E108">
            <v>3</v>
          </cell>
          <cell r="F108">
            <v>3</v>
          </cell>
          <cell r="G108">
            <v>3</v>
          </cell>
          <cell r="H108">
            <v>3</v>
          </cell>
        </row>
        <row r="109">
          <cell r="A109">
            <v>3</v>
          </cell>
          <cell r="B109">
            <v>3</v>
          </cell>
          <cell r="C109">
            <v>3</v>
          </cell>
          <cell r="D109">
            <v>3</v>
          </cell>
          <cell r="E109">
            <v>3</v>
          </cell>
          <cell r="F109">
            <v>3</v>
          </cell>
          <cell r="G109">
            <v>3</v>
          </cell>
          <cell r="H109">
            <v>3</v>
          </cell>
        </row>
        <row r="110">
          <cell r="A110">
            <v>3</v>
          </cell>
          <cell r="B110">
            <v>3</v>
          </cell>
          <cell r="C110">
            <v>3</v>
          </cell>
          <cell r="D110">
            <v>3</v>
          </cell>
          <cell r="E110">
            <v>3</v>
          </cell>
          <cell r="F110">
            <v>3</v>
          </cell>
          <cell r="G110">
            <v>3</v>
          </cell>
          <cell r="H110">
            <v>3</v>
          </cell>
        </row>
        <row r="111">
          <cell r="A111">
            <v>3</v>
          </cell>
          <cell r="B111">
            <v>3</v>
          </cell>
          <cell r="C111">
            <v>3</v>
          </cell>
          <cell r="D111">
            <v>3</v>
          </cell>
          <cell r="E111">
            <v>3</v>
          </cell>
          <cell r="F111">
            <v>3</v>
          </cell>
          <cell r="G111">
            <v>3</v>
          </cell>
          <cell r="H111">
            <v>3</v>
          </cell>
        </row>
        <row r="112">
          <cell r="A112">
            <v>3</v>
          </cell>
          <cell r="B112">
            <v>3</v>
          </cell>
          <cell r="C112">
            <v>3</v>
          </cell>
          <cell r="D112">
            <v>3</v>
          </cell>
          <cell r="E112">
            <v>3</v>
          </cell>
          <cell r="F112">
            <v>3</v>
          </cell>
          <cell r="G112">
            <v>3</v>
          </cell>
          <cell r="H112">
            <v>3</v>
          </cell>
        </row>
        <row r="113">
          <cell r="A113">
            <v>2</v>
          </cell>
          <cell r="B113">
            <v>3</v>
          </cell>
          <cell r="C113">
            <v>3</v>
          </cell>
          <cell r="D113">
            <v>3</v>
          </cell>
          <cell r="E113">
            <v>3</v>
          </cell>
          <cell r="F113">
            <v>3</v>
          </cell>
          <cell r="G113">
            <v>4</v>
          </cell>
          <cell r="H113">
            <v>3</v>
          </cell>
        </row>
        <row r="114">
          <cell r="A114">
            <v>3</v>
          </cell>
          <cell r="B114">
            <v>3</v>
          </cell>
          <cell r="C114">
            <v>3</v>
          </cell>
          <cell r="D114">
            <v>3</v>
          </cell>
          <cell r="E114">
            <v>3</v>
          </cell>
          <cell r="F114">
            <v>3</v>
          </cell>
          <cell r="G114">
            <v>3</v>
          </cell>
          <cell r="H114">
            <v>3</v>
          </cell>
        </row>
        <row r="115">
          <cell r="A115">
            <v>4</v>
          </cell>
          <cell r="B115">
            <v>3</v>
          </cell>
          <cell r="C115">
            <v>3</v>
          </cell>
          <cell r="D115">
            <v>3</v>
          </cell>
          <cell r="E115">
            <v>3</v>
          </cell>
          <cell r="F115">
            <v>2</v>
          </cell>
          <cell r="G115">
            <v>3</v>
          </cell>
          <cell r="H115">
            <v>3</v>
          </cell>
        </row>
        <row r="116">
          <cell r="A116">
            <v>3</v>
          </cell>
          <cell r="B116">
            <v>3</v>
          </cell>
          <cell r="C116">
            <v>3</v>
          </cell>
          <cell r="D116">
            <v>3</v>
          </cell>
          <cell r="E116">
            <v>3</v>
          </cell>
          <cell r="F116">
            <v>3</v>
          </cell>
          <cell r="G116">
            <v>3</v>
          </cell>
          <cell r="H116">
            <v>3</v>
          </cell>
        </row>
        <row r="117">
          <cell r="A117">
            <v>3</v>
          </cell>
          <cell r="B117">
            <v>3</v>
          </cell>
          <cell r="C117">
            <v>3</v>
          </cell>
          <cell r="D117">
            <v>3</v>
          </cell>
          <cell r="E117">
            <v>3</v>
          </cell>
          <cell r="F117">
            <v>3</v>
          </cell>
          <cell r="G117">
            <v>3</v>
          </cell>
          <cell r="H117">
            <v>3</v>
          </cell>
        </row>
        <row r="118">
          <cell r="A118">
            <v>3</v>
          </cell>
          <cell r="B118">
            <v>3</v>
          </cell>
          <cell r="C118">
            <v>2</v>
          </cell>
          <cell r="D118">
            <v>3</v>
          </cell>
          <cell r="E118">
            <v>4</v>
          </cell>
          <cell r="F118">
            <v>3</v>
          </cell>
          <cell r="G118">
            <v>3</v>
          </cell>
          <cell r="H118">
            <v>3</v>
          </cell>
        </row>
        <row r="119">
          <cell r="A119">
            <v>3</v>
          </cell>
          <cell r="B119">
            <v>3</v>
          </cell>
          <cell r="C119">
            <v>3</v>
          </cell>
          <cell r="D119">
            <v>3</v>
          </cell>
          <cell r="E119">
            <v>3</v>
          </cell>
          <cell r="F119">
            <v>3</v>
          </cell>
          <cell r="G119">
            <v>3</v>
          </cell>
          <cell r="H119">
            <v>3</v>
          </cell>
        </row>
        <row r="120">
          <cell r="A120">
            <v>3</v>
          </cell>
          <cell r="B120">
            <v>3</v>
          </cell>
          <cell r="C120">
            <v>3</v>
          </cell>
          <cell r="D120">
            <v>3</v>
          </cell>
          <cell r="E120">
            <v>3</v>
          </cell>
          <cell r="F120">
            <v>3</v>
          </cell>
          <cell r="G120">
            <v>3</v>
          </cell>
          <cell r="H120">
            <v>3</v>
          </cell>
        </row>
        <row r="121">
          <cell r="A121">
            <v>3</v>
          </cell>
          <cell r="B121">
            <v>4</v>
          </cell>
          <cell r="C121">
            <v>2</v>
          </cell>
          <cell r="D121">
            <v>3</v>
          </cell>
          <cell r="E121">
            <v>3</v>
          </cell>
          <cell r="F121">
            <v>3</v>
          </cell>
          <cell r="G121">
            <v>3</v>
          </cell>
          <cell r="H121">
            <v>3</v>
          </cell>
        </row>
        <row r="122">
          <cell r="A122">
            <v>4</v>
          </cell>
          <cell r="B122">
            <v>3</v>
          </cell>
          <cell r="C122">
            <v>2</v>
          </cell>
          <cell r="D122">
            <v>3</v>
          </cell>
          <cell r="E122">
            <v>3</v>
          </cell>
          <cell r="F122">
            <v>3</v>
          </cell>
          <cell r="G122">
            <v>3</v>
          </cell>
          <cell r="H122">
            <v>3</v>
          </cell>
        </row>
        <row r="123">
          <cell r="A123">
            <v>3</v>
          </cell>
          <cell r="B123">
            <v>3</v>
          </cell>
          <cell r="C123">
            <v>3</v>
          </cell>
          <cell r="D123">
            <v>3</v>
          </cell>
          <cell r="E123">
            <v>3</v>
          </cell>
          <cell r="F123">
            <v>3</v>
          </cell>
          <cell r="G123">
            <v>3</v>
          </cell>
          <cell r="H123">
            <v>3</v>
          </cell>
        </row>
        <row r="124">
          <cell r="A124">
            <v>3</v>
          </cell>
          <cell r="B124">
            <v>3</v>
          </cell>
          <cell r="C124">
            <v>3</v>
          </cell>
          <cell r="D124">
            <v>3</v>
          </cell>
          <cell r="E124">
            <v>3</v>
          </cell>
          <cell r="F124">
            <v>3</v>
          </cell>
          <cell r="G124">
            <v>3</v>
          </cell>
          <cell r="H124">
            <v>3</v>
          </cell>
        </row>
        <row r="125">
          <cell r="A125">
            <v>3</v>
          </cell>
          <cell r="B125">
            <v>3</v>
          </cell>
          <cell r="C125">
            <v>3</v>
          </cell>
          <cell r="D125">
            <v>3</v>
          </cell>
          <cell r="E125">
            <v>3</v>
          </cell>
          <cell r="F125">
            <v>3</v>
          </cell>
          <cell r="G125">
            <v>3</v>
          </cell>
          <cell r="H125">
            <v>3</v>
          </cell>
        </row>
        <row r="126">
          <cell r="A126">
            <v>3</v>
          </cell>
          <cell r="B126">
            <v>3</v>
          </cell>
          <cell r="C126">
            <v>3</v>
          </cell>
          <cell r="D126">
            <v>3</v>
          </cell>
          <cell r="E126">
            <v>3</v>
          </cell>
          <cell r="F126">
            <v>3</v>
          </cell>
          <cell r="G126">
            <v>3</v>
          </cell>
          <cell r="H126">
            <v>3</v>
          </cell>
        </row>
        <row r="127">
          <cell r="A127">
            <v>3</v>
          </cell>
          <cell r="B127">
            <v>3</v>
          </cell>
          <cell r="C127">
            <v>3</v>
          </cell>
          <cell r="D127">
            <v>3</v>
          </cell>
          <cell r="E127">
            <v>3</v>
          </cell>
          <cell r="F127">
            <v>3</v>
          </cell>
          <cell r="G127">
            <v>3</v>
          </cell>
          <cell r="H127">
            <v>3</v>
          </cell>
        </row>
        <row r="128">
          <cell r="A128">
            <v>3</v>
          </cell>
          <cell r="B128">
            <v>3</v>
          </cell>
          <cell r="C128">
            <v>3</v>
          </cell>
          <cell r="D128">
            <v>2</v>
          </cell>
          <cell r="E128">
            <v>4</v>
          </cell>
          <cell r="F128">
            <v>3</v>
          </cell>
          <cell r="G128">
            <v>3</v>
          </cell>
          <cell r="H128">
            <v>3</v>
          </cell>
        </row>
        <row r="129">
          <cell r="A129">
            <v>3</v>
          </cell>
          <cell r="B129">
            <v>3</v>
          </cell>
          <cell r="C129">
            <v>3</v>
          </cell>
          <cell r="D129">
            <v>3</v>
          </cell>
          <cell r="E129">
            <v>3</v>
          </cell>
          <cell r="F129">
            <v>3</v>
          </cell>
          <cell r="G129">
            <v>3</v>
          </cell>
          <cell r="H129">
            <v>3</v>
          </cell>
        </row>
        <row r="130">
          <cell r="A130">
            <v>3</v>
          </cell>
          <cell r="B130">
            <v>3</v>
          </cell>
          <cell r="C130">
            <v>3</v>
          </cell>
          <cell r="D130">
            <v>3</v>
          </cell>
          <cell r="E130">
            <v>3</v>
          </cell>
          <cell r="F130">
            <v>3</v>
          </cell>
          <cell r="G130">
            <v>3</v>
          </cell>
          <cell r="H130">
            <v>3</v>
          </cell>
        </row>
        <row r="131">
          <cell r="A131">
            <v>3</v>
          </cell>
          <cell r="B131">
            <v>3</v>
          </cell>
          <cell r="C131">
            <v>3</v>
          </cell>
          <cell r="D131">
            <v>3</v>
          </cell>
          <cell r="E131">
            <v>3</v>
          </cell>
          <cell r="F131">
            <v>3</v>
          </cell>
          <cell r="G131">
            <v>3</v>
          </cell>
          <cell r="H131">
            <v>3</v>
          </cell>
        </row>
        <row r="132">
          <cell r="A132">
            <v>3</v>
          </cell>
          <cell r="B132">
            <v>3</v>
          </cell>
          <cell r="C132">
            <v>3</v>
          </cell>
          <cell r="D132">
            <v>3</v>
          </cell>
          <cell r="E132">
            <v>3</v>
          </cell>
          <cell r="F132">
            <v>3</v>
          </cell>
          <cell r="G132">
            <v>3</v>
          </cell>
          <cell r="H132">
            <v>3</v>
          </cell>
        </row>
        <row r="133">
          <cell r="A133">
            <v>3</v>
          </cell>
          <cell r="B133">
            <v>3</v>
          </cell>
          <cell r="C133">
            <v>3</v>
          </cell>
          <cell r="D133">
            <v>3</v>
          </cell>
          <cell r="E133">
            <v>3</v>
          </cell>
          <cell r="F133">
            <v>3</v>
          </cell>
          <cell r="G133">
            <v>3</v>
          </cell>
          <cell r="H133">
            <v>3</v>
          </cell>
        </row>
        <row r="134">
          <cell r="A134">
            <v>4</v>
          </cell>
          <cell r="B134">
            <v>3</v>
          </cell>
          <cell r="C134">
            <v>3</v>
          </cell>
          <cell r="D134">
            <v>1</v>
          </cell>
          <cell r="E134">
            <v>4</v>
          </cell>
          <cell r="F134">
            <v>3</v>
          </cell>
          <cell r="G134">
            <v>3</v>
          </cell>
          <cell r="H134">
            <v>3</v>
          </cell>
        </row>
        <row r="135">
          <cell r="A135">
            <v>3</v>
          </cell>
          <cell r="B135">
            <v>3</v>
          </cell>
          <cell r="C135">
            <v>3</v>
          </cell>
          <cell r="D135">
            <v>3</v>
          </cell>
          <cell r="E135">
            <v>3</v>
          </cell>
          <cell r="F135">
            <v>3</v>
          </cell>
          <cell r="G135">
            <v>3</v>
          </cell>
          <cell r="H135">
            <v>3</v>
          </cell>
        </row>
        <row r="136">
          <cell r="A136">
            <v>3</v>
          </cell>
          <cell r="B136">
            <v>3</v>
          </cell>
          <cell r="C136">
            <v>3</v>
          </cell>
          <cell r="D136">
            <v>3</v>
          </cell>
          <cell r="E136">
            <v>3</v>
          </cell>
          <cell r="F136">
            <v>3</v>
          </cell>
          <cell r="G136">
            <v>3</v>
          </cell>
          <cell r="H136">
            <v>3</v>
          </cell>
        </row>
        <row r="137">
          <cell r="A137">
            <v>3</v>
          </cell>
          <cell r="B137">
            <v>3</v>
          </cell>
          <cell r="C137">
            <v>3</v>
          </cell>
          <cell r="D137">
            <v>3</v>
          </cell>
          <cell r="E137">
            <v>3</v>
          </cell>
          <cell r="F137">
            <v>3</v>
          </cell>
          <cell r="G137">
            <v>3</v>
          </cell>
          <cell r="H137">
            <v>3</v>
          </cell>
        </row>
        <row r="138">
          <cell r="A138">
            <v>3</v>
          </cell>
          <cell r="B138">
            <v>3</v>
          </cell>
          <cell r="C138">
            <v>3</v>
          </cell>
          <cell r="D138">
            <v>3</v>
          </cell>
          <cell r="E138">
            <v>3</v>
          </cell>
          <cell r="F138">
            <v>3</v>
          </cell>
          <cell r="G138">
            <v>3</v>
          </cell>
          <cell r="H138">
            <v>3</v>
          </cell>
        </row>
        <row r="139">
          <cell r="A139">
            <v>3</v>
          </cell>
          <cell r="B139">
            <v>3</v>
          </cell>
          <cell r="C139">
            <v>3</v>
          </cell>
          <cell r="D139">
            <v>3</v>
          </cell>
          <cell r="E139">
            <v>3</v>
          </cell>
          <cell r="F139">
            <v>3</v>
          </cell>
          <cell r="G139">
            <v>3</v>
          </cell>
          <cell r="H139">
            <v>3</v>
          </cell>
        </row>
        <row r="140">
          <cell r="A140">
            <v>3</v>
          </cell>
          <cell r="B140">
            <v>3</v>
          </cell>
          <cell r="C140">
            <v>3</v>
          </cell>
          <cell r="D140">
            <v>3</v>
          </cell>
          <cell r="E140">
            <v>3</v>
          </cell>
          <cell r="F140">
            <v>3</v>
          </cell>
          <cell r="G140">
            <v>3</v>
          </cell>
          <cell r="H140">
            <v>3</v>
          </cell>
        </row>
        <row r="141">
          <cell r="A141">
            <v>3</v>
          </cell>
          <cell r="B141">
            <v>3</v>
          </cell>
          <cell r="C141">
            <v>3</v>
          </cell>
          <cell r="D141">
            <v>3</v>
          </cell>
          <cell r="E141">
            <v>3</v>
          </cell>
          <cell r="F141">
            <v>3</v>
          </cell>
          <cell r="G141">
            <v>3</v>
          </cell>
          <cell r="H141">
            <v>3</v>
          </cell>
        </row>
        <row r="142">
          <cell r="A142">
            <v>3</v>
          </cell>
          <cell r="B142">
            <v>3</v>
          </cell>
          <cell r="C142">
            <v>3</v>
          </cell>
          <cell r="D142">
            <v>3</v>
          </cell>
          <cell r="E142">
            <v>3</v>
          </cell>
          <cell r="F142">
            <v>3</v>
          </cell>
          <cell r="G142">
            <v>3</v>
          </cell>
          <cell r="H142">
            <v>3</v>
          </cell>
        </row>
        <row r="143">
          <cell r="A143">
            <v>3</v>
          </cell>
          <cell r="B143">
            <v>4</v>
          </cell>
          <cell r="C143">
            <v>3</v>
          </cell>
          <cell r="D143">
            <v>3</v>
          </cell>
          <cell r="E143">
            <v>3</v>
          </cell>
          <cell r="F143">
            <v>2</v>
          </cell>
          <cell r="G143">
            <v>3</v>
          </cell>
          <cell r="H143">
            <v>3</v>
          </cell>
        </row>
        <row r="144">
          <cell r="A144">
            <v>3</v>
          </cell>
          <cell r="B144">
            <v>3</v>
          </cell>
          <cell r="C144">
            <v>3</v>
          </cell>
          <cell r="D144">
            <v>3</v>
          </cell>
          <cell r="E144">
            <v>3</v>
          </cell>
          <cell r="F144">
            <v>3</v>
          </cell>
          <cell r="G144">
            <v>3</v>
          </cell>
          <cell r="H144">
            <v>3</v>
          </cell>
        </row>
        <row r="145">
          <cell r="A145">
            <v>3</v>
          </cell>
          <cell r="B145">
            <v>3</v>
          </cell>
          <cell r="C145">
            <v>3</v>
          </cell>
          <cell r="D145">
            <v>3</v>
          </cell>
          <cell r="E145">
            <v>3</v>
          </cell>
          <cell r="F145">
            <v>3</v>
          </cell>
          <cell r="G145">
            <v>3</v>
          </cell>
          <cell r="H145">
            <v>3</v>
          </cell>
        </row>
        <row r="146">
          <cell r="A146">
            <v>4</v>
          </cell>
          <cell r="B146">
            <v>3</v>
          </cell>
          <cell r="C146">
            <v>3</v>
          </cell>
          <cell r="D146">
            <v>2</v>
          </cell>
          <cell r="E146">
            <v>3</v>
          </cell>
          <cell r="F146">
            <v>3</v>
          </cell>
          <cell r="G146">
            <v>4</v>
          </cell>
          <cell r="H146">
            <v>3</v>
          </cell>
        </row>
        <row r="147">
          <cell r="A147">
            <v>3</v>
          </cell>
          <cell r="B147">
            <v>3</v>
          </cell>
          <cell r="C147">
            <v>3</v>
          </cell>
          <cell r="D147">
            <v>3</v>
          </cell>
          <cell r="E147">
            <v>3</v>
          </cell>
          <cell r="F147">
            <v>3</v>
          </cell>
          <cell r="G147">
            <v>4</v>
          </cell>
          <cell r="H147">
            <v>3</v>
          </cell>
        </row>
        <row r="148">
          <cell r="A148">
            <v>3</v>
          </cell>
          <cell r="B148">
            <v>3</v>
          </cell>
          <cell r="C148">
            <v>3</v>
          </cell>
          <cell r="D148">
            <v>3</v>
          </cell>
          <cell r="E148">
            <v>3</v>
          </cell>
          <cell r="F148">
            <v>4</v>
          </cell>
          <cell r="G148">
            <v>3</v>
          </cell>
          <cell r="H148">
            <v>3</v>
          </cell>
        </row>
        <row r="149">
          <cell r="A149">
            <v>4</v>
          </cell>
          <cell r="B149">
            <v>3</v>
          </cell>
          <cell r="C149">
            <v>2</v>
          </cell>
          <cell r="D149">
            <v>3</v>
          </cell>
          <cell r="E149">
            <v>3</v>
          </cell>
          <cell r="F149">
            <v>3</v>
          </cell>
          <cell r="G149">
            <v>4</v>
          </cell>
          <cell r="H149">
            <v>3</v>
          </cell>
        </row>
        <row r="150">
          <cell r="A150">
            <v>3</v>
          </cell>
          <cell r="B150">
            <v>3</v>
          </cell>
          <cell r="C150">
            <v>3</v>
          </cell>
          <cell r="D150">
            <v>3</v>
          </cell>
          <cell r="E150">
            <v>3</v>
          </cell>
          <cell r="F150">
            <v>3</v>
          </cell>
          <cell r="G150">
            <v>3</v>
          </cell>
          <cell r="H150">
            <v>4</v>
          </cell>
        </row>
        <row r="151">
          <cell r="A151">
            <v>3</v>
          </cell>
          <cell r="B151">
            <v>3</v>
          </cell>
          <cell r="C151">
            <v>3</v>
          </cell>
          <cell r="D151">
            <v>3</v>
          </cell>
          <cell r="E151">
            <v>3</v>
          </cell>
          <cell r="F151">
            <v>3</v>
          </cell>
          <cell r="G151">
            <v>3</v>
          </cell>
          <cell r="H151">
            <v>4</v>
          </cell>
        </row>
        <row r="152">
          <cell r="A152">
            <v>3</v>
          </cell>
          <cell r="B152">
            <v>4</v>
          </cell>
          <cell r="C152">
            <v>3</v>
          </cell>
          <cell r="D152">
            <v>3</v>
          </cell>
          <cell r="E152">
            <v>3</v>
          </cell>
          <cell r="F152">
            <v>3</v>
          </cell>
          <cell r="G152">
            <v>4</v>
          </cell>
          <cell r="H152">
            <v>2</v>
          </cell>
        </row>
        <row r="153">
          <cell r="A153">
            <v>4</v>
          </cell>
          <cell r="B153">
            <v>3</v>
          </cell>
          <cell r="C153">
            <v>3</v>
          </cell>
          <cell r="D153">
            <v>3</v>
          </cell>
          <cell r="E153">
            <v>3</v>
          </cell>
          <cell r="F153">
            <v>3</v>
          </cell>
          <cell r="G153">
            <v>3</v>
          </cell>
          <cell r="H153">
            <v>3</v>
          </cell>
        </row>
        <row r="154">
          <cell r="A154">
            <v>3</v>
          </cell>
          <cell r="B154">
            <v>3</v>
          </cell>
          <cell r="C154">
            <v>3</v>
          </cell>
          <cell r="D154">
            <v>3</v>
          </cell>
          <cell r="E154">
            <v>3</v>
          </cell>
          <cell r="F154">
            <v>4</v>
          </cell>
          <cell r="G154">
            <v>3</v>
          </cell>
          <cell r="H154">
            <v>3</v>
          </cell>
        </row>
        <row r="155">
          <cell r="A155">
            <v>4</v>
          </cell>
          <cell r="B155">
            <v>3</v>
          </cell>
          <cell r="C155">
            <v>3</v>
          </cell>
          <cell r="D155">
            <v>3</v>
          </cell>
          <cell r="E155">
            <v>3</v>
          </cell>
          <cell r="F155">
            <v>3</v>
          </cell>
          <cell r="G155">
            <v>3</v>
          </cell>
          <cell r="H155">
            <v>3</v>
          </cell>
        </row>
        <row r="156">
          <cell r="A156">
            <v>3</v>
          </cell>
          <cell r="B156">
            <v>3</v>
          </cell>
          <cell r="C156">
            <v>3</v>
          </cell>
          <cell r="D156">
            <v>3</v>
          </cell>
          <cell r="E156">
            <v>3</v>
          </cell>
          <cell r="F156">
            <v>3</v>
          </cell>
          <cell r="G156">
            <v>4</v>
          </cell>
          <cell r="H156">
            <v>3</v>
          </cell>
        </row>
        <row r="157">
          <cell r="A157">
            <v>3</v>
          </cell>
          <cell r="B157">
            <v>4</v>
          </cell>
          <cell r="C157">
            <v>3</v>
          </cell>
          <cell r="D157">
            <v>3</v>
          </cell>
          <cell r="E157">
            <v>3</v>
          </cell>
          <cell r="F157">
            <v>3</v>
          </cell>
          <cell r="G157">
            <v>3</v>
          </cell>
          <cell r="H157">
            <v>3</v>
          </cell>
        </row>
        <row r="158">
          <cell r="A158">
            <v>3</v>
          </cell>
          <cell r="B158">
            <v>3</v>
          </cell>
          <cell r="C158">
            <v>3</v>
          </cell>
          <cell r="D158">
            <v>3</v>
          </cell>
          <cell r="E158">
            <v>3</v>
          </cell>
          <cell r="F158">
            <v>3</v>
          </cell>
          <cell r="G158">
            <v>3</v>
          </cell>
          <cell r="H158">
            <v>4</v>
          </cell>
        </row>
        <row r="159">
          <cell r="A159">
            <v>3</v>
          </cell>
          <cell r="B159">
            <v>3</v>
          </cell>
          <cell r="C159">
            <v>3</v>
          </cell>
          <cell r="D159">
            <v>3</v>
          </cell>
          <cell r="E159">
            <v>3</v>
          </cell>
          <cell r="F159">
            <v>4</v>
          </cell>
          <cell r="G159">
            <v>3</v>
          </cell>
          <cell r="H159">
            <v>3</v>
          </cell>
        </row>
        <row r="160">
          <cell r="A160">
            <v>3</v>
          </cell>
          <cell r="B160">
            <v>3</v>
          </cell>
          <cell r="C160">
            <v>3</v>
          </cell>
          <cell r="D160">
            <v>3</v>
          </cell>
          <cell r="E160">
            <v>4</v>
          </cell>
          <cell r="F160">
            <v>3</v>
          </cell>
          <cell r="G160">
            <v>3</v>
          </cell>
          <cell r="H160">
            <v>3</v>
          </cell>
        </row>
        <row r="161">
          <cell r="A161">
            <v>4</v>
          </cell>
          <cell r="B161">
            <v>3</v>
          </cell>
          <cell r="C161">
            <v>3</v>
          </cell>
          <cell r="D161">
            <v>3</v>
          </cell>
          <cell r="E161">
            <v>3</v>
          </cell>
          <cell r="F161">
            <v>3</v>
          </cell>
          <cell r="G161">
            <v>3</v>
          </cell>
          <cell r="H161">
            <v>3</v>
          </cell>
        </row>
        <row r="162">
          <cell r="A162">
            <v>3</v>
          </cell>
          <cell r="B162">
            <v>3</v>
          </cell>
          <cell r="C162">
            <v>3</v>
          </cell>
          <cell r="D162">
            <v>3</v>
          </cell>
          <cell r="E162">
            <v>3</v>
          </cell>
          <cell r="F162">
            <v>4</v>
          </cell>
          <cell r="G162">
            <v>3</v>
          </cell>
          <cell r="H162">
            <v>3</v>
          </cell>
        </row>
        <row r="163">
          <cell r="A163">
            <v>3</v>
          </cell>
          <cell r="B163">
            <v>4</v>
          </cell>
          <cell r="C163">
            <v>3</v>
          </cell>
          <cell r="D163">
            <v>3</v>
          </cell>
          <cell r="E163">
            <v>3</v>
          </cell>
          <cell r="F163">
            <v>3</v>
          </cell>
          <cell r="G163">
            <v>3</v>
          </cell>
          <cell r="H163">
            <v>3</v>
          </cell>
        </row>
        <row r="164">
          <cell r="A164">
            <v>3</v>
          </cell>
          <cell r="B164">
            <v>3</v>
          </cell>
          <cell r="C164">
            <v>3</v>
          </cell>
          <cell r="D164">
            <v>3</v>
          </cell>
          <cell r="E164">
            <v>3</v>
          </cell>
          <cell r="F164">
            <v>3</v>
          </cell>
          <cell r="G164">
            <v>4</v>
          </cell>
          <cell r="H164">
            <v>3</v>
          </cell>
        </row>
        <row r="165">
          <cell r="A165">
            <v>3</v>
          </cell>
          <cell r="B165">
            <v>3</v>
          </cell>
          <cell r="C165">
            <v>3</v>
          </cell>
          <cell r="D165">
            <v>3</v>
          </cell>
          <cell r="E165">
            <v>3</v>
          </cell>
          <cell r="F165">
            <v>3</v>
          </cell>
          <cell r="G165">
            <v>4</v>
          </cell>
          <cell r="H165">
            <v>3</v>
          </cell>
        </row>
        <row r="166">
          <cell r="A166">
            <v>3</v>
          </cell>
          <cell r="B166">
            <v>3</v>
          </cell>
          <cell r="C166">
            <v>3</v>
          </cell>
          <cell r="D166">
            <v>3</v>
          </cell>
          <cell r="E166">
            <v>3</v>
          </cell>
          <cell r="F166">
            <v>3</v>
          </cell>
          <cell r="G166">
            <v>4</v>
          </cell>
          <cell r="H166">
            <v>3</v>
          </cell>
        </row>
        <row r="167">
          <cell r="A167">
            <v>3</v>
          </cell>
          <cell r="B167">
            <v>3</v>
          </cell>
          <cell r="C167">
            <v>3</v>
          </cell>
          <cell r="D167">
            <v>3</v>
          </cell>
          <cell r="E167">
            <v>3</v>
          </cell>
          <cell r="F167">
            <v>3</v>
          </cell>
          <cell r="G167">
            <v>4</v>
          </cell>
          <cell r="H167">
            <v>3</v>
          </cell>
        </row>
        <row r="168">
          <cell r="A168">
            <v>3</v>
          </cell>
          <cell r="B168">
            <v>3</v>
          </cell>
          <cell r="C168">
            <v>3</v>
          </cell>
          <cell r="D168">
            <v>3</v>
          </cell>
          <cell r="E168">
            <v>4</v>
          </cell>
          <cell r="F168">
            <v>3</v>
          </cell>
          <cell r="G168">
            <v>3</v>
          </cell>
          <cell r="H168">
            <v>3</v>
          </cell>
        </row>
        <row r="169">
          <cell r="A169">
            <v>3</v>
          </cell>
          <cell r="B169">
            <v>4</v>
          </cell>
          <cell r="C169">
            <v>3</v>
          </cell>
          <cell r="D169">
            <v>3</v>
          </cell>
          <cell r="E169">
            <v>3</v>
          </cell>
          <cell r="F169">
            <v>3</v>
          </cell>
          <cell r="G169">
            <v>3</v>
          </cell>
          <cell r="H169">
            <v>3</v>
          </cell>
        </row>
        <row r="170">
          <cell r="A170">
            <v>3</v>
          </cell>
          <cell r="B170">
            <v>3</v>
          </cell>
          <cell r="C170">
            <v>3</v>
          </cell>
          <cell r="D170">
            <v>3</v>
          </cell>
          <cell r="E170">
            <v>3</v>
          </cell>
          <cell r="F170">
            <v>3</v>
          </cell>
          <cell r="G170">
            <v>4</v>
          </cell>
          <cell r="H170">
            <v>3</v>
          </cell>
        </row>
        <row r="171">
          <cell r="A171">
            <v>3</v>
          </cell>
          <cell r="B171">
            <v>3</v>
          </cell>
          <cell r="C171">
            <v>3</v>
          </cell>
          <cell r="D171">
            <v>3</v>
          </cell>
          <cell r="E171">
            <v>3</v>
          </cell>
          <cell r="F171">
            <v>3</v>
          </cell>
          <cell r="G171">
            <v>4</v>
          </cell>
          <cell r="H171">
            <v>3</v>
          </cell>
        </row>
        <row r="172">
          <cell r="A172">
            <v>3</v>
          </cell>
          <cell r="B172">
            <v>4</v>
          </cell>
          <cell r="C172">
            <v>3</v>
          </cell>
          <cell r="D172">
            <v>3</v>
          </cell>
          <cell r="E172">
            <v>3</v>
          </cell>
          <cell r="F172">
            <v>3</v>
          </cell>
          <cell r="G172">
            <v>3</v>
          </cell>
          <cell r="H172">
            <v>3</v>
          </cell>
        </row>
        <row r="173">
          <cell r="A173">
            <v>3</v>
          </cell>
          <cell r="B173">
            <v>4</v>
          </cell>
          <cell r="C173">
            <v>3</v>
          </cell>
          <cell r="D173">
            <v>3</v>
          </cell>
          <cell r="E173">
            <v>3</v>
          </cell>
          <cell r="F173">
            <v>3</v>
          </cell>
          <cell r="G173">
            <v>3</v>
          </cell>
          <cell r="H173">
            <v>3</v>
          </cell>
        </row>
        <row r="174">
          <cell r="A174">
            <v>3</v>
          </cell>
          <cell r="B174">
            <v>3</v>
          </cell>
          <cell r="C174">
            <v>3</v>
          </cell>
          <cell r="D174">
            <v>3</v>
          </cell>
          <cell r="E174">
            <v>3</v>
          </cell>
          <cell r="F174">
            <v>3</v>
          </cell>
          <cell r="G174">
            <v>4</v>
          </cell>
          <cell r="H174">
            <v>3</v>
          </cell>
        </row>
        <row r="175">
          <cell r="A175">
            <v>3</v>
          </cell>
          <cell r="B175">
            <v>3</v>
          </cell>
          <cell r="C175">
            <v>3</v>
          </cell>
          <cell r="D175">
            <v>3</v>
          </cell>
          <cell r="E175">
            <v>3</v>
          </cell>
          <cell r="F175">
            <v>4</v>
          </cell>
          <cell r="G175">
            <v>3</v>
          </cell>
          <cell r="H175">
            <v>3</v>
          </cell>
        </row>
        <row r="176">
          <cell r="A176">
            <v>3</v>
          </cell>
          <cell r="B176">
            <v>3</v>
          </cell>
          <cell r="C176">
            <v>3</v>
          </cell>
          <cell r="D176">
            <v>3</v>
          </cell>
          <cell r="E176">
            <v>3</v>
          </cell>
          <cell r="F176">
            <v>3</v>
          </cell>
          <cell r="G176">
            <v>4</v>
          </cell>
          <cell r="H176">
            <v>3</v>
          </cell>
        </row>
        <row r="177">
          <cell r="A177">
            <v>4</v>
          </cell>
          <cell r="B177">
            <v>3</v>
          </cell>
          <cell r="C177">
            <v>3</v>
          </cell>
          <cell r="D177">
            <v>3</v>
          </cell>
          <cell r="E177">
            <v>3</v>
          </cell>
          <cell r="F177">
            <v>3</v>
          </cell>
          <cell r="G177">
            <v>3</v>
          </cell>
          <cell r="H177">
            <v>3</v>
          </cell>
        </row>
        <row r="178">
          <cell r="A178">
            <v>3</v>
          </cell>
          <cell r="B178">
            <v>3</v>
          </cell>
          <cell r="C178">
            <v>3</v>
          </cell>
          <cell r="D178">
            <v>3</v>
          </cell>
          <cell r="E178">
            <v>4</v>
          </cell>
          <cell r="F178">
            <v>3</v>
          </cell>
          <cell r="G178">
            <v>3</v>
          </cell>
          <cell r="H178">
            <v>3</v>
          </cell>
        </row>
        <row r="179">
          <cell r="A179">
            <v>4</v>
          </cell>
          <cell r="B179">
            <v>3</v>
          </cell>
          <cell r="C179">
            <v>3</v>
          </cell>
          <cell r="D179">
            <v>3</v>
          </cell>
          <cell r="E179">
            <v>3</v>
          </cell>
          <cell r="F179">
            <v>3</v>
          </cell>
          <cell r="G179">
            <v>3</v>
          </cell>
          <cell r="H179">
            <v>3</v>
          </cell>
        </row>
        <row r="180">
          <cell r="A180">
            <v>3</v>
          </cell>
          <cell r="B180">
            <v>3</v>
          </cell>
          <cell r="C180">
            <v>3</v>
          </cell>
          <cell r="D180">
            <v>3</v>
          </cell>
          <cell r="E180">
            <v>4</v>
          </cell>
          <cell r="F180">
            <v>3</v>
          </cell>
          <cell r="G180">
            <v>3</v>
          </cell>
          <cell r="H180">
            <v>3</v>
          </cell>
        </row>
        <row r="181">
          <cell r="A181">
            <v>2</v>
          </cell>
          <cell r="B181">
            <v>3</v>
          </cell>
          <cell r="C181">
            <v>3</v>
          </cell>
          <cell r="D181">
            <v>3</v>
          </cell>
          <cell r="E181">
            <v>3</v>
          </cell>
          <cell r="F181">
            <v>3</v>
          </cell>
          <cell r="G181">
            <v>4</v>
          </cell>
          <cell r="H181">
            <v>4</v>
          </cell>
        </row>
        <row r="182">
          <cell r="A182">
            <v>3</v>
          </cell>
          <cell r="B182">
            <v>3</v>
          </cell>
          <cell r="C182">
            <v>3</v>
          </cell>
          <cell r="D182">
            <v>3</v>
          </cell>
          <cell r="E182">
            <v>3</v>
          </cell>
          <cell r="F182">
            <v>3</v>
          </cell>
          <cell r="G182">
            <v>4</v>
          </cell>
          <cell r="H182">
            <v>3</v>
          </cell>
        </row>
        <row r="183">
          <cell r="A183">
            <v>3</v>
          </cell>
          <cell r="B183">
            <v>3</v>
          </cell>
          <cell r="C183">
            <v>3</v>
          </cell>
          <cell r="D183">
            <v>3</v>
          </cell>
          <cell r="E183">
            <v>3</v>
          </cell>
          <cell r="F183">
            <v>3</v>
          </cell>
          <cell r="G183">
            <v>4</v>
          </cell>
          <cell r="H183">
            <v>3</v>
          </cell>
        </row>
        <row r="184">
          <cell r="A184">
            <v>3</v>
          </cell>
          <cell r="B184">
            <v>3</v>
          </cell>
          <cell r="C184">
            <v>3</v>
          </cell>
          <cell r="D184">
            <v>3</v>
          </cell>
          <cell r="E184">
            <v>4</v>
          </cell>
          <cell r="F184">
            <v>3</v>
          </cell>
          <cell r="G184">
            <v>3</v>
          </cell>
          <cell r="H184">
            <v>3</v>
          </cell>
        </row>
        <row r="185">
          <cell r="A185">
            <v>3</v>
          </cell>
          <cell r="B185">
            <v>3</v>
          </cell>
          <cell r="C185">
            <v>3</v>
          </cell>
          <cell r="D185">
            <v>3</v>
          </cell>
          <cell r="E185">
            <v>4</v>
          </cell>
          <cell r="F185">
            <v>2</v>
          </cell>
          <cell r="G185">
            <v>3</v>
          </cell>
          <cell r="H185">
            <v>4</v>
          </cell>
        </row>
        <row r="186">
          <cell r="A186">
            <v>3</v>
          </cell>
          <cell r="B186">
            <v>4</v>
          </cell>
          <cell r="C186">
            <v>3</v>
          </cell>
          <cell r="D186">
            <v>3</v>
          </cell>
          <cell r="E186">
            <v>3</v>
          </cell>
          <cell r="F186">
            <v>3</v>
          </cell>
          <cell r="G186">
            <v>3</v>
          </cell>
          <cell r="H186">
            <v>3</v>
          </cell>
        </row>
        <row r="187">
          <cell r="A187">
            <v>3</v>
          </cell>
          <cell r="B187">
            <v>3</v>
          </cell>
          <cell r="C187">
            <v>3</v>
          </cell>
          <cell r="D187">
            <v>3</v>
          </cell>
          <cell r="E187">
            <v>3</v>
          </cell>
          <cell r="F187">
            <v>3</v>
          </cell>
          <cell r="G187">
            <v>4</v>
          </cell>
          <cell r="H187">
            <v>3</v>
          </cell>
        </row>
        <row r="188">
          <cell r="A188">
            <v>3</v>
          </cell>
          <cell r="B188">
            <v>3</v>
          </cell>
          <cell r="C188">
            <v>3</v>
          </cell>
          <cell r="D188">
            <v>3</v>
          </cell>
          <cell r="E188">
            <v>3</v>
          </cell>
          <cell r="F188">
            <v>3</v>
          </cell>
          <cell r="G188">
            <v>3</v>
          </cell>
          <cell r="H188">
            <v>4</v>
          </cell>
        </row>
        <row r="189">
          <cell r="A189">
            <v>4</v>
          </cell>
          <cell r="B189">
            <v>3</v>
          </cell>
          <cell r="C189">
            <v>3</v>
          </cell>
          <cell r="D189">
            <v>3</v>
          </cell>
          <cell r="E189">
            <v>4</v>
          </cell>
          <cell r="F189">
            <v>3</v>
          </cell>
          <cell r="G189">
            <v>3</v>
          </cell>
          <cell r="H189">
            <v>3</v>
          </cell>
        </row>
        <row r="190">
          <cell r="A190">
            <v>4</v>
          </cell>
          <cell r="B190">
            <v>3</v>
          </cell>
          <cell r="C190">
            <v>4</v>
          </cell>
          <cell r="D190">
            <v>3</v>
          </cell>
          <cell r="E190">
            <v>3</v>
          </cell>
          <cell r="F190">
            <v>3</v>
          </cell>
          <cell r="G190">
            <v>3</v>
          </cell>
          <cell r="H190">
            <v>3</v>
          </cell>
        </row>
        <row r="191">
          <cell r="A191">
            <v>3</v>
          </cell>
          <cell r="B191">
            <v>3</v>
          </cell>
          <cell r="C191">
            <v>3</v>
          </cell>
          <cell r="D191">
            <v>3</v>
          </cell>
          <cell r="E191">
            <v>3</v>
          </cell>
          <cell r="F191">
            <v>3</v>
          </cell>
          <cell r="G191">
            <v>4</v>
          </cell>
          <cell r="H191">
            <v>4</v>
          </cell>
        </row>
        <row r="192">
          <cell r="A192">
            <v>4</v>
          </cell>
          <cell r="B192">
            <v>3</v>
          </cell>
          <cell r="C192">
            <v>3</v>
          </cell>
          <cell r="D192">
            <v>3</v>
          </cell>
          <cell r="E192">
            <v>3</v>
          </cell>
          <cell r="F192">
            <v>3</v>
          </cell>
          <cell r="G192">
            <v>4</v>
          </cell>
          <cell r="H192">
            <v>3</v>
          </cell>
        </row>
        <row r="193">
          <cell r="A193">
            <v>4</v>
          </cell>
          <cell r="B193">
            <v>4</v>
          </cell>
          <cell r="C193">
            <v>4</v>
          </cell>
          <cell r="D193">
            <v>2</v>
          </cell>
          <cell r="E193">
            <v>3</v>
          </cell>
          <cell r="F193">
            <v>3</v>
          </cell>
          <cell r="G193">
            <v>3</v>
          </cell>
          <cell r="H193">
            <v>3</v>
          </cell>
        </row>
        <row r="194">
          <cell r="A194">
            <v>3</v>
          </cell>
          <cell r="B194">
            <v>4</v>
          </cell>
          <cell r="C194">
            <v>3</v>
          </cell>
          <cell r="D194">
            <v>3</v>
          </cell>
          <cell r="E194">
            <v>3</v>
          </cell>
          <cell r="F194">
            <v>3</v>
          </cell>
          <cell r="G194">
            <v>4</v>
          </cell>
          <cell r="H194">
            <v>3</v>
          </cell>
        </row>
        <row r="195">
          <cell r="A195">
            <v>3</v>
          </cell>
          <cell r="B195">
            <v>4</v>
          </cell>
          <cell r="C195">
            <v>3</v>
          </cell>
          <cell r="D195">
            <v>3</v>
          </cell>
          <cell r="E195">
            <v>4</v>
          </cell>
          <cell r="F195">
            <v>3</v>
          </cell>
          <cell r="G195">
            <v>3</v>
          </cell>
          <cell r="H195">
            <v>3</v>
          </cell>
        </row>
        <row r="196">
          <cell r="A196">
            <v>3</v>
          </cell>
          <cell r="B196">
            <v>4</v>
          </cell>
          <cell r="C196">
            <v>3</v>
          </cell>
          <cell r="D196">
            <v>3</v>
          </cell>
          <cell r="E196">
            <v>3</v>
          </cell>
          <cell r="F196">
            <v>4</v>
          </cell>
          <cell r="G196">
            <v>3</v>
          </cell>
          <cell r="H196">
            <v>3</v>
          </cell>
        </row>
        <row r="197">
          <cell r="A197">
            <v>4</v>
          </cell>
          <cell r="B197">
            <v>4</v>
          </cell>
          <cell r="C197">
            <v>3</v>
          </cell>
          <cell r="D197">
            <v>3</v>
          </cell>
          <cell r="E197">
            <v>3</v>
          </cell>
          <cell r="F197">
            <v>3</v>
          </cell>
          <cell r="G197">
            <v>3</v>
          </cell>
          <cell r="H197">
            <v>3</v>
          </cell>
        </row>
        <row r="198">
          <cell r="A198">
            <v>3</v>
          </cell>
          <cell r="B198">
            <v>3</v>
          </cell>
          <cell r="C198">
            <v>3</v>
          </cell>
          <cell r="D198">
            <v>3</v>
          </cell>
          <cell r="E198">
            <v>3</v>
          </cell>
          <cell r="F198">
            <v>3</v>
          </cell>
          <cell r="G198">
            <v>4</v>
          </cell>
          <cell r="H198">
            <v>4</v>
          </cell>
        </row>
        <row r="199">
          <cell r="A199">
            <v>3</v>
          </cell>
          <cell r="B199">
            <v>4</v>
          </cell>
          <cell r="C199">
            <v>3</v>
          </cell>
          <cell r="D199">
            <v>3</v>
          </cell>
          <cell r="E199">
            <v>3</v>
          </cell>
          <cell r="F199">
            <v>3</v>
          </cell>
          <cell r="G199">
            <v>4</v>
          </cell>
          <cell r="H199">
            <v>3</v>
          </cell>
        </row>
        <row r="200">
          <cell r="A200">
            <v>3</v>
          </cell>
          <cell r="B200">
            <v>4</v>
          </cell>
          <cell r="C200">
            <v>2</v>
          </cell>
          <cell r="D200">
            <v>3</v>
          </cell>
          <cell r="E200">
            <v>3</v>
          </cell>
          <cell r="F200">
            <v>3</v>
          </cell>
          <cell r="G200">
            <v>4</v>
          </cell>
          <cell r="H200">
            <v>4</v>
          </cell>
        </row>
        <row r="201">
          <cell r="A201">
            <v>3</v>
          </cell>
          <cell r="B201">
            <v>3</v>
          </cell>
          <cell r="C201">
            <v>3</v>
          </cell>
          <cell r="D201">
            <v>3</v>
          </cell>
          <cell r="E201">
            <v>4</v>
          </cell>
          <cell r="F201">
            <v>4</v>
          </cell>
          <cell r="G201">
            <v>3</v>
          </cell>
          <cell r="H201">
            <v>3</v>
          </cell>
        </row>
        <row r="202">
          <cell r="A202">
            <v>3</v>
          </cell>
          <cell r="B202">
            <v>4</v>
          </cell>
          <cell r="C202">
            <v>2</v>
          </cell>
          <cell r="D202">
            <v>3</v>
          </cell>
          <cell r="E202">
            <v>4</v>
          </cell>
          <cell r="F202">
            <v>3</v>
          </cell>
          <cell r="G202">
            <v>4</v>
          </cell>
          <cell r="H202">
            <v>3</v>
          </cell>
        </row>
        <row r="203">
          <cell r="A203">
            <v>3</v>
          </cell>
          <cell r="B203">
            <v>3</v>
          </cell>
          <cell r="C203">
            <v>3</v>
          </cell>
          <cell r="D203">
            <v>3</v>
          </cell>
          <cell r="E203">
            <v>3</v>
          </cell>
          <cell r="F203">
            <v>4</v>
          </cell>
          <cell r="G203">
            <v>3</v>
          </cell>
          <cell r="H203">
            <v>4</v>
          </cell>
        </row>
        <row r="204">
          <cell r="A204">
            <v>3</v>
          </cell>
          <cell r="B204">
            <v>4</v>
          </cell>
          <cell r="C204">
            <v>3</v>
          </cell>
          <cell r="D204">
            <v>3</v>
          </cell>
          <cell r="E204">
            <v>3</v>
          </cell>
          <cell r="F204">
            <v>3</v>
          </cell>
          <cell r="G204">
            <v>3</v>
          </cell>
          <cell r="H204">
            <v>4</v>
          </cell>
        </row>
        <row r="205">
          <cell r="A205">
            <v>4</v>
          </cell>
          <cell r="B205">
            <v>3</v>
          </cell>
          <cell r="C205">
            <v>3</v>
          </cell>
          <cell r="D205">
            <v>4</v>
          </cell>
          <cell r="E205">
            <v>3</v>
          </cell>
          <cell r="F205">
            <v>3</v>
          </cell>
          <cell r="G205">
            <v>3</v>
          </cell>
          <cell r="H205">
            <v>3</v>
          </cell>
        </row>
        <row r="206">
          <cell r="A206">
            <v>4</v>
          </cell>
          <cell r="B206">
            <v>3</v>
          </cell>
          <cell r="C206">
            <v>3</v>
          </cell>
          <cell r="D206">
            <v>3</v>
          </cell>
          <cell r="E206">
            <v>3</v>
          </cell>
          <cell r="F206">
            <v>3</v>
          </cell>
          <cell r="G206">
            <v>4</v>
          </cell>
          <cell r="H206">
            <v>3</v>
          </cell>
        </row>
        <row r="207">
          <cell r="A207">
            <v>4</v>
          </cell>
          <cell r="B207">
            <v>3</v>
          </cell>
          <cell r="C207">
            <v>3</v>
          </cell>
          <cell r="D207">
            <v>3</v>
          </cell>
          <cell r="E207">
            <v>4</v>
          </cell>
          <cell r="F207">
            <v>3</v>
          </cell>
          <cell r="G207">
            <v>3</v>
          </cell>
          <cell r="H207">
            <v>3</v>
          </cell>
        </row>
        <row r="208">
          <cell r="A208">
            <v>4</v>
          </cell>
          <cell r="B208">
            <v>3</v>
          </cell>
          <cell r="C208">
            <v>3</v>
          </cell>
          <cell r="D208">
            <v>3</v>
          </cell>
          <cell r="E208">
            <v>3</v>
          </cell>
          <cell r="F208">
            <v>3</v>
          </cell>
          <cell r="G208">
            <v>4</v>
          </cell>
          <cell r="H208">
            <v>3</v>
          </cell>
        </row>
        <row r="209">
          <cell r="A209">
            <v>3</v>
          </cell>
          <cell r="B209">
            <v>4</v>
          </cell>
          <cell r="C209">
            <v>3</v>
          </cell>
          <cell r="D209">
            <v>3</v>
          </cell>
          <cell r="E209">
            <v>3</v>
          </cell>
          <cell r="F209">
            <v>3</v>
          </cell>
          <cell r="G209">
            <v>4</v>
          </cell>
          <cell r="H209">
            <v>3</v>
          </cell>
        </row>
        <row r="210">
          <cell r="A210">
            <v>3</v>
          </cell>
          <cell r="B210">
            <v>4</v>
          </cell>
          <cell r="C210">
            <v>3</v>
          </cell>
          <cell r="D210">
            <v>4</v>
          </cell>
          <cell r="E210">
            <v>3</v>
          </cell>
          <cell r="F210">
            <v>3</v>
          </cell>
          <cell r="G210">
            <v>3</v>
          </cell>
          <cell r="H210">
            <v>3</v>
          </cell>
        </row>
        <row r="211">
          <cell r="A211">
            <v>3</v>
          </cell>
          <cell r="B211">
            <v>3</v>
          </cell>
          <cell r="C211">
            <v>3</v>
          </cell>
          <cell r="D211">
            <v>3</v>
          </cell>
          <cell r="E211">
            <v>4</v>
          </cell>
          <cell r="F211">
            <v>4</v>
          </cell>
          <cell r="G211">
            <v>4</v>
          </cell>
          <cell r="H211">
            <v>2</v>
          </cell>
        </row>
        <row r="212">
          <cell r="A212">
            <v>3</v>
          </cell>
          <cell r="B212">
            <v>3</v>
          </cell>
          <cell r="C212">
            <v>3</v>
          </cell>
          <cell r="D212">
            <v>3</v>
          </cell>
          <cell r="E212">
            <v>4</v>
          </cell>
          <cell r="F212">
            <v>3</v>
          </cell>
          <cell r="G212">
            <v>4</v>
          </cell>
          <cell r="H212">
            <v>3</v>
          </cell>
        </row>
        <row r="213">
          <cell r="A213">
            <v>3</v>
          </cell>
          <cell r="B213">
            <v>4</v>
          </cell>
          <cell r="C213">
            <v>3</v>
          </cell>
          <cell r="D213">
            <v>3</v>
          </cell>
          <cell r="E213">
            <v>4</v>
          </cell>
          <cell r="F213">
            <v>3</v>
          </cell>
          <cell r="G213">
            <v>4</v>
          </cell>
          <cell r="H213">
            <v>3</v>
          </cell>
        </row>
        <row r="214">
          <cell r="A214">
            <v>4</v>
          </cell>
          <cell r="B214">
            <v>4</v>
          </cell>
          <cell r="C214">
            <v>3</v>
          </cell>
          <cell r="D214">
            <v>3</v>
          </cell>
          <cell r="E214">
            <v>3</v>
          </cell>
          <cell r="F214">
            <v>4</v>
          </cell>
          <cell r="G214">
            <v>3</v>
          </cell>
          <cell r="H214">
            <v>3</v>
          </cell>
        </row>
        <row r="215">
          <cell r="A215">
            <v>3</v>
          </cell>
          <cell r="B215">
            <v>4</v>
          </cell>
          <cell r="C215">
            <v>3</v>
          </cell>
          <cell r="D215">
            <v>3</v>
          </cell>
          <cell r="E215">
            <v>3</v>
          </cell>
          <cell r="F215">
            <v>4</v>
          </cell>
          <cell r="G215">
            <v>4</v>
          </cell>
          <cell r="H215">
            <v>3</v>
          </cell>
        </row>
        <row r="216">
          <cell r="A216">
            <v>4</v>
          </cell>
          <cell r="B216">
            <v>3</v>
          </cell>
          <cell r="C216">
            <v>4</v>
          </cell>
          <cell r="D216">
            <v>3</v>
          </cell>
          <cell r="E216">
            <v>3</v>
          </cell>
          <cell r="F216">
            <v>4</v>
          </cell>
          <cell r="G216">
            <v>3</v>
          </cell>
          <cell r="H216">
            <v>3</v>
          </cell>
        </row>
        <row r="217">
          <cell r="A217">
            <v>3</v>
          </cell>
          <cell r="B217">
            <v>3</v>
          </cell>
          <cell r="C217">
            <v>3</v>
          </cell>
          <cell r="D217">
            <v>3</v>
          </cell>
          <cell r="E217">
            <v>4</v>
          </cell>
          <cell r="F217">
            <v>4</v>
          </cell>
          <cell r="G217">
            <v>4</v>
          </cell>
          <cell r="H217">
            <v>3</v>
          </cell>
        </row>
        <row r="218">
          <cell r="A218">
            <v>3</v>
          </cell>
          <cell r="B218">
            <v>3</v>
          </cell>
          <cell r="C218">
            <v>3</v>
          </cell>
          <cell r="D218">
            <v>4</v>
          </cell>
          <cell r="E218">
            <v>4</v>
          </cell>
          <cell r="F218">
            <v>3</v>
          </cell>
          <cell r="G218">
            <v>4</v>
          </cell>
          <cell r="H218">
            <v>3</v>
          </cell>
        </row>
        <row r="219">
          <cell r="A219">
            <v>3</v>
          </cell>
          <cell r="B219">
            <v>3</v>
          </cell>
          <cell r="C219">
            <v>3</v>
          </cell>
          <cell r="D219">
            <v>3</v>
          </cell>
          <cell r="E219">
            <v>4</v>
          </cell>
          <cell r="F219">
            <v>4</v>
          </cell>
          <cell r="G219">
            <v>4</v>
          </cell>
          <cell r="H219">
            <v>3</v>
          </cell>
        </row>
        <row r="220">
          <cell r="A220">
            <v>3</v>
          </cell>
          <cell r="B220">
            <v>3</v>
          </cell>
          <cell r="C220">
            <v>3</v>
          </cell>
          <cell r="D220">
            <v>4</v>
          </cell>
          <cell r="E220">
            <v>4</v>
          </cell>
          <cell r="F220">
            <v>4</v>
          </cell>
          <cell r="G220">
            <v>3</v>
          </cell>
          <cell r="H220">
            <v>3</v>
          </cell>
        </row>
        <row r="221">
          <cell r="A221">
            <v>4</v>
          </cell>
          <cell r="B221">
            <v>2</v>
          </cell>
          <cell r="C221">
            <v>3</v>
          </cell>
          <cell r="D221">
            <v>4</v>
          </cell>
          <cell r="E221">
            <v>4</v>
          </cell>
          <cell r="F221">
            <v>3</v>
          </cell>
          <cell r="G221">
            <v>3</v>
          </cell>
          <cell r="H221">
            <v>4</v>
          </cell>
        </row>
        <row r="222">
          <cell r="A222">
            <v>3</v>
          </cell>
          <cell r="B222">
            <v>4</v>
          </cell>
          <cell r="C222">
            <v>3</v>
          </cell>
          <cell r="D222">
            <v>3</v>
          </cell>
          <cell r="E222">
            <v>4</v>
          </cell>
          <cell r="F222">
            <v>3</v>
          </cell>
          <cell r="G222">
            <v>4</v>
          </cell>
          <cell r="H222">
            <v>3</v>
          </cell>
        </row>
        <row r="223">
          <cell r="A223">
            <v>3</v>
          </cell>
          <cell r="B223">
            <v>3</v>
          </cell>
          <cell r="C223">
            <v>3</v>
          </cell>
          <cell r="D223">
            <v>4</v>
          </cell>
          <cell r="E223">
            <v>4</v>
          </cell>
          <cell r="F223">
            <v>3</v>
          </cell>
          <cell r="G223">
            <v>4</v>
          </cell>
          <cell r="H223">
            <v>3</v>
          </cell>
        </row>
        <row r="224">
          <cell r="A224">
            <v>3</v>
          </cell>
          <cell r="B224">
            <v>4</v>
          </cell>
          <cell r="C224">
            <v>3</v>
          </cell>
          <cell r="D224">
            <v>4</v>
          </cell>
          <cell r="E224">
            <v>3</v>
          </cell>
          <cell r="F224">
            <v>3</v>
          </cell>
          <cell r="G224">
            <v>4</v>
          </cell>
          <cell r="H224">
            <v>3</v>
          </cell>
        </row>
        <row r="225">
          <cell r="A225">
            <v>4</v>
          </cell>
          <cell r="B225">
            <v>4</v>
          </cell>
          <cell r="C225">
            <v>3</v>
          </cell>
          <cell r="D225">
            <v>3</v>
          </cell>
          <cell r="E225">
            <v>3</v>
          </cell>
          <cell r="F225">
            <v>3</v>
          </cell>
          <cell r="G225">
            <v>4</v>
          </cell>
          <cell r="H225">
            <v>3</v>
          </cell>
        </row>
        <row r="226">
          <cell r="A226">
            <v>3</v>
          </cell>
          <cell r="B226">
            <v>3</v>
          </cell>
          <cell r="C226">
            <v>3</v>
          </cell>
          <cell r="D226">
            <v>3</v>
          </cell>
          <cell r="E226">
            <v>4</v>
          </cell>
          <cell r="F226">
            <v>3</v>
          </cell>
          <cell r="G226">
            <v>4</v>
          </cell>
          <cell r="H226">
            <v>4</v>
          </cell>
        </row>
        <row r="227">
          <cell r="A227">
            <v>3</v>
          </cell>
          <cell r="B227">
            <v>4</v>
          </cell>
          <cell r="C227">
            <v>3</v>
          </cell>
          <cell r="D227">
            <v>3</v>
          </cell>
          <cell r="E227">
            <v>4</v>
          </cell>
          <cell r="F227">
            <v>4</v>
          </cell>
          <cell r="G227">
            <v>3</v>
          </cell>
          <cell r="H227">
            <v>3</v>
          </cell>
        </row>
        <row r="228">
          <cell r="A228">
            <v>4</v>
          </cell>
          <cell r="B228">
            <v>3</v>
          </cell>
          <cell r="C228">
            <v>4</v>
          </cell>
          <cell r="D228">
            <v>3</v>
          </cell>
          <cell r="E228">
            <v>3</v>
          </cell>
          <cell r="F228">
            <v>4</v>
          </cell>
          <cell r="G228">
            <v>3</v>
          </cell>
          <cell r="H228">
            <v>3</v>
          </cell>
        </row>
        <row r="229">
          <cell r="A229">
            <v>4</v>
          </cell>
          <cell r="B229">
            <v>4</v>
          </cell>
          <cell r="C229">
            <v>3</v>
          </cell>
          <cell r="D229">
            <v>4</v>
          </cell>
          <cell r="E229">
            <v>3</v>
          </cell>
          <cell r="F229">
            <v>3</v>
          </cell>
          <cell r="G229">
            <v>3</v>
          </cell>
          <cell r="H229">
            <v>3</v>
          </cell>
        </row>
        <row r="230">
          <cell r="A230">
            <v>4</v>
          </cell>
          <cell r="B230">
            <v>3</v>
          </cell>
          <cell r="C230">
            <v>3</v>
          </cell>
          <cell r="D230">
            <v>3</v>
          </cell>
          <cell r="E230">
            <v>3</v>
          </cell>
          <cell r="F230">
            <v>4</v>
          </cell>
          <cell r="G230">
            <v>4</v>
          </cell>
          <cell r="H230">
            <v>3</v>
          </cell>
        </row>
        <row r="231">
          <cell r="A231">
            <v>3</v>
          </cell>
          <cell r="B231">
            <v>3</v>
          </cell>
          <cell r="C231">
            <v>3</v>
          </cell>
          <cell r="D231">
            <v>3</v>
          </cell>
          <cell r="E231">
            <v>4</v>
          </cell>
          <cell r="F231">
            <v>4</v>
          </cell>
          <cell r="G231">
            <v>3</v>
          </cell>
          <cell r="H231">
            <v>4</v>
          </cell>
        </row>
        <row r="232">
          <cell r="A232">
            <v>4</v>
          </cell>
          <cell r="B232">
            <v>3</v>
          </cell>
          <cell r="C232">
            <v>3</v>
          </cell>
          <cell r="D232">
            <v>3</v>
          </cell>
          <cell r="E232">
            <v>4</v>
          </cell>
          <cell r="F232">
            <v>3</v>
          </cell>
          <cell r="G232">
            <v>4</v>
          </cell>
          <cell r="H232">
            <v>3</v>
          </cell>
        </row>
        <row r="233">
          <cell r="A233">
            <v>4</v>
          </cell>
          <cell r="B233">
            <v>3</v>
          </cell>
          <cell r="C233">
            <v>4</v>
          </cell>
          <cell r="D233">
            <v>3</v>
          </cell>
          <cell r="E233">
            <v>3</v>
          </cell>
          <cell r="F233">
            <v>3</v>
          </cell>
          <cell r="G233">
            <v>4</v>
          </cell>
          <cell r="H233">
            <v>3</v>
          </cell>
        </row>
        <row r="234">
          <cell r="A234">
            <v>3</v>
          </cell>
          <cell r="B234">
            <v>4</v>
          </cell>
          <cell r="C234">
            <v>3</v>
          </cell>
          <cell r="D234">
            <v>4</v>
          </cell>
          <cell r="E234">
            <v>4</v>
          </cell>
          <cell r="F234">
            <v>3</v>
          </cell>
          <cell r="G234">
            <v>3</v>
          </cell>
          <cell r="H234">
            <v>3</v>
          </cell>
        </row>
        <row r="235">
          <cell r="A235">
            <v>3</v>
          </cell>
          <cell r="B235">
            <v>3</v>
          </cell>
          <cell r="C235">
            <v>3</v>
          </cell>
          <cell r="D235">
            <v>4</v>
          </cell>
          <cell r="E235">
            <v>3</v>
          </cell>
          <cell r="F235">
            <v>4</v>
          </cell>
          <cell r="G235">
            <v>4</v>
          </cell>
          <cell r="H235">
            <v>3</v>
          </cell>
        </row>
        <row r="236">
          <cell r="A236">
            <v>3</v>
          </cell>
          <cell r="B236">
            <v>4</v>
          </cell>
          <cell r="C236">
            <v>3</v>
          </cell>
          <cell r="D236">
            <v>3</v>
          </cell>
          <cell r="E236">
            <v>4</v>
          </cell>
          <cell r="F236">
            <v>3</v>
          </cell>
          <cell r="G236">
            <v>4</v>
          </cell>
          <cell r="H236">
            <v>3</v>
          </cell>
        </row>
        <row r="237">
          <cell r="A237">
            <v>3</v>
          </cell>
          <cell r="B237">
            <v>4</v>
          </cell>
          <cell r="C237">
            <v>2</v>
          </cell>
          <cell r="D237">
            <v>4</v>
          </cell>
          <cell r="E237">
            <v>3</v>
          </cell>
          <cell r="F237">
            <v>3</v>
          </cell>
          <cell r="G237">
            <v>4</v>
          </cell>
          <cell r="H237">
            <v>4</v>
          </cell>
        </row>
        <row r="238">
          <cell r="A238">
            <v>4</v>
          </cell>
          <cell r="B238">
            <v>3</v>
          </cell>
          <cell r="C238">
            <v>3</v>
          </cell>
          <cell r="D238">
            <v>4</v>
          </cell>
          <cell r="E238">
            <v>4</v>
          </cell>
          <cell r="F238">
            <v>3</v>
          </cell>
          <cell r="G238">
            <v>3</v>
          </cell>
          <cell r="H238">
            <v>4</v>
          </cell>
        </row>
        <row r="239">
          <cell r="A239">
            <v>3</v>
          </cell>
          <cell r="B239">
            <v>4</v>
          </cell>
          <cell r="C239">
            <v>4</v>
          </cell>
          <cell r="D239">
            <v>3</v>
          </cell>
          <cell r="E239">
            <v>4</v>
          </cell>
          <cell r="F239">
            <v>4</v>
          </cell>
          <cell r="G239">
            <v>3</v>
          </cell>
          <cell r="H239">
            <v>3</v>
          </cell>
        </row>
        <row r="240">
          <cell r="A240">
            <v>3</v>
          </cell>
          <cell r="B240">
            <v>4</v>
          </cell>
          <cell r="C240">
            <v>3</v>
          </cell>
          <cell r="D240">
            <v>4</v>
          </cell>
          <cell r="E240">
            <v>4</v>
          </cell>
          <cell r="F240">
            <v>3</v>
          </cell>
          <cell r="G240">
            <v>4</v>
          </cell>
          <cell r="H240">
            <v>3</v>
          </cell>
        </row>
        <row r="241">
          <cell r="A241">
            <v>3</v>
          </cell>
          <cell r="B241">
            <v>4</v>
          </cell>
          <cell r="C241">
            <v>4</v>
          </cell>
          <cell r="D241">
            <v>3</v>
          </cell>
          <cell r="E241">
            <v>4</v>
          </cell>
          <cell r="F241">
            <v>3</v>
          </cell>
          <cell r="G241">
            <v>4</v>
          </cell>
          <cell r="H241">
            <v>3</v>
          </cell>
        </row>
        <row r="242">
          <cell r="A242">
            <v>3</v>
          </cell>
          <cell r="B242">
            <v>4</v>
          </cell>
          <cell r="C242">
            <v>3</v>
          </cell>
          <cell r="D242">
            <v>3</v>
          </cell>
          <cell r="E242">
            <v>4</v>
          </cell>
          <cell r="F242">
            <v>3</v>
          </cell>
          <cell r="G242">
            <v>4</v>
          </cell>
          <cell r="H242">
            <v>4</v>
          </cell>
        </row>
        <row r="243">
          <cell r="A243">
            <v>4</v>
          </cell>
          <cell r="B243">
            <v>4</v>
          </cell>
          <cell r="C243">
            <v>3</v>
          </cell>
          <cell r="D243">
            <v>4</v>
          </cell>
          <cell r="E243">
            <v>4</v>
          </cell>
          <cell r="F243">
            <v>3</v>
          </cell>
          <cell r="G243">
            <v>3</v>
          </cell>
          <cell r="H243">
            <v>3</v>
          </cell>
        </row>
        <row r="244">
          <cell r="A244">
            <v>3</v>
          </cell>
          <cell r="B244">
            <v>4</v>
          </cell>
          <cell r="C244">
            <v>3</v>
          </cell>
          <cell r="D244">
            <v>4</v>
          </cell>
          <cell r="E244">
            <v>3</v>
          </cell>
          <cell r="F244">
            <v>3</v>
          </cell>
          <cell r="G244">
            <v>4</v>
          </cell>
          <cell r="H244">
            <v>4</v>
          </cell>
        </row>
        <row r="245">
          <cell r="A245">
            <v>3</v>
          </cell>
          <cell r="B245">
            <v>3</v>
          </cell>
          <cell r="C245">
            <v>3</v>
          </cell>
          <cell r="D245">
            <v>4</v>
          </cell>
          <cell r="E245">
            <v>4</v>
          </cell>
          <cell r="F245">
            <v>3</v>
          </cell>
          <cell r="G245">
            <v>4</v>
          </cell>
          <cell r="H245">
            <v>4</v>
          </cell>
        </row>
        <row r="246">
          <cell r="A246">
            <v>4</v>
          </cell>
          <cell r="B246">
            <v>3</v>
          </cell>
          <cell r="C246">
            <v>3</v>
          </cell>
          <cell r="D246">
            <v>3</v>
          </cell>
          <cell r="E246">
            <v>4</v>
          </cell>
          <cell r="F246">
            <v>3</v>
          </cell>
          <cell r="G246">
            <v>4</v>
          </cell>
          <cell r="H246">
            <v>4</v>
          </cell>
        </row>
        <row r="247">
          <cell r="A247">
            <v>3</v>
          </cell>
          <cell r="B247">
            <v>4</v>
          </cell>
          <cell r="C247">
            <v>3</v>
          </cell>
          <cell r="D247">
            <v>3</v>
          </cell>
          <cell r="E247">
            <v>4</v>
          </cell>
          <cell r="F247">
            <v>3</v>
          </cell>
          <cell r="G247">
            <v>4</v>
          </cell>
          <cell r="H247">
            <v>4</v>
          </cell>
        </row>
        <row r="248">
          <cell r="A248">
            <v>3</v>
          </cell>
          <cell r="B248">
            <v>4</v>
          </cell>
          <cell r="C248">
            <v>3</v>
          </cell>
          <cell r="D248">
            <v>4</v>
          </cell>
          <cell r="E248">
            <v>4</v>
          </cell>
          <cell r="F248">
            <v>3</v>
          </cell>
          <cell r="G248">
            <v>4</v>
          </cell>
          <cell r="H248">
            <v>3</v>
          </cell>
        </row>
        <row r="249">
          <cell r="A249">
            <v>4</v>
          </cell>
          <cell r="B249">
            <v>3</v>
          </cell>
          <cell r="C249">
            <v>4</v>
          </cell>
          <cell r="D249">
            <v>3</v>
          </cell>
          <cell r="E249">
            <v>3</v>
          </cell>
          <cell r="F249">
            <v>4</v>
          </cell>
          <cell r="G249">
            <v>4</v>
          </cell>
          <cell r="H249">
            <v>3</v>
          </cell>
        </row>
        <row r="250">
          <cell r="A250">
            <v>4</v>
          </cell>
          <cell r="B250">
            <v>3</v>
          </cell>
          <cell r="C250">
            <v>4</v>
          </cell>
          <cell r="D250">
            <v>3</v>
          </cell>
          <cell r="E250">
            <v>4</v>
          </cell>
          <cell r="F250">
            <v>4</v>
          </cell>
          <cell r="G250">
            <v>3</v>
          </cell>
          <cell r="H250">
            <v>3</v>
          </cell>
        </row>
        <row r="251">
          <cell r="A251">
            <v>3</v>
          </cell>
          <cell r="B251">
            <v>4</v>
          </cell>
          <cell r="C251">
            <v>4</v>
          </cell>
          <cell r="D251">
            <v>4</v>
          </cell>
          <cell r="E251">
            <v>3</v>
          </cell>
          <cell r="F251">
            <v>4</v>
          </cell>
          <cell r="G251">
            <v>3</v>
          </cell>
          <cell r="H251">
            <v>3</v>
          </cell>
        </row>
        <row r="252">
          <cell r="A252">
            <v>3</v>
          </cell>
          <cell r="B252">
            <v>4</v>
          </cell>
          <cell r="C252">
            <v>3</v>
          </cell>
          <cell r="D252">
            <v>4</v>
          </cell>
          <cell r="E252">
            <v>4</v>
          </cell>
          <cell r="F252">
            <v>3</v>
          </cell>
          <cell r="G252">
            <v>3</v>
          </cell>
          <cell r="H252">
            <v>4</v>
          </cell>
        </row>
        <row r="253">
          <cell r="A253">
            <v>4</v>
          </cell>
          <cell r="B253">
            <v>3</v>
          </cell>
          <cell r="C253">
            <v>4</v>
          </cell>
          <cell r="D253">
            <v>3</v>
          </cell>
          <cell r="E253">
            <v>4</v>
          </cell>
          <cell r="F253">
            <v>3</v>
          </cell>
          <cell r="G253">
            <v>4</v>
          </cell>
          <cell r="H253">
            <v>3</v>
          </cell>
        </row>
        <row r="254">
          <cell r="A254">
            <v>4</v>
          </cell>
          <cell r="B254">
            <v>4</v>
          </cell>
          <cell r="C254">
            <v>3</v>
          </cell>
          <cell r="D254">
            <v>3</v>
          </cell>
          <cell r="E254">
            <v>4</v>
          </cell>
          <cell r="F254">
            <v>3</v>
          </cell>
          <cell r="G254">
            <v>4</v>
          </cell>
          <cell r="H254">
            <v>4</v>
          </cell>
        </row>
        <row r="255">
          <cell r="A255">
            <v>4</v>
          </cell>
          <cell r="B255">
            <v>4</v>
          </cell>
          <cell r="C255">
            <v>3</v>
          </cell>
          <cell r="D255">
            <v>3</v>
          </cell>
          <cell r="E255">
            <v>4</v>
          </cell>
          <cell r="F255">
            <v>4</v>
          </cell>
          <cell r="G255">
            <v>3</v>
          </cell>
          <cell r="H255">
            <v>4</v>
          </cell>
        </row>
        <row r="256">
          <cell r="A256">
            <v>4</v>
          </cell>
          <cell r="B256">
            <v>4</v>
          </cell>
          <cell r="C256">
            <v>4</v>
          </cell>
          <cell r="D256">
            <v>3</v>
          </cell>
          <cell r="E256">
            <v>3</v>
          </cell>
          <cell r="F256">
            <v>3</v>
          </cell>
          <cell r="G256">
            <v>4</v>
          </cell>
          <cell r="H256">
            <v>4</v>
          </cell>
        </row>
        <row r="257">
          <cell r="A257">
            <v>4</v>
          </cell>
          <cell r="B257">
            <v>4</v>
          </cell>
          <cell r="C257">
            <v>3</v>
          </cell>
          <cell r="D257">
            <v>3</v>
          </cell>
          <cell r="E257">
            <v>4</v>
          </cell>
          <cell r="F257">
            <v>3</v>
          </cell>
          <cell r="G257">
            <v>4</v>
          </cell>
          <cell r="H257">
            <v>4</v>
          </cell>
        </row>
        <row r="258">
          <cell r="A258">
            <v>3</v>
          </cell>
          <cell r="B258">
            <v>4</v>
          </cell>
          <cell r="C258">
            <v>4</v>
          </cell>
          <cell r="D258">
            <v>4</v>
          </cell>
          <cell r="E258">
            <v>4</v>
          </cell>
          <cell r="F258">
            <v>3</v>
          </cell>
          <cell r="G258">
            <v>3</v>
          </cell>
          <cell r="H258">
            <v>4</v>
          </cell>
        </row>
        <row r="259">
          <cell r="A259">
            <v>4</v>
          </cell>
          <cell r="B259">
            <v>3</v>
          </cell>
          <cell r="C259">
            <v>4</v>
          </cell>
          <cell r="D259">
            <v>4</v>
          </cell>
          <cell r="E259">
            <v>4</v>
          </cell>
          <cell r="F259">
            <v>3</v>
          </cell>
          <cell r="G259">
            <v>3</v>
          </cell>
          <cell r="H259">
            <v>4</v>
          </cell>
        </row>
        <row r="260">
          <cell r="A260">
            <v>4</v>
          </cell>
          <cell r="B260">
            <v>4</v>
          </cell>
          <cell r="C260">
            <v>4</v>
          </cell>
          <cell r="D260">
            <v>3</v>
          </cell>
          <cell r="E260">
            <v>4</v>
          </cell>
          <cell r="F260">
            <v>3</v>
          </cell>
          <cell r="G260">
            <v>4</v>
          </cell>
          <cell r="H260">
            <v>3</v>
          </cell>
        </row>
        <row r="261">
          <cell r="A261">
            <v>4</v>
          </cell>
          <cell r="B261">
            <v>4</v>
          </cell>
          <cell r="C261">
            <v>4</v>
          </cell>
          <cell r="D261">
            <v>4</v>
          </cell>
          <cell r="E261">
            <v>4</v>
          </cell>
          <cell r="F261">
            <v>3</v>
          </cell>
          <cell r="G261">
            <v>3</v>
          </cell>
          <cell r="H261">
            <v>3</v>
          </cell>
        </row>
        <row r="262">
          <cell r="A262">
            <v>4</v>
          </cell>
          <cell r="B262">
            <v>4</v>
          </cell>
          <cell r="C262">
            <v>4</v>
          </cell>
          <cell r="D262">
            <v>3</v>
          </cell>
          <cell r="E262">
            <v>4</v>
          </cell>
          <cell r="F262">
            <v>4</v>
          </cell>
          <cell r="G262">
            <v>3</v>
          </cell>
          <cell r="H262">
            <v>3</v>
          </cell>
        </row>
        <row r="263">
          <cell r="A263">
            <v>4</v>
          </cell>
          <cell r="B263">
            <v>4</v>
          </cell>
          <cell r="C263">
            <v>4</v>
          </cell>
          <cell r="D263">
            <v>4</v>
          </cell>
          <cell r="E263">
            <v>4</v>
          </cell>
          <cell r="F263">
            <v>3</v>
          </cell>
          <cell r="G263">
            <v>3</v>
          </cell>
          <cell r="H263">
            <v>3</v>
          </cell>
        </row>
        <row r="264">
          <cell r="A264">
            <v>4</v>
          </cell>
          <cell r="B264">
            <v>4</v>
          </cell>
          <cell r="C264">
            <v>3</v>
          </cell>
          <cell r="D264">
            <v>4</v>
          </cell>
          <cell r="E264">
            <v>4</v>
          </cell>
          <cell r="F264">
            <v>4</v>
          </cell>
          <cell r="G264">
            <v>3</v>
          </cell>
          <cell r="H264">
            <v>3</v>
          </cell>
        </row>
        <row r="265">
          <cell r="A265">
            <v>4</v>
          </cell>
          <cell r="B265">
            <v>4</v>
          </cell>
          <cell r="C265">
            <v>3</v>
          </cell>
          <cell r="D265">
            <v>3</v>
          </cell>
          <cell r="E265">
            <v>4</v>
          </cell>
          <cell r="F265">
            <v>3</v>
          </cell>
          <cell r="G265">
            <v>4</v>
          </cell>
          <cell r="H265">
            <v>4</v>
          </cell>
        </row>
        <row r="266">
          <cell r="A266">
            <v>4</v>
          </cell>
          <cell r="B266">
            <v>4</v>
          </cell>
          <cell r="C266">
            <v>3</v>
          </cell>
          <cell r="D266">
            <v>3</v>
          </cell>
          <cell r="E266">
            <v>4</v>
          </cell>
          <cell r="F266">
            <v>4</v>
          </cell>
          <cell r="G266">
            <v>4</v>
          </cell>
          <cell r="H266">
            <v>3</v>
          </cell>
        </row>
        <row r="267">
          <cell r="A267">
            <v>4</v>
          </cell>
          <cell r="B267">
            <v>4</v>
          </cell>
          <cell r="C267">
            <v>4</v>
          </cell>
          <cell r="D267">
            <v>3</v>
          </cell>
          <cell r="E267">
            <v>3</v>
          </cell>
          <cell r="F267">
            <v>4</v>
          </cell>
          <cell r="G267">
            <v>4</v>
          </cell>
          <cell r="H267">
            <v>4</v>
          </cell>
        </row>
        <row r="268">
          <cell r="A268">
            <v>4</v>
          </cell>
          <cell r="B268">
            <v>4</v>
          </cell>
          <cell r="C268">
            <v>3</v>
          </cell>
          <cell r="D268">
            <v>4</v>
          </cell>
          <cell r="E268">
            <v>4</v>
          </cell>
          <cell r="F268">
            <v>4</v>
          </cell>
          <cell r="G268">
            <v>4</v>
          </cell>
          <cell r="H268">
            <v>3</v>
          </cell>
        </row>
        <row r="269">
          <cell r="A269">
            <v>4</v>
          </cell>
          <cell r="B269">
            <v>4</v>
          </cell>
          <cell r="C269">
            <v>3</v>
          </cell>
          <cell r="D269">
            <v>4</v>
          </cell>
          <cell r="E269">
            <v>4</v>
          </cell>
          <cell r="F269">
            <v>3</v>
          </cell>
          <cell r="G269">
            <v>4</v>
          </cell>
          <cell r="H269">
            <v>4</v>
          </cell>
        </row>
        <row r="270">
          <cell r="A270">
            <v>4</v>
          </cell>
          <cell r="B270">
            <v>4</v>
          </cell>
          <cell r="C270">
            <v>4</v>
          </cell>
          <cell r="D270">
            <v>4</v>
          </cell>
          <cell r="E270">
            <v>4</v>
          </cell>
          <cell r="F270">
            <v>4</v>
          </cell>
          <cell r="G270">
            <v>3</v>
          </cell>
          <cell r="H270">
            <v>3</v>
          </cell>
        </row>
        <row r="271">
          <cell r="A271">
            <v>4</v>
          </cell>
          <cell r="B271">
            <v>4</v>
          </cell>
          <cell r="C271">
            <v>3</v>
          </cell>
          <cell r="D271">
            <v>4</v>
          </cell>
          <cell r="E271">
            <v>4</v>
          </cell>
          <cell r="F271">
            <v>4</v>
          </cell>
          <cell r="G271">
            <v>4</v>
          </cell>
          <cell r="H271">
            <v>3</v>
          </cell>
        </row>
        <row r="272">
          <cell r="A272">
            <v>3</v>
          </cell>
          <cell r="B272">
            <v>4</v>
          </cell>
          <cell r="C272">
            <v>4</v>
          </cell>
          <cell r="D272">
            <v>4</v>
          </cell>
          <cell r="E272">
            <v>4</v>
          </cell>
          <cell r="F272">
            <v>4</v>
          </cell>
          <cell r="G272">
            <v>4</v>
          </cell>
          <cell r="H272">
            <v>3</v>
          </cell>
        </row>
        <row r="273">
          <cell r="A273">
            <v>4</v>
          </cell>
          <cell r="B273">
            <v>4</v>
          </cell>
          <cell r="C273">
            <v>4</v>
          </cell>
          <cell r="D273">
            <v>4</v>
          </cell>
          <cell r="E273">
            <v>3</v>
          </cell>
          <cell r="F273">
            <v>3</v>
          </cell>
          <cell r="G273">
            <v>4</v>
          </cell>
          <cell r="H273">
            <v>4</v>
          </cell>
        </row>
        <row r="274">
          <cell r="A274">
            <v>4</v>
          </cell>
          <cell r="B274">
            <v>4</v>
          </cell>
          <cell r="C274">
            <v>4</v>
          </cell>
          <cell r="D274">
            <v>4</v>
          </cell>
          <cell r="E274">
            <v>4</v>
          </cell>
          <cell r="F274">
            <v>4</v>
          </cell>
          <cell r="G274">
            <v>2</v>
          </cell>
          <cell r="H274">
            <v>4</v>
          </cell>
        </row>
        <row r="275">
          <cell r="A275">
            <v>4</v>
          </cell>
          <cell r="B275">
            <v>4</v>
          </cell>
          <cell r="C275">
            <v>4</v>
          </cell>
          <cell r="D275">
            <v>4</v>
          </cell>
          <cell r="E275">
            <v>4</v>
          </cell>
          <cell r="F275">
            <v>3</v>
          </cell>
          <cell r="G275">
            <v>4</v>
          </cell>
          <cell r="H275">
            <v>3</v>
          </cell>
        </row>
        <row r="276">
          <cell r="A276">
            <v>4</v>
          </cell>
          <cell r="B276">
            <v>3</v>
          </cell>
          <cell r="C276">
            <v>4</v>
          </cell>
          <cell r="D276">
            <v>4</v>
          </cell>
          <cell r="E276">
            <v>4</v>
          </cell>
          <cell r="F276">
            <v>4</v>
          </cell>
          <cell r="G276">
            <v>3</v>
          </cell>
          <cell r="H276">
            <v>4</v>
          </cell>
        </row>
        <row r="277">
          <cell r="A277">
            <v>3</v>
          </cell>
          <cell r="B277">
            <v>4</v>
          </cell>
          <cell r="C277">
            <v>3</v>
          </cell>
          <cell r="D277">
            <v>4</v>
          </cell>
          <cell r="E277">
            <v>4</v>
          </cell>
          <cell r="F277">
            <v>4</v>
          </cell>
          <cell r="G277">
            <v>4</v>
          </cell>
          <cell r="H277">
            <v>4</v>
          </cell>
        </row>
        <row r="278">
          <cell r="A278">
            <v>4</v>
          </cell>
          <cell r="B278">
            <v>4</v>
          </cell>
          <cell r="C278">
            <v>4</v>
          </cell>
          <cell r="D278">
            <v>4</v>
          </cell>
          <cell r="E278">
            <v>4</v>
          </cell>
          <cell r="F278">
            <v>3</v>
          </cell>
          <cell r="G278">
            <v>4</v>
          </cell>
          <cell r="H278">
            <v>3</v>
          </cell>
        </row>
        <row r="279">
          <cell r="A279">
            <v>4</v>
          </cell>
          <cell r="B279">
            <v>4</v>
          </cell>
          <cell r="C279">
            <v>4</v>
          </cell>
          <cell r="D279">
            <v>4</v>
          </cell>
          <cell r="E279">
            <v>4</v>
          </cell>
          <cell r="F279">
            <v>4</v>
          </cell>
          <cell r="G279">
            <v>3</v>
          </cell>
          <cell r="H279">
            <v>3</v>
          </cell>
        </row>
        <row r="280">
          <cell r="A280">
            <v>3</v>
          </cell>
          <cell r="B280">
            <v>4</v>
          </cell>
          <cell r="C280">
            <v>4</v>
          </cell>
          <cell r="D280">
            <v>4</v>
          </cell>
          <cell r="E280">
            <v>4</v>
          </cell>
          <cell r="F280">
            <v>4</v>
          </cell>
          <cell r="G280">
            <v>3</v>
          </cell>
          <cell r="H280">
            <v>4</v>
          </cell>
        </row>
        <row r="281">
          <cell r="A281">
            <v>3</v>
          </cell>
          <cell r="B281">
            <v>4</v>
          </cell>
          <cell r="C281">
            <v>4</v>
          </cell>
          <cell r="D281">
            <v>4</v>
          </cell>
          <cell r="E281">
            <v>3</v>
          </cell>
          <cell r="F281">
            <v>4</v>
          </cell>
          <cell r="G281">
            <v>4</v>
          </cell>
          <cell r="H281">
            <v>4</v>
          </cell>
        </row>
        <row r="282">
          <cell r="A282">
            <v>4</v>
          </cell>
          <cell r="B282">
            <v>4</v>
          </cell>
          <cell r="C282">
            <v>3</v>
          </cell>
          <cell r="D282">
            <v>4</v>
          </cell>
          <cell r="E282">
            <v>4</v>
          </cell>
          <cell r="F282">
            <v>3</v>
          </cell>
          <cell r="G282">
            <v>4</v>
          </cell>
          <cell r="H282">
            <v>4</v>
          </cell>
        </row>
        <row r="283">
          <cell r="A283">
            <v>4</v>
          </cell>
          <cell r="B283">
            <v>3</v>
          </cell>
          <cell r="C283">
            <v>4</v>
          </cell>
          <cell r="D283">
            <v>4</v>
          </cell>
          <cell r="E283">
            <v>4</v>
          </cell>
          <cell r="F283">
            <v>3</v>
          </cell>
          <cell r="G283">
            <v>4</v>
          </cell>
          <cell r="H283">
            <v>4</v>
          </cell>
        </row>
        <row r="284">
          <cell r="A284">
            <v>4</v>
          </cell>
          <cell r="B284">
            <v>4</v>
          </cell>
          <cell r="C284">
            <v>4</v>
          </cell>
          <cell r="D284">
            <v>4</v>
          </cell>
          <cell r="E284">
            <v>4</v>
          </cell>
          <cell r="F284">
            <v>3</v>
          </cell>
          <cell r="G284">
            <v>3</v>
          </cell>
          <cell r="H284">
            <v>4</v>
          </cell>
        </row>
        <row r="285">
          <cell r="A285">
            <v>4</v>
          </cell>
          <cell r="B285">
            <v>4</v>
          </cell>
          <cell r="C285">
            <v>3</v>
          </cell>
          <cell r="D285">
            <v>4</v>
          </cell>
          <cell r="E285">
            <v>4</v>
          </cell>
          <cell r="F285">
            <v>3</v>
          </cell>
          <cell r="G285">
            <v>4</v>
          </cell>
          <cell r="H285">
            <v>4</v>
          </cell>
        </row>
        <row r="286">
          <cell r="A286">
            <v>4</v>
          </cell>
          <cell r="B286">
            <v>4</v>
          </cell>
          <cell r="C286">
            <v>4</v>
          </cell>
          <cell r="D286">
            <v>4</v>
          </cell>
          <cell r="E286">
            <v>4</v>
          </cell>
          <cell r="F286">
            <v>4</v>
          </cell>
          <cell r="G286">
            <v>3</v>
          </cell>
          <cell r="H286">
            <v>4</v>
          </cell>
        </row>
        <row r="287">
          <cell r="A287">
            <v>4</v>
          </cell>
          <cell r="B287">
            <v>4</v>
          </cell>
          <cell r="C287">
            <v>4</v>
          </cell>
          <cell r="D287">
            <v>4</v>
          </cell>
          <cell r="E287">
            <v>4</v>
          </cell>
          <cell r="F287">
            <v>4</v>
          </cell>
          <cell r="G287">
            <v>3</v>
          </cell>
          <cell r="H287">
            <v>4</v>
          </cell>
        </row>
        <row r="288">
          <cell r="A288">
            <v>4</v>
          </cell>
          <cell r="B288">
            <v>4</v>
          </cell>
          <cell r="C288">
            <v>3</v>
          </cell>
          <cell r="D288">
            <v>4</v>
          </cell>
          <cell r="E288">
            <v>4</v>
          </cell>
          <cell r="F288">
            <v>4</v>
          </cell>
          <cell r="G288">
            <v>4</v>
          </cell>
          <cell r="H288">
            <v>4</v>
          </cell>
        </row>
        <row r="289">
          <cell r="A289">
            <v>4</v>
          </cell>
          <cell r="B289">
            <v>3</v>
          </cell>
          <cell r="C289">
            <v>4</v>
          </cell>
          <cell r="D289">
            <v>4</v>
          </cell>
          <cell r="E289">
            <v>4</v>
          </cell>
          <cell r="F289">
            <v>4</v>
          </cell>
          <cell r="G289">
            <v>4</v>
          </cell>
          <cell r="H289">
            <v>4</v>
          </cell>
        </row>
        <row r="290">
          <cell r="A290">
            <v>4</v>
          </cell>
          <cell r="B290">
            <v>3</v>
          </cell>
          <cell r="C290">
            <v>4</v>
          </cell>
          <cell r="D290">
            <v>4</v>
          </cell>
          <cell r="E290">
            <v>4</v>
          </cell>
          <cell r="F290">
            <v>4</v>
          </cell>
          <cell r="G290">
            <v>4</v>
          </cell>
          <cell r="H290">
            <v>4</v>
          </cell>
        </row>
        <row r="291">
          <cell r="A291">
            <v>4</v>
          </cell>
          <cell r="B291">
            <v>4</v>
          </cell>
          <cell r="C291">
            <v>4</v>
          </cell>
          <cell r="D291">
            <v>4</v>
          </cell>
          <cell r="E291">
            <v>4</v>
          </cell>
          <cell r="F291">
            <v>4</v>
          </cell>
          <cell r="G291">
            <v>4</v>
          </cell>
          <cell r="H291">
            <v>3</v>
          </cell>
        </row>
        <row r="292">
          <cell r="A292">
            <v>3</v>
          </cell>
          <cell r="B292">
            <v>4</v>
          </cell>
          <cell r="C292">
            <v>4</v>
          </cell>
          <cell r="D292">
            <v>4</v>
          </cell>
          <cell r="E292">
            <v>4</v>
          </cell>
          <cell r="F292">
            <v>4</v>
          </cell>
          <cell r="G292">
            <v>4</v>
          </cell>
          <cell r="H292">
            <v>4</v>
          </cell>
        </row>
        <row r="293">
          <cell r="A293">
            <v>4</v>
          </cell>
          <cell r="B293">
            <v>3</v>
          </cell>
          <cell r="C293">
            <v>4</v>
          </cell>
          <cell r="D293">
            <v>4</v>
          </cell>
          <cell r="E293">
            <v>4</v>
          </cell>
          <cell r="F293">
            <v>4</v>
          </cell>
          <cell r="G293">
            <v>4</v>
          </cell>
          <cell r="H293">
            <v>4</v>
          </cell>
        </row>
        <row r="294">
          <cell r="A294">
            <v>4</v>
          </cell>
          <cell r="B294">
            <v>4</v>
          </cell>
          <cell r="C294">
            <v>4</v>
          </cell>
          <cell r="D294">
            <v>4</v>
          </cell>
          <cell r="E294">
            <v>4</v>
          </cell>
          <cell r="F294">
            <v>3</v>
          </cell>
          <cell r="G294">
            <v>4</v>
          </cell>
          <cell r="H294">
            <v>4</v>
          </cell>
        </row>
        <row r="295">
          <cell r="A295">
            <v>4</v>
          </cell>
          <cell r="B295">
            <v>4</v>
          </cell>
          <cell r="C295">
            <v>4</v>
          </cell>
          <cell r="D295">
            <v>4</v>
          </cell>
          <cell r="E295">
            <v>4</v>
          </cell>
          <cell r="F295">
            <v>3</v>
          </cell>
          <cell r="G295">
            <v>4</v>
          </cell>
          <cell r="H295">
            <v>4</v>
          </cell>
        </row>
        <row r="296">
          <cell r="A296">
            <v>4</v>
          </cell>
          <cell r="B296">
            <v>4</v>
          </cell>
          <cell r="C296">
            <v>4</v>
          </cell>
          <cell r="D296">
            <v>4</v>
          </cell>
          <cell r="E296">
            <v>4</v>
          </cell>
          <cell r="F296">
            <v>3</v>
          </cell>
          <cell r="G296">
            <v>4</v>
          </cell>
          <cell r="H296">
            <v>4</v>
          </cell>
        </row>
        <row r="297">
          <cell r="A297">
            <v>4</v>
          </cell>
          <cell r="B297">
            <v>4</v>
          </cell>
          <cell r="C297">
            <v>4</v>
          </cell>
          <cell r="D297">
            <v>4</v>
          </cell>
          <cell r="E297">
            <v>4</v>
          </cell>
          <cell r="F297">
            <v>4</v>
          </cell>
          <cell r="G297">
            <v>4</v>
          </cell>
          <cell r="H297">
            <v>3</v>
          </cell>
        </row>
        <row r="298">
          <cell r="A298">
            <v>4</v>
          </cell>
          <cell r="B298">
            <v>4</v>
          </cell>
          <cell r="C298">
            <v>4</v>
          </cell>
          <cell r="D298">
            <v>4</v>
          </cell>
          <cell r="E298">
            <v>4</v>
          </cell>
          <cell r="F298">
            <v>4</v>
          </cell>
          <cell r="G298">
            <v>4</v>
          </cell>
          <cell r="H298">
            <v>4</v>
          </cell>
        </row>
        <row r="299">
          <cell r="A299">
            <v>4</v>
          </cell>
          <cell r="B299">
            <v>4</v>
          </cell>
          <cell r="C299">
            <v>4</v>
          </cell>
          <cell r="D299">
            <v>4</v>
          </cell>
          <cell r="E299">
            <v>4</v>
          </cell>
          <cell r="F299">
            <v>4</v>
          </cell>
          <cell r="G299">
            <v>4</v>
          </cell>
          <cell r="H299">
            <v>4</v>
          </cell>
        </row>
        <row r="300">
          <cell r="A300">
            <v>4</v>
          </cell>
          <cell r="B300">
            <v>4</v>
          </cell>
          <cell r="C300">
            <v>4</v>
          </cell>
          <cell r="D300">
            <v>4</v>
          </cell>
          <cell r="E300">
            <v>4</v>
          </cell>
          <cell r="F300">
            <v>4</v>
          </cell>
          <cell r="G300">
            <v>4</v>
          </cell>
          <cell r="H300">
            <v>4</v>
          </cell>
        </row>
        <row r="301">
          <cell r="A301">
            <v>4</v>
          </cell>
          <cell r="B301">
            <v>4</v>
          </cell>
          <cell r="C301">
            <v>4</v>
          </cell>
          <cell r="D301">
            <v>4</v>
          </cell>
          <cell r="E301">
            <v>4</v>
          </cell>
          <cell r="F301">
            <v>4</v>
          </cell>
          <cell r="G301">
            <v>4</v>
          </cell>
          <cell r="H301">
            <v>4</v>
          </cell>
        </row>
        <row r="302">
          <cell r="A302">
            <v>4</v>
          </cell>
          <cell r="B302">
            <v>4</v>
          </cell>
          <cell r="C302">
            <v>4</v>
          </cell>
          <cell r="D302">
            <v>4</v>
          </cell>
          <cell r="E302">
            <v>4</v>
          </cell>
          <cell r="F302">
            <v>4</v>
          </cell>
          <cell r="G302">
            <v>4</v>
          </cell>
          <cell r="H302">
            <v>4</v>
          </cell>
        </row>
        <row r="303">
          <cell r="A303">
            <v>4</v>
          </cell>
          <cell r="B303">
            <v>4</v>
          </cell>
          <cell r="C303">
            <v>4</v>
          </cell>
          <cell r="D303">
            <v>4</v>
          </cell>
          <cell r="E303">
            <v>4</v>
          </cell>
          <cell r="F303">
            <v>4</v>
          </cell>
          <cell r="G303">
            <v>4</v>
          </cell>
          <cell r="H303">
            <v>4</v>
          </cell>
        </row>
        <row r="304">
          <cell r="A304">
            <v>4</v>
          </cell>
          <cell r="B304">
            <v>4</v>
          </cell>
          <cell r="C304">
            <v>4</v>
          </cell>
          <cell r="D304">
            <v>4</v>
          </cell>
          <cell r="E304">
            <v>4</v>
          </cell>
          <cell r="F304">
            <v>4</v>
          </cell>
          <cell r="G304">
            <v>4</v>
          </cell>
          <cell r="H304">
            <v>4</v>
          </cell>
        </row>
        <row r="305">
          <cell r="A305">
            <v>4</v>
          </cell>
          <cell r="B305">
            <v>4</v>
          </cell>
          <cell r="C305">
            <v>4</v>
          </cell>
          <cell r="D305">
            <v>4</v>
          </cell>
          <cell r="E305">
            <v>4</v>
          </cell>
          <cell r="F305">
            <v>4</v>
          </cell>
          <cell r="G305">
            <v>4</v>
          </cell>
          <cell r="H305">
            <v>4</v>
          </cell>
        </row>
        <row r="306">
          <cell r="A306">
            <v>4</v>
          </cell>
          <cell r="B306">
            <v>4</v>
          </cell>
          <cell r="C306">
            <v>4</v>
          </cell>
          <cell r="D306">
            <v>4</v>
          </cell>
          <cell r="E306">
            <v>4</v>
          </cell>
          <cell r="F306">
            <v>4</v>
          </cell>
          <cell r="G306">
            <v>4</v>
          </cell>
          <cell r="H306">
            <v>4</v>
          </cell>
        </row>
        <row r="307">
          <cell r="A307">
            <v>4</v>
          </cell>
          <cell r="B307">
            <v>4</v>
          </cell>
          <cell r="C307">
            <v>4</v>
          </cell>
          <cell r="D307">
            <v>4</v>
          </cell>
          <cell r="E307">
            <v>4</v>
          </cell>
          <cell r="F307">
            <v>4</v>
          </cell>
          <cell r="G307">
            <v>4</v>
          </cell>
          <cell r="H307">
            <v>4</v>
          </cell>
        </row>
        <row r="308">
          <cell r="A308">
            <v>4</v>
          </cell>
          <cell r="B308">
            <v>4</v>
          </cell>
          <cell r="C308">
            <v>4</v>
          </cell>
          <cell r="D308">
            <v>4</v>
          </cell>
          <cell r="E308">
            <v>4</v>
          </cell>
          <cell r="F308">
            <v>4</v>
          </cell>
          <cell r="G308">
            <v>4</v>
          </cell>
          <cell r="H308">
            <v>4</v>
          </cell>
        </row>
        <row r="309">
          <cell r="A309">
            <v>4</v>
          </cell>
          <cell r="B309">
            <v>4</v>
          </cell>
          <cell r="C309">
            <v>4</v>
          </cell>
          <cell r="D309">
            <v>4</v>
          </cell>
          <cell r="E309">
            <v>4</v>
          </cell>
          <cell r="F309">
            <v>4</v>
          </cell>
          <cell r="G309">
            <v>4</v>
          </cell>
          <cell r="H309">
            <v>4</v>
          </cell>
        </row>
        <row r="310">
          <cell r="A310">
            <v>4</v>
          </cell>
          <cell r="B310">
            <v>4</v>
          </cell>
          <cell r="C310">
            <v>4</v>
          </cell>
          <cell r="D310">
            <v>4</v>
          </cell>
          <cell r="E310">
            <v>4</v>
          </cell>
          <cell r="F310">
            <v>4</v>
          </cell>
          <cell r="G310">
            <v>4</v>
          </cell>
          <cell r="H310">
            <v>4</v>
          </cell>
        </row>
        <row r="311">
          <cell r="A311">
            <v>4</v>
          </cell>
          <cell r="B311">
            <v>4</v>
          </cell>
          <cell r="C311">
            <v>4</v>
          </cell>
          <cell r="D311">
            <v>4</v>
          </cell>
          <cell r="E311">
            <v>4</v>
          </cell>
          <cell r="F311">
            <v>4</v>
          </cell>
          <cell r="G311">
            <v>4</v>
          </cell>
          <cell r="H311">
            <v>4</v>
          </cell>
        </row>
        <row r="312">
          <cell r="A312">
            <v>4</v>
          </cell>
          <cell r="B312">
            <v>4</v>
          </cell>
          <cell r="C312">
            <v>4</v>
          </cell>
          <cell r="D312">
            <v>4</v>
          </cell>
          <cell r="E312">
            <v>4</v>
          </cell>
          <cell r="F312">
            <v>4</v>
          </cell>
          <cell r="G312">
            <v>4</v>
          </cell>
          <cell r="H312">
            <v>4</v>
          </cell>
        </row>
        <row r="313">
          <cell r="A313">
            <v>4</v>
          </cell>
          <cell r="B313">
            <v>4</v>
          </cell>
          <cell r="C313">
            <v>4</v>
          </cell>
          <cell r="D313">
            <v>4</v>
          </cell>
          <cell r="E313">
            <v>4</v>
          </cell>
          <cell r="F313">
            <v>4</v>
          </cell>
          <cell r="G313">
            <v>4</v>
          </cell>
          <cell r="H313">
            <v>4</v>
          </cell>
        </row>
        <row r="314">
          <cell r="A314">
            <v>4</v>
          </cell>
          <cell r="B314">
            <v>4</v>
          </cell>
          <cell r="C314">
            <v>4</v>
          </cell>
          <cell r="D314">
            <v>4</v>
          </cell>
          <cell r="E314">
            <v>4</v>
          </cell>
          <cell r="F314">
            <v>4</v>
          </cell>
          <cell r="G314">
            <v>4</v>
          </cell>
          <cell r="H314">
            <v>4</v>
          </cell>
        </row>
        <row r="315">
          <cell r="A315">
            <v>4</v>
          </cell>
          <cell r="B315">
            <v>4</v>
          </cell>
          <cell r="C315">
            <v>4</v>
          </cell>
          <cell r="D315">
            <v>4</v>
          </cell>
          <cell r="E315">
            <v>4</v>
          </cell>
          <cell r="F315">
            <v>4</v>
          </cell>
          <cell r="G315">
            <v>4</v>
          </cell>
          <cell r="H315">
            <v>4</v>
          </cell>
        </row>
        <row r="316">
          <cell r="A316">
            <v>4</v>
          </cell>
          <cell r="B316">
            <v>4</v>
          </cell>
          <cell r="C316">
            <v>4</v>
          </cell>
          <cell r="D316">
            <v>4</v>
          </cell>
          <cell r="E316">
            <v>4</v>
          </cell>
          <cell r="F316">
            <v>4</v>
          </cell>
          <cell r="G316">
            <v>4</v>
          </cell>
          <cell r="H316">
            <v>4</v>
          </cell>
        </row>
        <row r="317">
          <cell r="A317">
            <v>4</v>
          </cell>
          <cell r="B317">
            <v>4</v>
          </cell>
          <cell r="C317">
            <v>4</v>
          </cell>
          <cell r="D317">
            <v>4</v>
          </cell>
          <cell r="E317">
            <v>4</v>
          </cell>
          <cell r="F317">
            <v>4</v>
          </cell>
          <cell r="G317">
            <v>4</v>
          </cell>
          <cell r="H317">
            <v>4</v>
          </cell>
        </row>
        <row r="318">
          <cell r="A318">
            <v>4</v>
          </cell>
          <cell r="B318">
            <v>4</v>
          </cell>
          <cell r="C318">
            <v>4</v>
          </cell>
          <cell r="D318">
            <v>4</v>
          </cell>
          <cell r="E318">
            <v>4</v>
          </cell>
          <cell r="F318">
            <v>4</v>
          </cell>
          <cell r="G318">
            <v>4</v>
          </cell>
          <cell r="H318">
            <v>4</v>
          </cell>
        </row>
        <row r="319">
          <cell r="A319">
            <v>4</v>
          </cell>
          <cell r="B319">
            <v>4</v>
          </cell>
          <cell r="C319">
            <v>4</v>
          </cell>
          <cell r="D319">
            <v>4</v>
          </cell>
          <cell r="E319">
            <v>4</v>
          </cell>
          <cell r="F319">
            <v>4</v>
          </cell>
          <cell r="G319">
            <v>4</v>
          </cell>
          <cell r="H319">
            <v>4</v>
          </cell>
        </row>
        <row r="320">
          <cell r="A320">
            <v>4</v>
          </cell>
          <cell r="B320">
            <v>4</v>
          </cell>
          <cell r="C320">
            <v>4</v>
          </cell>
          <cell r="D320">
            <v>4</v>
          </cell>
          <cell r="E320">
            <v>4</v>
          </cell>
          <cell r="F320">
            <v>4</v>
          </cell>
          <cell r="G320">
            <v>4</v>
          </cell>
          <cell r="H320">
            <v>4</v>
          </cell>
        </row>
        <row r="321">
          <cell r="A321">
            <v>4</v>
          </cell>
          <cell r="B321">
            <v>4</v>
          </cell>
          <cell r="C321">
            <v>4</v>
          </cell>
          <cell r="D321">
            <v>4</v>
          </cell>
          <cell r="E321">
            <v>4</v>
          </cell>
          <cell r="F321">
            <v>4</v>
          </cell>
          <cell r="G321">
            <v>4</v>
          </cell>
          <cell r="H321">
            <v>4</v>
          </cell>
        </row>
      </sheetData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88"/>
  <sheetViews>
    <sheetView topLeftCell="C1" workbookViewId="0">
      <selection activeCell="T8" sqref="T8"/>
    </sheetView>
  </sheetViews>
  <sheetFormatPr defaultRowHeight="15"/>
  <cols>
    <col min="2" max="2" width="68.140625" customWidth="1"/>
    <col min="3" max="3" width="11.28515625" customWidth="1"/>
    <col min="16" max="16" width="13.28515625" customWidth="1"/>
  </cols>
  <sheetData>
    <row r="1" spans="1:16">
      <c r="A1" t="s">
        <v>89</v>
      </c>
      <c r="B1">
        <v>3</v>
      </c>
    </row>
    <row r="2" spans="1:16">
      <c r="A2" t="s">
        <v>88</v>
      </c>
      <c r="B2" t="s">
        <v>87</v>
      </c>
    </row>
    <row r="3" spans="1:16">
      <c r="A3" t="s">
        <v>86</v>
      </c>
      <c r="B3" t="s">
        <v>85</v>
      </c>
      <c r="C3" s="25" t="s">
        <v>90</v>
      </c>
      <c r="D3" s="25" t="s">
        <v>91</v>
      </c>
      <c r="E3" s="25" t="s">
        <v>92</v>
      </c>
      <c r="F3" s="25" t="s">
        <v>93</v>
      </c>
      <c r="G3" s="25" t="s">
        <v>2</v>
      </c>
      <c r="H3" s="25" t="s">
        <v>3</v>
      </c>
      <c r="I3" s="25" t="s">
        <v>4</v>
      </c>
      <c r="J3" s="25" t="s">
        <v>5</v>
      </c>
      <c r="K3" s="25" t="s">
        <v>6</v>
      </c>
      <c r="L3" s="25" t="s">
        <v>7</v>
      </c>
      <c r="M3" s="25" t="s">
        <v>8</v>
      </c>
      <c r="N3" s="25" t="s">
        <v>9</v>
      </c>
      <c r="O3" s="25" t="s">
        <v>60</v>
      </c>
      <c r="P3" s="25" t="s">
        <v>103</v>
      </c>
    </row>
    <row r="4" spans="1:16">
      <c r="A4" t="s">
        <v>84</v>
      </c>
      <c r="B4" t="s">
        <v>83</v>
      </c>
      <c r="C4">
        <v>1</v>
      </c>
      <c r="D4">
        <v>1</v>
      </c>
      <c r="E4">
        <v>1984</v>
      </c>
      <c r="F4">
        <v>4</v>
      </c>
      <c r="G4">
        <v>3</v>
      </c>
      <c r="H4">
        <v>3</v>
      </c>
      <c r="I4">
        <v>3</v>
      </c>
      <c r="J4">
        <v>3</v>
      </c>
      <c r="K4">
        <v>3</v>
      </c>
      <c r="L4">
        <v>4</v>
      </c>
      <c r="M4">
        <v>2</v>
      </c>
      <c r="N4">
        <v>3</v>
      </c>
      <c r="O4">
        <f>SUM(G4:N4)</f>
        <v>24</v>
      </c>
      <c r="P4">
        <v>39</v>
      </c>
    </row>
    <row r="5" spans="1:16">
      <c r="A5" t="s">
        <v>82</v>
      </c>
      <c r="C5">
        <v>18</v>
      </c>
      <c r="D5">
        <v>1</v>
      </c>
      <c r="E5">
        <v>1992</v>
      </c>
      <c r="F5" t="s">
        <v>94</v>
      </c>
      <c r="G5">
        <v>3</v>
      </c>
      <c r="H5">
        <v>3</v>
      </c>
      <c r="I5">
        <v>3</v>
      </c>
      <c r="J5">
        <v>3</v>
      </c>
      <c r="K5">
        <v>3</v>
      </c>
      <c r="L5">
        <v>3</v>
      </c>
      <c r="M5">
        <v>3</v>
      </c>
      <c r="N5">
        <v>3</v>
      </c>
      <c r="O5">
        <f t="shared" ref="O5:O68" si="0">SUM(G5:N5)</f>
        <v>24</v>
      </c>
      <c r="P5">
        <v>0</v>
      </c>
    </row>
    <row r="6" spans="1:16">
      <c r="C6">
        <v>52</v>
      </c>
      <c r="D6">
        <v>1</v>
      </c>
      <c r="E6">
        <v>1974</v>
      </c>
      <c r="F6">
        <v>5</v>
      </c>
      <c r="G6">
        <v>4</v>
      </c>
      <c r="H6">
        <v>4</v>
      </c>
      <c r="I6">
        <v>3</v>
      </c>
      <c r="J6">
        <v>4</v>
      </c>
      <c r="K6">
        <v>4</v>
      </c>
      <c r="L6">
        <v>4</v>
      </c>
      <c r="M6">
        <v>4</v>
      </c>
      <c r="N6">
        <v>4</v>
      </c>
      <c r="O6">
        <f t="shared" si="0"/>
        <v>31</v>
      </c>
      <c r="P6">
        <v>24</v>
      </c>
    </row>
    <row r="7" spans="1:16">
      <c r="A7">
        <v>1</v>
      </c>
      <c r="B7" t="s">
        <v>81</v>
      </c>
      <c r="C7">
        <v>58</v>
      </c>
      <c r="D7">
        <v>1</v>
      </c>
      <c r="E7">
        <v>1992</v>
      </c>
      <c r="F7">
        <v>7</v>
      </c>
      <c r="G7">
        <v>4</v>
      </c>
      <c r="H7">
        <v>3</v>
      </c>
      <c r="I7">
        <v>3</v>
      </c>
      <c r="J7">
        <v>4</v>
      </c>
      <c r="K7">
        <v>4</v>
      </c>
      <c r="L7">
        <v>3</v>
      </c>
      <c r="M7">
        <v>4</v>
      </c>
      <c r="N7">
        <v>4</v>
      </c>
      <c r="O7">
        <f t="shared" si="0"/>
        <v>29</v>
      </c>
      <c r="P7">
        <v>29</v>
      </c>
    </row>
    <row r="8" spans="1:16">
      <c r="A8">
        <v>2</v>
      </c>
      <c r="B8" t="s">
        <v>80</v>
      </c>
      <c r="C8">
        <v>56</v>
      </c>
      <c r="D8">
        <v>0</v>
      </c>
      <c r="E8">
        <v>1993</v>
      </c>
      <c r="F8">
        <v>20</v>
      </c>
      <c r="G8">
        <v>3</v>
      </c>
      <c r="H8">
        <v>4</v>
      </c>
      <c r="I8">
        <v>3</v>
      </c>
      <c r="J8">
        <v>3</v>
      </c>
      <c r="K8">
        <v>2</v>
      </c>
      <c r="L8">
        <v>3</v>
      </c>
      <c r="M8">
        <v>4</v>
      </c>
      <c r="N8">
        <v>2</v>
      </c>
      <c r="O8">
        <f t="shared" si="0"/>
        <v>24</v>
      </c>
      <c r="P8">
        <v>68</v>
      </c>
    </row>
    <row r="9" spans="1:16">
      <c r="A9">
        <v>3</v>
      </c>
      <c r="B9" t="s">
        <v>79</v>
      </c>
      <c r="C9">
        <v>3</v>
      </c>
      <c r="D9">
        <v>0</v>
      </c>
      <c r="E9">
        <v>1994</v>
      </c>
      <c r="F9">
        <v>6</v>
      </c>
      <c r="G9">
        <v>3</v>
      </c>
      <c r="H9">
        <v>3</v>
      </c>
      <c r="I9">
        <v>2</v>
      </c>
      <c r="J9">
        <v>2</v>
      </c>
      <c r="K9">
        <v>4</v>
      </c>
      <c r="L9">
        <v>3</v>
      </c>
      <c r="M9">
        <v>3</v>
      </c>
      <c r="N9">
        <v>3</v>
      </c>
      <c r="O9">
        <f t="shared" si="0"/>
        <v>23</v>
      </c>
      <c r="P9">
        <v>41</v>
      </c>
    </row>
    <row r="10" spans="1:16">
      <c r="A10">
        <v>4</v>
      </c>
      <c r="B10" t="s">
        <v>78</v>
      </c>
      <c r="C10">
        <v>67</v>
      </c>
      <c r="D10">
        <v>0</v>
      </c>
      <c r="E10">
        <v>1995</v>
      </c>
      <c r="F10">
        <v>5</v>
      </c>
      <c r="G10">
        <v>4</v>
      </c>
      <c r="H10">
        <v>4</v>
      </c>
      <c r="I10">
        <v>4</v>
      </c>
      <c r="J10">
        <v>3</v>
      </c>
      <c r="K10">
        <v>3</v>
      </c>
      <c r="L10">
        <v>4</v>
      </c>
      <c r="M10">
        <v>4</v>
      </c>
      <c r="N10">
        <v>4</v>
      </c>
      <c r="O10">
        <f t="shared" si="0"/>
        <v>30</v>
      </c>
      <c r="P10">
        <v>39</v>
      </c>
    </row>
    <row r="11" spans="1:16">
      <c r="C11">
        <v>61</v>
      </c>
      <c r="D11">
        <v>0</v>
      </c>
      <c r="E11">
        <v>1994</v>
      </c>
      <c r="F11">
        <v>6</v>
      </c>
      <c r="G11">
        <v>3</v>
      </c>
      <c r="H11">
        <v>3</v>
      </c>
      <c r="I11">
        <v>3</v>
      </c>
      <c r="J11">
        <v>3</v>
      </c>
      <c r="K11">
        <v>3</v>
      </c>
      <c r="L11">
        <v>3</v>
      </c>
      <c r="M11">
        <v>3</v>
      </c>
      <c r="N11">
        <v>3</v>
      </c>
      <c r="O11">
        <f t="shared" si="0"/>
        <v>24</v>
      </c>
      <c r="P11">
        <v>0</v>
      </c>
    </row>
    <row r="12" spans="1:16">
      <c r="A12">
        <v>1</v>
      </c>
      <c r="B12" t="s">
        <v>77</v>
      </c>
      <c r="C12">
        <v>76</v>
      </c>
      <c r="D12">
        <v>1</v>
      </c>
      <c r="E12">
        <v>1990</v>
      </c>
      <c r="F12" t="s">
        <v>94</v>
      </c>
      <c r="G12">
        <v>4</v>
      </c>
      <c r="H12">
        <v>3</v>
      </c>
      <c r="I12">
        <v>3</v>
      </c>
      <c r="J12">
        <v>3</v>
      </c>
      <c r="K12">
        <v>4</v>
      </c>
      <c r="L12">
        <v>3</v>
      </c>
      <c r="M12">
        <v>3</v>
      </c>
      <c r="N12">
        <v>3</v>
      </c>
      <c r="O12">
        <f t="shared" si="0"/>
        <v>26</v>
      </c>
      <c r="P12">
        <v>19</v>
      </c>
    </row>
    <row r="13" spans="1:16">
      <c r="A13">
        <v>2</v>
      </c>
      <c r="B13" t="s">
        <v>76</v>
      </c>
      <c r="C13">
        <v>73</v>
      </c>
      <c r="D13">
        <v>0</v>
      </c>
      <c r="E13">
        <v>1994</v>
      </c>
      <c r="F13">
        <v>15</v>
      </c>
      <c r="G13">
        <v>3</v>
      </c>
      <c r="H13">
        <v>4</v>
      </c>
      <c r="I13">
        <v>3</v>
      </c>
      <c r="J13">
        <v>3</v>
      </c>
      <c r="K13">
        <v>4</v>
      </c>
      <c r="L13">
        <v>3</v>
      </c>
      <c r="M13">
        <v>4</v>
      </c>
      <c r="N13">
        <v>3</v>
      </c>
      <c r="O13">
        <f t="shared" si="0"/>
        <v>27</v>
      </c>
      <c r="P13">
        <v>25</v>
      </c>
    </row>
    <row r="14" spans="1:16">
      <c r="A14">
        <v>3</v>
      </c>
      <c r="B14" t="s">
        <v>75</v>
      </c>
      <c r="C14">
        <v>75</v>
      </c>
      <c r="D14">
        <v>0</v>
      </c>
      <c r="E14">
        <v>1995</v>
      </c>
      <c r="F14">
        <v>5</v>
      </c>
      <c r="G14">
        <v>3</v>
      </c>
      <c r="H14">
        <v>3</v>
      </c>
      <c r="I14">
        <v>3</v>
      </c>
      <c r="J14">
        <v>3</v>
      </c>
      <c r="K14">
        <v>3</v>
      </c>
      <c r="L14">
        <v>3</v>
      </c>
      <c r="M14">
        <v>3</v>
      </c>
      <c r="N14">
        <v>3</v>
      </c>
      <c r="O14">
        <f t="shared" si="0"/>
        <v>24</v>
      </c>
      <c r="P14">
        <v>0</v>
      </c>
    </row>
    <row r="15" spans="1:16" ht="14.25" customHeight="1">
      <c r="A15">
        <v>4</v>
      </c>
      <c r="B15" s="27" t="s">
        <v>74</v>
      </c>
      <c r="C15">
        <v>74</v>
      </c>
      <c r="D15">
        <v>0</v>
      </c>
      <c r="E15">
        <v>1994</v>
      </c>
      <c r="F15" t="s">
        <v>94</v>
      </c>
      <c r="G15">
        <v>3</v>
      </c>
      <c r="H15">
        <v>3</v>
      </c>
      <c r="I15">
        <v>3</v>
      </c>
      <c r="J15">
        <v>3</v>
      </c>
      <c r="K15">
        <v>3</v>
      </c>
      <c r="L15">
        <v>3</v>
      </c>
      <c r="M15">
        <v>3</v>
      </c>
      <c r="N15">
        <v>3</v>
      </c>
      <c r="O15">
        <f t="shared" si="0"/>
        <v>24</v>
      </c>
      <c r="P15">
        <v>0</v>
      </c>
    </row>
    <row r="16" spans="1:16" ht="12.75" customHeight="1">
      <c r="A16">
        <v>5</v>
      </c>
      <c r="B16" s="27" t="s">
        <v>73</v>
      </c>
      <c r="C16">
        <v>77</v>
      </c>
      <c r="D16">
        <v>0</v>
      </c>
      <c r="E16">
        <v>1994</v>
      </c>
      <c r="F16">
        <v>5</v>
      </c>
      <c r="G16">
        <v>4</v>
      </c>
      <c r="H16">
        <v>3</v>
      </c>
      <c r="I16">
        <v>3</v>
      </c>
      <c r="J16">
        <v>4</v>
      </c>
      <c r="K16">
        <v>4</v>
      </c>
      <c r="L16">
        <v>3</v>
      </c>
      <c r="M16">
        <v>3</v>
      </c>
      <c r="N16">
        <v>4</v>
      </c>
      <c r="O16">
        <f t="shared" si="0"/>
        <v>28</v>
      </c>
      <c r="P16">
        <v>32</v>
      </c>
    </row>
    <row r="17" spans="1:16">
      <c r="A17">
        <v>6</v>
      </c>
      <c r="B17" t="s">
        <v>72</v>
      </c>
      <c r="C17">
        <v>78</v>
      </c>
      <c r="D17">
        <v>1</v>
      </c>
      <c r="E17">
        <v>1992</v>
      </c>
      <c r="F17">
        <v>10</v>
      </c>
      <c r="G17">
        <v>3</v>
      </c>
      <c r="H17">
        <v>3</v>
      </c>
      <c r="I17">
        <v>3</v>
      </c>
      <c r="J17">
        <v>3</v>
      </c>
      <c r="K17">
        <v>4</v>
      </c>
      <c r="L17">
        <v>3</v>
      </c>
      <c r="M17">
        <v>3</v>
      </c>
      <c r="N17">
        <v>3</v>
      </c>
      <c r="O17">
        <f t="shared" si="0"/>
        <v>25</v>
      </c>
      <c r="P17">
        <v>14</v>
      </c>
    </row>
    <row r="18" spans="1:16" ht="15.75" customHeight="1">
      <c r="A18">
        <v>7</v>
      </c>
      <c r="B18" s="27" t="s">
        <v>71</v>
      </c>
      <c r="C18">
        <v>80</v>
      </c>
      <c r="D18">
        <v>0</v>
      </c>
      <c r="E18">
        <v>1996</v>
      </c>
      <c r="F18" t="s">
        <v>94</v>
      </c>
      <c r="G18">
        <v>2</v>
      </c>
      <c r="H18">
        <v>2</v>
      </c>
      <c r="I18">
        <v>2</v>
      </c>
      <c r="J18">
        <v>2</v>
      </c>
      <c r="K18">
        <v>1</v>
      </c>
      <c r="L18">
        <v>3</v>
      </c>
      <c r="M18">
        <v>3</v>
      </c>
      <c r="N18">
        <v>3</v>
      </c>
      <c r="O18">
        <f t="shared" si="0"/>
        <v>18</v>
      </c>
      <c r="P18">
        <v>76</v>
      </c>
    </row>
    <row r="19" spans="1:16">
      <c r="A19">
        <v>8</v>
      </c>
      <c r="B19" t="s">
        <v>70</v>
      </c>
      <c r="C19">
        <v>82</v>
      </c>
      <c r="D19">
        <v>0</v>
      </c>
      <c r="E19">
        <v>1996</v>
      </c>
      <c r="F19">
        <v>2</v>
      </c>
      <c r="G19">
        <v>4</v>
      </c>
      <c r="H19">
        <v>3</v>
      </c>
      <c r="I19">
        <v>3</v>
      </c>
      <c r="J19">
        <v>2</v>
      </c>
      <c r="K19">
        <v>3</v>
      </c>
      <c r="L19">
        <v>3</v>
      </c>
      <c r="M19">
        <v>4</v>
      </c>
      <c r="N19">
        <v>3</v>
      </c>
      <c r="O19">
        <f t="shared" si="0"/>
        <v>25</v>
      </c>
      <c r="P19">
        <v>44</v>
      </c>
    </row>
    <row r="20" spans="1:16">
      <c r="C20">
        <v>83</v>
      </c>
      <c r="D20">
        <v>0</v>
      </c>
      <c r="E20">
        <v>1991</v>
      </c>
      <c r="F20" t="s">
        <v>94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4</v>
      </c>
      <c r="N20">
        <v>3</v>
      </c>
      <c r="O20">
        <f t="shared" si="0"/>
        <v>25</v>
      </c>
      <c r="P20">
        <v>10</v>
      </c>
    </row>
    <row r="21" spans="1:16">
      <c r="C21">
        <v>85</v>
      </c>
      <c r="D21">
        <v>0</v>
      </c>
      <c r="E21">
        <v>1993</v>
      </c>
      <c r="F21" t="s">
        <v>94</v>
      </c>
      <c r="G21">
        <v>4</v>
      </c>
      <c r="H21">
        <v>4</v>
      </c>
      <c r="I21">
        <v>4</v>
      </c>
      <c r="J21">
        <v>4</v>
      </c>
      <c r="K21">
        <v>4</v>
      </c>
      <c r="L21">
        <v>4</v>
      </c>
      <c r="M21">
        <v>4</v>
      </c>
      <c r="N21">
        <v>4</v>
      </c>
      <c r="O21">
        <f t="shared" si="0"/>
        <v>32</v>
      </c>
      <c r="P21">
        <v>11</v>
      </c>
    </row>
    <row r="22" spans="1:16">
      <c r="C22">
        <v>84</v>
      </c>
      <c r="D22">
        <v>0</v>
      </c>
      <c r="E22">
        <v>1997</v>
      </c>
      <c r="F22">
        <v>10</v>
      </c>
      <c r="G22">
        <v>3</v>
      </c>
      <c r="H22">
        <v>4</v>
      </c>
      <c r="I22">
        <v>4</v>
      </c>
      <c r="J22">
        <v>3</v>
      </c>
      <c r="K22">
        <v>4</v>
      </c>
      <c r="L22">
        <v>4</v>
      </c>
      <c r="M22">
        <v>3</v>
      </c>
      <c r="N22">
        <v>3</v>
      </c>
      <c r="O22">
        <f t="shared" si="0"/>
        <v>28</v>
      </c>
      <c r="P22">
        <v>42</v>
      </c>
    </row>
    <row r="23" spans="1:16">
      <c r="C23">
        <v>86</v>
      </c>
      <c r="D23">
        <v>0</v>
      </c>
      <c r="E23">
        <v>1992</v>
      </c>
      <c r="F23">
        <v>11</v>
      </c>
      <c r="G23">
        <v>4</v>
      </c>
      <c r="H23">
        <v>4</v>
      </c>
      <c r="I23">
        <v>4</v>
      </c>
      <c r="J23">
        <v>4</v>
      </c>
      <c r="K23">
        <v>4</v>
      </c>
      <c r="L23">
        <v>4</v>
      </c>
      <c r="M23">
        <v>3</v>
      </c>
      <c r="N23">
        <v>4</v>
      </c>
      <c r="O23">
        <f t="shared" si="0"/>
        <v>31</v>
      </c>
      <c r="P23">
        <v>21</v>
      </c>
    </row>
    <row r="24" spans="1:16">
      <c r="C24">
        <v>81</v>
      </c>
      <c r="D24">
        <v>0</v>
      </c>
      <c r="E24">
        <v>1993</v>
      </c>
      <c r="F24">
        <v>7</v>
      </c>
      <c r="G24">
        <v>3</v>
      </c>
      <c r="H24">
        <v>3</v>
      </c>
      <c r="I24">
        <v>3</v>
      </c>
      <c r="J24">
        <v>3</v>
      </c>
      <c r="K24">
        <v>3</v>
      </c>
      <c r="L24">
        <v>4</v>
      </c>
      <c r="M24">
        <v>3</v>
      </c>
      <c r="N24">
        <v>3</v>
      </c>
      <c r="O24">
        <f t="shared" si="0"/>
        <v>25</v>
      </c>
      <c r="P24">
        <v>18</v>
      </c>
    </row>
    <row r="25" spans="1:16">
      <c r="C25">
        <v>88</v>
      </c>
      <c r="D25">
        <v>0</v>
      </c>
      <c r="E25">
        <v>1993</v>
      </c>
      <c r="F25">
        <v>10</v>
      </c>
      <c r="G25">
        <v>3</v>
      </c>
      <c r="H25">
        <v>4</v>
      </c>
      <c r="I25">
        <v>3</v>
      </c>
      <c r="J25">
        <v>4</v>
      </c>
      <c r="K25">
        <v>4</v>
      </c>
      <c r="L25">
        <v>3</v>
      </c>
      <c r="M25">
        <v>4</v>
      </c>
      <c r="N25">
        <v>3</v>
      </c>
      <c r="O25">
        <f t="shared" si="0"/>
        <v>28</v>
      </c>
      <c r="P25">
        <v>27</v>
      </c>
    </row>
    <row r="26" spans="1:16">
      <c r="C26">
        <v>87</v>
      </c>
      <c r="D26">
        <v>0</v>
      </c>
      <c r="E26">
        <v>1995</v>
      </c>
      <c r="F26" t="s">
        <v>94</v>
      </c>
      <c r="G26">
        <v>3</v>
      </c>
      <c r="H26">
        <v>3</v>
      </c>
      <c r="I26">
        <v>3</v>
      </c>
      <c r="J26">
        <v>3</v>
      </c>
      <c r="K26">
        <v>3</v>
      </c>
      <c r="L26">
        <v>3</v>
      </c>
      <c r="M26">
        <v>3</v>
      </c>
      <c r="N26">
        <v>3</v>
      </c>
      <c r="O26">
        <f t="shared" si="0"/>
        <v>24</v>
      </c>
      <c r="P26">
        <v>0</v>
      </c>
    </row>
    <row r="27" spans="1:16">
      <c r="C27">
        <v>89</v>
      </c>
      <c r="D27">
        <v>0</v>
      </c>
      <c r="E27">
        <v>1994</v>
      </c>
      <c r="F27">
        <v>3</v>
      </c>
      <c r="G27">
        <v>3</v>
      </c>
      <c r="H27">
        <v>2</v>
      </c>
      <c r="I27">
        <v>1</v>
      </c>
      <c r="J27">
        <v>3</v>
      </c>
      <c r="K27">
        <v>3</v>
      </c>
      <c r="L27">
        <v>2</v>
      </c>
      <c r="M27">
        <v>4</v>
      </c>
      <c r="N27">
        <v>3</v>
      </c>
      <c r="O27">
        <f t="shared" si="0"/>
        <v>21</v>
      </c>
      <c r="P27">
        <v>74</v>
      </c>
    </row>
    <row r="28" spans="1:16">
      <c r="C28">
        <v>90</v>
      </c>
      <c r="D28">
        <v>0</v>
      </c>
      <c r="E28">
        <v>1993</v>
      </c>
      <c r="F28">
        <v>5</v>
      </c>
      <c r="G28">
        <v>4</v>
      </c>
      <c r="H28">
        <v>4</v>
      </c>
      <c r="I28">
        <v>4</v>
      </c>
      <c r="J28">
        <v>4</v>
      </c>
      <c r="K28">
        <v>4</v>
      </c>
      <c r="L28">
        <v>4</v>
      </c>
      <c r="M28">
        <v>4</v>
      </c>
      <c r="N28">
        <v>4</v>
      </c>
      <c r="O28">
        <f t="shared" si="0"/>
        <v>32</v>
      </c>
      <c r="P28">
        <v>11</v>
      </c>
    </row>
    <row r="29" spans="1:16">
      <c r="C29">
        <v>92</v>
      </c>
      <c r="D29">
        <v>0</v>
      </c>
      <c r="E29">
        <v>1975</v>
      </c>
      <c r="F29">
        <v>5</v>
      </c>
      <c r="G29">
        <v>4</v>
      </c>
      <c r="H29">
        <v>4</v>
      </c>
      <c r="I29">
        <v>3</v>
      </c>
      <c r="J29">
        <v>3</v>
      </c>
      <c r="K29">
        <v>3</v>
      </c>
      <c r="L29">
        <v>4</v>
      </c>
      <c r="M29">
        <v>3</v>
      </c>
      <c r="N29">
        <v>3</v>
      </c>
      <c r="O29">
        <f t="shared" si="0"/>
        <v>27</v>
      </c>
      <c r="P29">
        <v>39</v>
      </c>
    </row>
    <row r="30" spans="1:16">
      <c r="C30">
        <v>93</v>
      </c>
      <c r="D30">
        <v>1</v>
      </c>
      <c r="E30">
        <v>1993</v>
      </c>
      <c r="F30">
        <v>8</v>
      </c>
      <c r="G30">
        <v>4</v>
      </c>
      <c r="H30">
        <v>2</v>
      </c>
      <c r="I30">
        <v>3</v>
      </c>
      <c r="J30">
        <v>3</v>
      </c>
      <c r="K30">
        <v>4</v>
      </c>
      <c r="L30">
        <v>3</v>
      </c>
      <c r="M30">
        <v>4</v>
      </c>
      <c r="N30">
        <v>3</v>
      </c>
      <c r="O30">
        <f t="shared" si="0"/>
        <v>26</v>
      </c>
      <c r="P30">
        <v>51</v>
      </c>
    </row>
    <row r="31" spans="1:16">
      <c r="C31">
        <v>94</v>
      </c>
      <c r="D31">
        <v>0</v>
      </c>
      <c r="E31">
        <v>1992</v>
      </c>
      <c r="F31">
        <v>6</v>
      </c>
      <c r="G31">
        <v>3</v>
      </c>
      <c r="H31">
        <v>4</v>
      </c>
      <c r="I31">
        <v>3</v>
      </c>
      <c r="J31">
        <v>3</v>
      </c>
      <c r="K31">
        <v>3</v>
      </c>
      <c r="L31">
        <v>4</v>
      </c>
      <c r="M31">
        <v>4</v>
      </c>
      <c r="N31">
        <v>3</v>
      </c>
      <c r="O31">
        <f t="shared" si="0"/>
        <v>27</v>
      </c>
      <c r="P31">
        <v>32</v>
      </c>
    </row>
    <row r="32" spans="1:16">
      <c r="C32">
        <v>95</v>
      </c>
      <c r="D32">
        <v>0</v>
      </c>
      <c r="E32">
        <v>1995</v>
      </c>
      <c r="G32">
        <v>2</v>
      </c>
      <c r="H32">
        <v>2</v>
      </c>
      <c r="I32">
        <v>2</v>
      </c>
      <c r="J32">
        <v>2</v>
      </c>
      <c r="K32">
        <v>3</v>
      </c>
      <c r="L32">
        <v>3</v>
      </c>
      <c r="M32">
        <v>3</v>
      </c>
      <c r="N32">
        <v>3</v>
      </c>
      <c r="O32">
        <f t="shared" si="0"/>
        <v>20</v>
      </c>
      <c r="P32">
        <v>38</v>
      </c>
    </row>
    <row r="33" spans="3:16">
      <c r="C33">
        <v>97</v>
      </c>
      <c r="D33">
        <v>0</v>
      </c>
      <c r="E33">
        <v>1971</v>
      </c>
      <c r="F33" t="s">
        <v>94</v>
      </c>
      <c r="G33">
        <v>4</v>
      </c>
      <c r="H33">
        <v>3</v>
      </c>
      <c r="I33">
        <v>3</v>
      </c>
      <c r="J33">
        <v>3</v>
      </c>
      <c r="K33">
        <v>4</v>
      </c>
      <c r="L33">
        <v>3</v>
      </c>
      <c r="M33">
        <v>3</v>
      </c>
      <c r="N33">
        <v>3</v>
      </c>
      <c r="O33">
        <f t="shared" si="0"/>
        <v>26</v>
      </c>
      <c r="P33">
        <v>19</v>
      </c>
    </row>
    <row r="34" spans="3:16">
      <c r="C34">
        <v>98</v>
      </c>
      <c r="D34">
        <v>0</v>
      </c>
      <c r="E34">
        <v>1994</v>
      </c>
      <c r="F34">
        <v>3</v>
      </c>
      <c r="G34">
        <v>3</v>
      </c>
      <c r="H34">
        <v>3</v>
      </c>
      <c r="I34">
        <v>3</v>
      </c>
      <c r="J34">
        <v>3</v>
      </c>
      <c r="K34">
        <v>3</v>
      </c>
      <c r="L34">
        <v>3</v>
      </c>
      <c r="M34">
        <v>3</v>
      </c>
      <c r="N34">
        <v>3</v>
      </c>
      <c r="O34">
        <f t="shared" si="0"/>
        <v>24</v>
      </c>
      <c r="P34">
        <v>0</v>
      </c>
    </row>
    <row r="35" spans="3:16">
      <c r="C35">
        <v>59</v>
      </c>
      <c r="D35">
        <v>0</v>
      </c>
      <c r="E35">
        <v>1995</v>
      </c>
      <c r="F35">
        <v>7</v>
      </c>
      <c r="G35">
        <v>4</v>
      </c>
      <c r="H35">
        <v>4</v>
      </c>
      <c r="I35">
        <v>3</v>
      </c>
      <c r="J35">
        <v>3</v>
      </c>
      <c r="K35">
        <v>4</v>
      </c>
      <c r="L35">
        <v>3</v>
      </c>
      <c r="M35">
        <v>4</v>
      </c>
      <c r="N35">
        <v>4</v>
      </c>
      <c r="O35">
        <f t="shared" si="0"/>
        <v>29</v>
      </c>
      <c r="P35">
        <v>29</v>
      </c>
    </row>
    <row r="36" spans="3:16">
      <c r="C36">
        <v>100</v>
      </c>
      <c r="D36">
        <v>1</v>
      </c>
      <c r="E36">
        <v>1996</v>
      </c>
      <c r="F36">
        <v>10</v>
      </c>
      <c r="G36">
        <v>3</v>
      </c>
      <c r="H36">
        <v>4</v>
      </c>
      <c r="I36">
        <v>3</v>
      </c>
      <c r="J36">
        <v>3</v>
      </c>
      <c r="K36">
        <v>3</v>
      </c>
      <c r="L36">
        <v>3</v>
      </c>
      <c r="M36">
        <v>4</v>
      </c>
      <c r="N36">
        <v>4</v>
      </c>
      <c r="O36">
        <f t="shared" si="0"/>
        <v>27</v>
      </c>
      <c r="P36">
        <v>31</v>
      </c>
    </row>
    <row r="37" spans="3:16">
      <c r="C37">
        <v>99</v>
      </c>
      <c r="D37">
        <v>0</v>
      </c>
      <c r="E37">
        <v>1990</v>
      </c>
      <c r="F37">
        <v>5</v>
      </c>
      <c r="G37">
        <v>2</v>
      </c>
      <c r="H37">
        <v>3</v>
      </c>
      <c r="I37">
        <v>2</v>
      </c>
      <c r="J37">
        <v>3</v>
      </c>
      <c r="K37">
        <v>3</v>
      </c>
      <c r="L37">
        <v>3</v>
      </c>
      <c r="M37">
        <v>4</v>
      </c>
      <c r="N37">
        <v>3</v>
      </c>
      <c r="O37">
        <f t="shared" si="0"/>
        <v>23</v>
      </c>
      <c r="P37">
        <v>38</v>
      </c>
    </row>
    <row r="38" spans="3:16">
      <c r="C38">
        <v>101</v>
      </c>
      <c r="D38">
        <v>0</v>
      </c>
      <c r="E38">
        <v>1995</v>
      </c>
      <c r="F38">
        <v>6</v>
      </c>
      <c r="G38">
        <v>4</v>
      </c>
      <c r="H38">
        <v>4</v>
      </c>
      <c r="I38">
        <v>3</v>
      </c>
      <c r="J38">
        <v>4</v>
      </c>
      <c r="K38">
        <v>4</v>
      </c>
      <c r="L38">
        <v>4</v>
      </c>
      <c r="M38">
        <v>4</v>
      </c>
      <c r="N38">
        <v>3</v>
      </c>
      <c r="O38">
        <f t="shared" si="0"/>
        <v>30</v>
      </c>
      <c r="P38">
        <v>31</v>
      </c>
    </row>
    <row r="39" spans="3:16">
      <c r="C39">
        <v>102</v>
      </c>
      <c r="D39">
        <v>1</v>
      </c>
      <c r="E39">
        <v>1994</v>
      </c>
      <c r="F39">
        <v>8</v>
      </c>
      <c r="G39">
        <v>3</v>
      </c>
      <c r="H39">
        <v>3</v>
      </c>
      <c r="I39">
        <v>3</v>
      </c>
      <c r="J39">
        <v>4</v>
      </c>
      <c r="K39">
        <v>3</v>
      </c>
      <c r="L39">
        <v>3</v>
      </c>
      <c r="M39">
        <v>3</v>
      </c>
      <c r="N39">
        <v>3</v>
      </c>
      <c r="O39">
        <f t="shared" si="0"/>
        <v>25</v>
      </c>
      <c r="P39">
        <v>18</v>
      </c>
    </row>
    <row r="40" spans="3:16">
      <c r="C40">
        <v>104</v>
      </c>
      <c r="D40">
        <v>0</v>
      </c>
      <c r="E40">
        <v>1987</v>
      </c>
      <c r="G40">
        <v>3</v>
      </c>
      <c r="H40">
        <v>3</v>
      </c>
      <c r="I40">
        <v>3</v>
      </c>
      <c r="J40">
        <v>3</v>
      </c>
      <c r="K40">
        <v>3</v>
      </c>
      <c r="L40">
        <v>3</v>
      </c>
      <c r="M40">
        <v>3</v>
      </c>
      <c r="N40">
        <v>3</v>
      </c>
      <c r="O40">
        <f t="shared" si="0"/>
        <v>24</v>
      </c>
      <c r="P40">
        <v>0</v>
      </c>
    </row>
    <row r="41" spans="3:16">
      <c r="C41">
        <v>106</v>
      </c>
      <c r="D41">
        <v>0</v>
      </c>
      <c r="E41">
        <v>1979</v>
      </c>
      <c r="F41">
        <v>4</v>
      </c>
      <c r="G41">
        <v>4</v>
      </c>
      <c r="H41">
        <v>4</v>
      </c>
      <c r="I41">
        <v>3</v>
      </c>
      <c r="J41">
        <v>4</v>
      </c>
      <c r="K41">
        <v>4</v>
      </c>
      <c r="L41">
        <v>3</v>
      </c>
      <c r="M41">
        <v>4</v>
      </c>
      <c r="N41">
        <v>4</v>
      </c>
      <c r="O41">
        <f t="shared" si="0"/>
        <v>30</v>
      </c>
      <c r="P41">
        <v>24</v>
      </c>
    </row>
    <row r="42" spans="3:16">
      <c r="C42">
        <v>108</v>
      </c>
      <c r="D42">
        <v>0</v>
      </c>
      <c r="E42">
        <v>1995</v>
      </c>
      <c r="F42">
        <v>4</v>
      </c>
      <c r="G42">
        <v>4</v>
      </c>
      <c r="H42">
        <v>3</v>
      </c>
      <c r="I42">
        <v>2</v>
      </c>
      <c r="J42">
        <v>3</v>
      </c>
      <c r="K42">
        <v>3</v>
      </c>
      <c r="L42">
        <v>3</v>
      </c>
      <c r="M42">
        <v>4</v>
      </c>
      <c r="N42">
        <v>3</v>
      </c>
      <c r="O42">
        <f t="shared" si="0"/>
        <v>25</v>
      </c>
      <c r="P42">
        <v>43</v>
      </c>
    </row>
    <row r="43" spans="3:16">
      <c r="C43">
        <v>109</v>
      </c>
      <c r="D43">
        <v>1</v>
      </c>
      <c r="E43">
        <v>1991</v>
      </c>
      <c r="F43" t="s">
        <v>94</v>
      </c>
      <c r="G43">
        <v>3</v>
      </c>
      <c r="H43">
        <v>3</v>
      </c>
      <c r="I43">
        <v>2</v>
      </c>
      <c r="J43">
        <v>3</v>
      </c>
      <c r="K43">
        <v>3</v>
      </c>
      <c r="L43">
        <v>2</v>
      </c>
      <c r="M43">
        <v>2</v>
      </c>
      <c r="N43">
        <v>3</v>
      </c>
      <c r="O43">
        <f t="shared" si="0"/>
        <v>21</v>
      </c>
      <c r="P43">
        <v>34</v>
      </c>
    </row>
    <row r="44" spans="3:16">
      <c r="C44">
        <v>111</v>
      </c>
      <c r="D44">
        <v>1</v>
      </c>
      <c r="E44">
        <v>1995</v>
      </c>
      <c r="F44">
        <v>9</v>
      </c>
      <c r="G44">
        <v>3</v>
      </c>
      <c r="H44">
        <v>4</v>
      </c>
      <c r="I44">
        <v>3</v>
      </c>
      <c r="J44">
        <v>4</v>
      </c>
      <c r="K44">
        <v>3</v>
      </c>
      <c r="L44">
        <v>3</v>
      </c>
      <c r="M44">
        <v>3</v>
      </c>
      <c r="N44">
        <v>4</v>
      </c>
      <c r="O44">
        <f t="shared" si="0"/>
        <v>27</v>
      </c>
      <c r="P44">
        <v>34</v>
      </c>
    </row>
    <row r="45" spans="3:16">
      <c r="C45">
        <v>110</v>
      </c>
      <c r="D45">
        <v>0</v>
      </c>
      <c r="E45">
        <v>1995</v>
      </c>
      <c r="F45" t="s">
        <v>94</v>
      </c>
      <c r="G45">
        <v>2</v>
      </c>
      <c r="H45">
        <v>3</v>
      </c>
      <c r="I45">
        <v>2</v>
      </c>
      <c r="J45">
        <v>3</v>
      </c>
      <c r="K45">
        <v>3</v>
      </c>
      <c r="L45">
        <v>3</v>
      </c>
      <c r="M45">
        <v>3</v>
      </c>
      <c r="N45">
        <v>2</v>
      </c>
      <c r="O45">
        <f t="shared" si="0"/>
        <v>21</v>
      </c>
      <c r="P45">
        <v>38</v>
      </c>
    </row>
    <row r="46" spans="3:16">
      <c r="C46">
        <v>112</v>
      </c>
      <c r="D46">
        <v>0</v>
      </c>
      <c r="E46">
        <v>1996</v>
      </c>
      <c r="F46">
        <v>5</v>
      </c>
      <c r="G46">
        <v>4</v>
      </c>
      <c r="H46">
        <v>4</v>
      </c>
      <c r="I46">
        <v>4</v>
      </c>
      <c r="J46">
        <v>4</v>
      </c>
      <c r="K46">
        <v>4</v>
      </c>
      <c r="L46">
        <v>4</v>
      </c>
      <c r="M46">
        <v>3</v>
      </c>
      <c r="N46">
        <v>4</v>
      </c>
      <c r="O46">
        <f t="shared" si="0"/>
        <v>31</v>
      </c>
      <c r="P46">
        <v>21</v>
      </c>
    </row>
    <row r="47" spans="3:16">
      <c r="C47">
        <v>113</v>
      </c>
      <c r="D47">
        <v>1</v>
      </c>
      <c r="E47">
        <v>1992</v>
      </c>
      <c r="F47">
        <v>2</v>
      </c>
      <c r="G47">
        <v>3</v>
      </c>
      <c r="H47">
        <v>3</v>
      </c>
      <c r="I47">
        <v>3</v>
      </c>
      <c r="J47">
        <v>3</v>
      </c>
      <c r="K47">
        <v>3</v>
      </c>
      <c r="L47">
        <v>3</v>
      </c>
      <c r="M47">
        <v>3</v>
      </c>
      <c r="N47">
        <v>3</v>
      </c>
      <c r="O47">
        <f t="shared" si="0"/>
        <v>24</v>
      </c>
      <c r="P47">
        <v>0</v>
      </c>
    </row>
    <row r="48" spans="3:16">
      <c r="C48">
        <v>115</v>
      </c>
      <c r="D48">
        <v>0</v>
      </c>
      <c r="E48">
        <v>1995</v>
      </c>
      <c r="F48" t="s">
        <v>94</v>
      </c>
      <c r="G48">
        <v>3</v>
      </c>
      <c r="H48">
        <v>3</v>
      </c>
      <c r="I48">
        <v>3</v>
      </c>
      <c r="J48">
        <v>3</v>
      </c>
      <c r="K48">
        <v>3</v>
      </c>
      <c r="L48">
        <v>3</v>
      </c>
      <c r="M48">
        <v>3</v>
      </c>
      <c r="N48">
        <v>3</v>
      </c>
      <c r="O48">
        <f t="shared" si="0"/>
        <v>24</v>
      </c>
      <c r="P48">
        <v>0</v>
      </c>
    </row>
    <row r="49" spans="3:16">
      <c r="C49">
        <v>116</v>
      </c>
      <c r="D49">
        <v>0</v>
      </c>
      <c r="E49">
        <v>1996</v>
      </c>
      <c r="F49">
        <v>5</v>
      </c>
      <c r="G49">
        <v>3</v>
      </c>
      <c r="H49">
        <v>1</v>
      </c>
      <c r="I49">
        <v>2</v>
      </c>
      <c r="J49">
        <v>3</v>
      </c>
      <c r="K49">
        <v>3</v>
      </c>
      <c r="L49">
        <v>3</v>
      </c>
      <c r="M49">
        <v>3</v>
      </c>
      <c r="N49">
        <v>3</v>
      </c>
      <c r="O49">
        <f t="shared" si="0"/>
        <v>21</v>
      </c>
      <c r="P49">
        <v>67</v>
      </c>
    </row>
    <row r="50" spans="3:16">
      <c r="C50">
        <v>118</v>
      </c>
      <c r="D50">
        <v>0</v>
      </c>
      <c r="E50">
        <v>1993</v>
      </c>
      <c r="F50">
        <v>4</v>
      </c>
      <c r="G50">
        <v>3</v>
      </c>
      <c r="H50">
        <v>3</v>
      </c>
      <c r="I50">
        <v>3</v>
      </c>
      <c r="J50">
        <v>3</v>
      </c>
      <c r="K50">
        <v>3</v>
      </c>
      <c r="L50">
        <v>3</v>
      </c>
      <c r="M50">
        <v>3</v>
      </c>
      <c r="N50">
        <v>3</v>
      </c>
      <c r="O50">
        <f t="shared" si="0"/>
        <v>24</v>
      </c>
      <c r="P50">
        <v>0</v>
      </c>
    </row>
    <row r="51" spans="3:16">
      <c r="C51">
        <v>71</v>
      </c>
      <c r="D51">
        <v>0</v>
      </c>
      <c r="E51">
        <v>1989</v>
      </c>
      <c r="F51">
        <v>10</v>
      </c>
      <c r="G51">
        <v>4</v>
      </c>
      <c r="H51">
        <v>4</v>
      </c>
      <c r="I51">
        <v>3</v>
      </c>
      <c r="J51">
        <v>4</v>
      </c>
      <c r="K51">
        <v>4</v>
      </c>
      <c r="L51">
        <v>4</v>
      </c>
      <c r="M51">
        <v>4</v>
      </c>
      <c r="N51">
        <v>4</v>
      </c>
      <c r="O51">
        <f t="shared" si="0"/>
        <v>31</v>
      </c>
      <c r="P51">
        <v>24</v>
      </c>
    </row>
    <row r="52" spans="3:16">
      <c r="C52">
        <v>119</v>
      </c>
      <c r="D52">
        <v>0</v>
      </c>
      <c r="E52">
        <v>1992</v>
      </c>
      <c r="F52" t="s">
        <v>94</v>
      </c>
      <c r="G52">
        <v>2</v>
      </c>
      <c r="H52">
        <v>3</v>
      </c>
      <c r="I52">
        <v>3</v>
      </c>
      <c r="J52">
        <v>3</v>
      </c>
      <c r="K52">
        <v>2</v>
      </c>
      <c r="L52">
        <v>3</v>
      </c>
      <c r="M52">
        <v>2</v>
      </c>
      <c r="N52">
        <v>2</v>
      </c>
      <c r="O52">
        <f t="shared" si="0"/>
        <v>20</v>
      </c>
      <c r="P52">
        <v>52</v>
      </c>
    </row>
    <row r="53" spans="3:16">
      <c r="C53">
        <v>121</v>
      </c>
      <c r="D53">
        <v>0</v>
      </c>
      <c r="E53">
        <v>1986</v>
      </c>
      <c r="F53" t="s">
        <v>94</v>
      </c>
      <c r="G53">
        <v>4</v>
      </c>
      <c r="H53">
        <v>4</v>
      </c>
      <c r="I53">
        <v>4</v>
      </c>
      <c r="J53">
        <v>4</v>
      </c>
      <c r="K53">
        <v>4</v>
      </c>
      <c r="L53">
        <v>4</v>
      </c>
      <c r="M53">
        <v>4</v>
      </c>
      <c r="N53">
        <v>4</v>
      </c>
      <c r="O53">
        <f t="shared" si="0"/>
        <v>32</v>
      </c>
      <c r="P53">
        <v>11</v>
      </c>
    </row>
    <row r="54" spans="3:16">
      <c r="C54">
        <v>122</v>
      </c>
      <c r="D54">
        <v>0</v>
      </c>
      <c r="E54">
        <v>1996</v>
      </c>
      <c r="F54">
        <v>3</v>
      </c>
      <c r="G54">
        <v>3</v>
      </c>
      <c r="H54">
        <v>3</v>
      </c>
      <c r="I54">
        <v>3</v>
      </c>
      <c r="J54">
        <v>3</v>
      </c>
      <c r="K54">
        <v>3</v>
      </c>
      <c r="L54">
        <v>3</v>
      </c>
      <c r="M54">
        <v>3</v>
      </c>
      <c r="N54">
        <v>3</v>
      </c>
      <c r="O54">
        <f t="shared" si="0"/>
        <v>24</v>
      </c>
      <c r="P54">
        <v>0</v>
      </c>
    </row>
    <row r="55" spans="3:16">
      <c r="C55">
        <v>125</v>
      </c>
      <c r="D55">
        <v>0</v>
      </c>
      <c r="E55">
        <v>1983</v>
      </c>
      <c r="F55" t="s">
        <v>94</v>
      </c>
      <c r="G55">
        <v>1</v>
      </c>
      <c r="H55">
        <v>1</v>
      </c>
      <c r="I55">
        <v>1</v>
      </c>
      <c r="J55">
        <v>1</v>
      </c>
      <c r="K55">
        <v>1</v>
      </c>
      <c r="L55">
        <v>1</v>
      </c>
      <c r="M55">
        <v>1</v>
      </c>
      <c r="N55">
        <v>1</v>
      </c>
      <c r="O55">
        <f t="shared" si="0"/>
        <v>8</v>
      </c>
      <c r="P55">
        <v>89</v>
      </c>
    </row>
    <row r="56" spans="3:16">
      <c r="C56">
        <v>132</v>
      </c>
      <c r="D56">
        <v>0</v>
      </c>
      <c r="E56">
        <v>1995</v>
      </c>
      <c r="F56" t="s">
        <v>94</v>
      </c>
      <c r="G56">
        <v>4</v>
      </c>
      <c r="H56">
        <v>3</v>
      </c>
      <c r="I56">
        <v>4</v>
      </c>
      <c r="J56">
        <v>3</v>
      </c>
      <c r="K56">
        <v>3</v>
      </c>
      <c r="L56">
        <v>3</v>
      </c>
      <c r="M56">
        <v>3</v>
      </c>
      <c r="N56">
        <v>3</v>
      </c>
      <c r="O56">
        <f t="shared" si="0"/>
        <v>26</v>
      </c>
      <c r="P56">
        <v>32</v>
      </c>
    </row>
    <row r="57" spans="3:16">
      <c r="C57">
        <v>137</v>
      </c>
      <c r="D57">
        <v>0</v>
      </c>
      <c r="E57">
        <v>1993</v>
      </c>
      <c r="F57">
        <v>3</v>
      </c>
      <c r="G57">
        <v>4</v>
      </c>
      <c r="H57">
        <v>3</v>
      </c>
      <c r="I57">
        <v>2</v>
      </c>
      <c r="J57">
        <v>3</v>
      </c>
      <c r="K57">
        <v>3</v>
      </c>
      <c r="L57">
        <v>3</v>
      </c>
      <c r="M57">
        <v>3</v>
      </c>
      <c r="N57">
        <v>3</v>
      </c>
      <c r="O57">
        <f t="shared" si="0"/>
        <v>24</v>
      </c>
      <c r="P57">
        <v>36</v>
      </c>
    </row>
    <row r="58" spans="3:16">
      <c r="C58">
        <v>144</v>
      </c>
      <c r="D58">
        <v>0</v>
      </c>
      <c r="E58">
        <v>1994</v>
      </c>
      <c r="F58" t="s">
        <v>94</v>
      </c>
      <c r="G58">
        <v>3</v>
      </c>
      <c r="H58">
        <v>2</v>
      </c>
      <c r="I58">
        <v>2</v>
      </c>
      <c r="J58">
        <v>2</v>
      </c>
      <c r="K58">
        <v>3</v>
      </c>
      <c r="L58">
        <v>3</v>
      </c>
      <c r="M58">
        <v>2</v>
      </c>
      <c r="N58">
        <v>3</v>
      </c>
      <c r="O58">
        <f t="shared" si="0"/>
        <v>20</v>
      </c>
      <c r="P58">
        <v>36</v>
      </c>
    </row>
    <row r="59" spans="3:16">
      <c r="C59">
        <v>143</v>
      </c>
      <c r="D59">
        <v>0</v>
      </c>
      <c r="E59">
        <v>1994</v>
      </c>
      <c r="F59">
        <v>6</v>
      </c>
      <c r="G59">
        <v>4</v>
      </c>
      <c r="H59">
        <v>4</v>
      </c>
      <c r="I59">
        <v>4</v>
      </c>
      <c r="J59">
        <v>4</v>
      </c>
      <c r="K59">
        <v>4</v>
      </c>
      <c r="L59">
        <v>4</v>
      </c>
      <c r="M59">
        <v>4</v>
      </c>
      <c r="N59">
        <v>4</v>
      </c>
      <c r="O59">
        <f t="shared" si="0"/>
        <v>32</v>
      </c>
      <c r="P59">
        <v>11</v>
      </c>
    </row>
    <row r="60" spans="3:16">
      <c r="C60">
        <v>147</v>
      </c>
      <c r="D60">
        <v>0</v>
      </c>
      <c r="E60">
        <v>1995</v>
      </c>
      <c r="F60">
        <v>4</v>
      </c>
      <c r="G60">
        <v>4</v>
      </c>
      <c r="H60">
        <v>4</v>
      </c>
      <c r="I60">
        <v>3</v>
      </c>
      <c r="J60">
        <v>3</v>
      </c>
      <c r="K60">
        <v>4</v>
      </c>
      <c r="L60">
        <v>4</v>
      </c>
      <c r="M60">
        <v>3</v>
      </c>
      <c r="N60">
        <v>4</v>
      </c>
      <c r="O60">
        <f t="shared" si="0"/>
        <v>29</v>
      </c>
      <c r="P60">
        <v>38</v>
      </c>
    </row>
    <row r="61" spans="3:16">
      <c r="C61">
        <v>154</v>
      </c>
      <c r="D61">
        <v>0</v>
      </c>
      <c r="E61">
        <v>1991</v>
      </c>
      <c r="F61" t="s">
        <v>94</v>
      </c>
      <c r="G61">
        <v>3</v>
      </c>
      <c r="H61">
        <v>3</v>
      </c>
      <c r="I61">
        <v>3</v>
      </c>
      <c r="J61">
        <v>3</v>
      </c>
      <c r="K61">
        <v>3</v>
      </c>
      <c r="L61">
        <v>3</v>
      </c>
      <c r="M61">
        <v>3</v>
      </c>
      <c r="N61">
        <v>4</v>
      </c>
      <c r="O61">
        <f t="shared" si="0"/>
        <v>25</v>
      </c>
      <c r="P61">
        <v>17</v>
      </c>
    </row>
    <row r="62" spans="3:16">
      <c r="C62">
        <v>156</v>
      </c>
      <c r="D62">
        <v>0</v>
      </c>
      <c r="E62">
        <v>1996</v>
      </c>
      <c r="F62">
        <v>7</v>
      </c>
      <c r="G62">
        <v>4</v>
      </c>
      <c r="H62">
        <v>4</v>
      </c>
      <c r="I62">
        <v>4</v>
      </c>
      <c r="J62">
        <v>4</v>
      </c>
      <c r="K62">
        <v>4</v>
      </c>
      <c r="L62">
        <v>4</v>
      </c>
      <c r="M62">
        <v>3</v>
      </c>
      <c r="N62">
        <v>3</v>
      </c>
      <c r="O62">
        <f t="shared" si="0"/>
        <v>30</v>
      </c>
      <c r="P62">
        <v>30</v>
      </c>
    </row>
    <row r="63" spans="3:16">
      <c r="C63">
        <v>157</v>
      </c>
      <c r="D63">
        <v>0</v>
      </c>
      <c r="E63">
        <v>1996</v>
      </c>
      <c r="F63" t="s">
        <v>94</v>
      </c>
      <c r="G63">
        <v>3</v>
      </c>
      <c r="H63">
        <v>3</v>
      </c>
      <c r="I63">
        <v>3</v>
      </c>
      <c r="J63">
        <v>2</v>
      </c>
      <c r="K63">
        <v>3</v>
      </c>
      <c r="L63">
        <v>3</v>
      </c>
      <c r="M63">
        <v>3</v>
      </c>
      <c r="N63">
        <v>3</v>
      </c>
      <c r="O63">
        <f t="shared" si="0"/>
        <v>23</v>
      </c>
      <c r="P63">
        <v>15</v>
      </c>
    </row>
    <row r="64" spans="3:16">
      <c r="C64">
        <v>160</v>
      </c>
      <c r="D64">
        <v>0</v>
      </c>
      <c r="E64">
        <v>1993</v>
      </c>
      <c r="F64" t="s">
        <v>94</v>
      </c>
      <c r="G64">
        <v>4</v>
      </c>
      <c r="H64">
        <v>3</v>
      </c>
      <c r="I64">
        <v>4</v>
      </c>
      <c r="J64">
        <v>3</v>
      </c>
      <c r="K64">
        <v>3</v>
      </c>
      <c r="L64">
        <v>4</v>
      </c>
      <c r="M64">
        <v>3</v>
      </c>
      <c r="N64">
        <v>3</v>
      </c>
      <c r="O64">
        <f t="shared" si="0"/>
        <v>27</v>
      </c>
      <c r="P64">
        <v>33</v>
      </c>
    </row>
    <row r="65" spans="3:16">
      <c r="C65">
        <v>159</v>
      </c>
      <c r="D65">
        <v>0</v>
      </c>
      <c r="E65">
        <v>1994</v>
      </c>
      <c r="F65">
        <v>8</v>
      </c>
      <c r="G65">
        <v>4</v>
      </c>
      <c r="H65">
        <v>3</v>
      </c>
      <c r="I65">
        <v>3</v>
      </c>
      <c r="J65">
        <v>3</v>
      </c>
      <c r="K65">
        <v>4</v>
      </c>
      <c r="L65">
        <v>2</v>
      </c>
      <c r="M65">
        <v>3</v>
      </c>
      <c r="N65">
        <v>2</v>
      </c>
      <c r="O65">
        <f t="shared" si="0"/>
        <v>24</v>
      </c>
      <c r="P65">
        <v>70</v>
      </c>
    </row>
    <row r="66" spans="3:16">
      <c r="C66">
        <v>161</v>
      </c>
      <c r="D66">
        <v>0</v>
      </c>
      <c r="E66">
        <v>1992</v>
      </c>
      <c r="F66" t="s">
        <v>94</v>
      </c>
      <c r="G66">
        <v>3</v>
      </c>
      <c r="H66">
        <v>3</v>
      </c>
      <c r="I66">
        <v>3</v>
      </c>
      <c r="J66">
        <v>3</v>
      </c>
      <c r="K66">
        <v>3</v>
      </c>
      <c r="L66">
        <v>3</v>
      </c>
      <c r="M66">
        <v>3</v>
      </c>
      <c r="N66">
        <v>4</v>
      </c>
      <c r="O66">
        <f t="shared" si="0"/>
        <v>25</v>
      </c>
      <c r="P66">
        <v>17</v>
      </c>
    </row>
    <row r="67" spans="3:16">
      <c r="C67">
        <v>168</v>
      </c>
      <c r="D67">
        <v>1</v>
      </c>
      <c r="E67">
        <v>1996</v>
      </c>
      <c r="G67">
        <v>2</v>
      </c>
      <c r="H67">
        <v>1</v>
      </c>
      <c r="I67">
        <v>3</v>
      </c>
      <c r="J67">
        <v>3</v>
      </c>
      <c r="K67">
        <v>2</v>
      </c>
      <c r="L67">
        <v>2</v>
      </c>
      <c r="M67">
        <v>3</v>
      </c>
      <c r="N67">
        <v>3</v>
      </c>
      <c r="O67">
        <f t="shared" si="0"/>
        <v>19</v>
      </c>
      <c r="P67">
        <v>94</v>
      </c>
    </row>
    <row r="68" spans="3:16">
      <c r="C68">
        <v>167</v>
      </c>
      <c r="D68">
        <v>1</v>
      </c>
      <c r="E68">
        <v>1996</v>
      </c>
      <c r="G68">
        <v>3</v>
      </c>
      <c r="H68">
        <v>3</v>
      </c>
      <c r="I68">
        <v>2</v>
      </c>
      <c r="J68">
        <v>3</v>
      </c>
      <c r="K68">
        <v>3</v>
      </c>
      <c r="L68">
        <v>3</v>
      </c>
      <c r="M68">
        <v>3</v>
      </c>
      <c r="N68">
        <v>2</v>
      </c>
      <c r="O68">
        <f t="shared" si="0"/>
        <v>22</v>
      </c>
      <c r="P68">
        <v>28</v>
      </c>
    </row>
    <row r="69" spans="3:16">
      <c r="C69">
        <v>170</v>
      </c>
      <c r="D69">
        <v>0</v>
      </c>
      <c r="E69">
        <v>1996</v>
      </c>
      <c r="F69">
        <v>3</v>
      </c>
      <c r="G69">
        <v>3</v>
      </c>
      <c r="H69">
        <v>3</v>
      </c>
      <c r="I69">
        <v>2</v>
      </c>
      <c r="J69">
        <v>3</v>
      </c>
      <c r="K69">
        <v>3</v>
      </c>
      <c r="L69">
        <v>2</v>
      </c>
      <c r="M69">
        <v>4</v>
      </c>
      <c r="N69">
        <v>3</v>
      </c>
      <c r="O69">
        <f t="shared" ref="O69:O132" si="1">SUM(G69:N69)</f>
        <v>23</v>
      </c>
      <c r="P69">
        <v>31</v>
      </c>
    </row>
    <row r="70" spans="3:16">
      <c r="C70">
        <v>171</v>
      </c>
      <c r="D70">
        <v>0</v>
      </c>
      <c r="E70">
        <v>1995</v>
      </c>
      <c r="F70">
        <v>4</v>
      </c>
      <c r="G70">
        <v>3</v>
      </c>
      <c r="H70">
        <v>3</v>
      </c>
      <c r="I70">
        <v>3</v>
      </c>
      <c r="J70">
        <v>3</v>
      </c>
      <c r="K70">
        <v>3</v>
      </c>
      <c r="L70">
        <v>3</v>
      </c>
      <c r="M70">
        <v>3</v>
      </c>
      <c r="N70">
        <v>3</v>
      </c>
      <c r="O70">
        <f t="shared" si="1"/>
        <v>24</v>
      </c>
      <c r="P70">
        <v>0</v>
      </c>
    </row>
    <row r="71" spans="3:16">
      <c r="C71">
        <v>175</v>
      </c>
      <c r="D71">
        <v>0</v>
      </c>
      <c r="E71">
        <v>1990</v>
      </c>
      <c r="F71">
        <v>6</v>
      </c>
      <c r="G71">
        <v>4</v>
      </c>
      <c r="H71">
        <v>3</v>
      </c>
      <c r="I71">
        <v>4</v>
      </c>
      <c r="J71">
        <v>4</v>
      </c>
      <c r="K71">
        <v>4</v>
      </c>
      <c r="L71">
        <v>4</v>
      </c>
      <c r="M71">
        <v>4</v>
      </c>
      <c r="N71">
        <v>4</v>
      </c>
      <c r="O71">
        <f t="shared" si="1"/>
        <v>31</v>
      </c>
      <c r="P71">
        <v>26</v>
      </c>
    </row>
    <row r="72" spans="3:16">
      <c r="C72">
        <v>181</v>
      </c>
      <c r="D72">
        <v>0</v>
      </c>
      <c r="E72">
        <v>1993</v>
      </c>
      <c r="F72">
        <v>5</v>
      </c>
      <c r="G72">
        <v>3</v>
      </c>
      <c r="H72">
        <v>3</v>
      </c>
      <c r="I72">
        <v>3</v>
      </c>
      <c r="J72">
        <v>3</v>
      </c>
      <c r="K72">
        <v>3</v>
      </c>
      <c r="L72">
        <v>3</v>
      </c>
      <c r="M72">
        <v>3</v>
      </c>
      <c r="N72">
        <v>3</v>
      </c>
      <c r="O72">
        <f t="shared" si="1"/>
        <v>24</v>
      </c>
      <c r="P72">
        <v>0</v>
      </c>
    </row>
    <row r="73" spans="3:16">
      <c r="C73">
        <v>184</v>
      </c>
      <c r="D73">
        <v>0</v>
      </c>
      <c r="E73">
        <v>1996</v>
      </c>
      <c r="F73" t="s">
        <v>94</v>
      </c>
      <c r="G73">
        <v>3</v>
      </c>
      <c r="H73">
        <v>3</v>
      </c>
      <c r="I73">
        <v>3</v>
      </c>
      <c r="J73">
        <v>3</v>
      </c>
      <c r="K73">
        <v>3</v>
      </c>
      <c r="L73">
        <v>3</v>
      </c>
      <c r="M73">
        <v>4</v>
      </c>
      <c r="N73">
        <v>4</v>
      </c>
      <c r="O73">
        <f t="shared" si="1"/>
        <v>26</v>
      </c>
      <c r="P73">
        <v>23</v>
      </c>
    </row>
    <row r="74" spans="3:16">
      <c r="C74">
        <v>182</v>
      </c>
      <c r="D74">
        <v>0</v>
      </c>
      <c r="E74">
        <v>1992</v>
      </c>
      <c r="F74">
        <v>4</v>
      </c>
      <c r="G74">
        <v>4</v>
      </c>
      <c r="H74">
        <v>4</v>
      </c>
      <c r="I74">
        <v>4</v>
      </c>
      <c r="J74">
        <v>3</v>
      </c>
      <c r="K74">
        <v>3</v>
      </c>
      <c r="L74">
        <v>3</v>
      </c>
      <c r="M74">
        <v>4</v>
      </c>
      <c r="N74">
        <v>4</v>
      </c>
      <c r="O74">
        <f t="shared" si="1"/>
        <v>29</v>
      </c>
      <c r="P74">
        <v>46</v>
      </c>
    </row>
    <row r="75" spans="3:16">
      <c r="C75">
        <v>185</v>
      </c>
      <c r="D75">
        <v>0</v>
      </c>
      <c r="E75">
        <v>1994</v>
      </c>
      <c r="F75" t="s">
        <v>94</v>
      </c>
      <c r="G75">
        <v>3</v>
      </c>
      <c r="H75">
        <v>4</v>
      </c>
      <c r="I75">
        <v>3</v>
      </c>
      <c r="J75">
        <v>3</v>
      </c>
      <c r="K75">
        <v>3</v>
      </c>
      <c r="L75">
        <v>3</v>
      </c>
      <c r="M75">
        <v>4</v>
      </c>
      <c r="N75">
        <v>2</v>
      </c>
      <c r="O75">
        <f t="shared" si="1"/>
        <v>25</v>
      </c>
      <c r="P75">
        <v>44</v>
      </c>
    </row>
    <row r="76" spans="3:16">
      <c r="C76">
        <v>186</v>
      </c>
      <c r="D76">
        <v>0</v>
      </c>
      <c r="E76">
        <v>1986</v>
      </c>
      <c r="F76">
        <v>5</v>
      </c>
      <c r="G76">
        <v>3</v>
      </c>
      <c r="H76">
        <v>2</v>
      </c>
      <c r="I76">
        <v>3</v>
      </c>
      <c r="J76">
        <v>3</v>
      </c>
      <c r="K76">
        <v>3</v>
      </c>
      <c r="L76">
        <v>3</v>
      </c>
      <c r="M76">
        <v>2</v>
      </c>
      <c r="N76">
        <v>3</v>
      </c>
      <c r="O76">
        <f t="shared" si="1"/>
        <v>22</v>
      </c>
      <c r="P76">
        <v>32</v>
      </c>
    </row>
    <row r="77" spans="3:16">
      <c r="C77">
        <v>188</v>
      </c>
      <c r="D77">
        <v>0</v>
      </c>
      <c r="E77">
        <v>1994</v>
      </c>
      <c r="F77">
        <v>10</v>
      </c>
      <c r="G77">
        <v>4</v>
      </c>
      <c r="H77">
        <v>3</v>
      </c>
      <c r="I77">
        <v>3</v>
      </c>
      <c r="J77">
        <v>3</v>
      </c>
      <c r="K77">
        <v>3</v>
      </c>
      <c r="L77">
        <v>3</v>
      </c>
      <c r="M77">
        <v>4</v>
      </c>
      <c r="N77">
        <v>3</v>
      </c>
      <c r="O77">
        <f t="shared" si="1"/>
        <v>26</v>
      </c>
      <c r="P77">
        <v>23</v>
      </c>
    </row>
    <row r="78" spans="3:16">
      <c r="C78">
        <v>196</v>
      </c>
      <c r="D78">
        <v>0</v>
      </c>
      <c r="E78">
        <v>1993</v>
      </c>
      <c r="F78">
        <v>9</v>
      </c>
      <c r="G78">
        <v>4</v>
      </c>
      <c r="H78">
        <v>4</v>
      </c>
      <c r="I78">
        <v>4</v>
      </c>
      <c r="J78">
        <v>2</v>
      </c>
      <c r="K78">
        <v>3</v>
      </c>
      <c r="L78">
        <v>3</v>
      </c>
      <c r="M78">
        <v>3</v>
      </c>
      <c r="N78">
        <v>3</v>
      </c>
      <c r="O78">
        <f t="shared" si="1"/>
        <v>26</v>
      </c>
      <c r="P78">
        <v>68</v>
      </c>
    </row>
    <row r="79" spans="3:16">
      <c r="C79">
        <v>198</v>
      </c>
      <c r="D79">
        <v>0</v>
      </c>
      <c r="E79">
        <v>1992</v>
      </c>
      <c r="F79">
        <v>4</v>
      </c>
      <c r="G79">
        <v>2</v>
      </c>
      <c r="H79">
        <v>2</v>
      </c>
      <c r="I79">
        <v>2</v>
      </c>
      <c r="J79">
        <v>1</v>
      </c>
      <c r="K79">
        <v>2</v>
      </c>
      <c r="L79">
        <v>2</v>
      </c>
      <c r="M79">
        <v>2</v>
      </c>
      <c r="N79">
        <v>2</v>
      </c>
      <c r="O79">
        <f t="shared" si="1"/>
        <v>15</v>
      </c>
      <c r="P79">
        <v>41</v>
      </c>
    </row>
    <row r="80" spans="3:16">
      <c r="C80">
        <v>201</v>
      </c>
      <c r="D80">
        <v>0</v>
      </c>
      <c r="E80">
        <v>1994</v>
      </c>
      <c r="G80">
        <v>2</v>
      </c>
      <c r="H80">
        <v>3</v>
      </c>
      <c r="I80">
        <v>2</v>
      </c>
      <c r="J80">
        <v>2</v>
      </c>
      <c r="K80">
        <v>3</v>
      </c>
      <c r="L80">
        <v>2</v>
      </c>
      <c r="M80">
        <v>3</v>
      </c>
      <c r="N80">
        <v>3</v>
      </c>
      <c r="O80">
        <f t="shared" si="1"/>
        <v>20</v>
      </c>
      <c r="P80">
        <v>32</v>
      </c>
    </row>
    <row r="81" spans="3:16">
      <c r="C81">
        <v>203</v>
      </c>
      <c r="D81">
        <v>0</v>
      </c>
      <c r="E81">
        <v>1994</v>
      </c>
      <c r="F81" t="s">
        <v>94</v>
      </c>
      <c r="G81">
        <v>3</v>
      </c>
      <c r="H81">
        <v>1</v>
      </c>
      <c r="I81">
        <v>2</v>
      </c>
      <c r="J81">
        <v>1</v>
      </c>
      <c r="K81">
        <v>3</v>
      </c>
      <c r="L81">
        <v>1</v>
      </c>
      <c r="M81">
        <v>2</v>
      </c>
      <c r="N81">
        <v>2</v>
      </c>
      <c r="O81">
        <f t="shared" si="1"/>
        <v>15</v>
      </c>
      <c r="P81">
        <v>98</v>
      </c>
    </row>
    <row r="82" spans="3:16">
      <c r="C82">
        <v>204</v>
      </c>
      <c r="D82">
        <v>0</v>
      </c>
      <c r="E82">
        <v>1995</v>
      </c>
      <c r="F82">
        <v>4</v>
      </c>
      <c r="G82">
        <v>4</v>
      </c>
      <c r="H82">
        <v>4</v>
      </c>
      <c r="I82">
        <v>4</v>
      </c>
      <c r="J82">
        <v>4</v>
      </c>
      <c r="K82">
        <v>4</v>
      </c>
      <c r="L82">
        <v>4</v>
      </c>
      <c r="M82">
        <v>4</v>
      </c>
      <c r="N82">
        <v>4</v>
      </c>
      <c r="O82">
        <f t="shared" si="1"/>
        <v>32</v>
      </c>
      <c r="P82">
        <v>11</v>
      </c>
    </row>
    <row r="83" spans="3:16">
      <c r="C83">
        <v>205</v>
      </c>
      <c r="D83">
        <v>0</v>
      </c>
      <c r="E83">
        <v>1992</v>
      </c>
      <c r="F83">
        <v>2</v>
      </c>
      <c r="G83">
        <v>3</v>
      </c>
      <c r="H83">
        <v>3</v>
      </c>
      <c r="I83">
        <v>3</v>
      </c>
      <c r="J83">
        <v>3</v>
      </c>
      <c r="K83">
        <v>3</v>
      </c>
      <c r="L83">
        <v>3</v>
      </c>
      <c r="M83">
        <v>3</v>
      </c>
      <c r="N83">
        <v>3</v>
      </c>
      <c r="O83">
        <f t="shared" si="1"/>
        <v>24</v>
      </c>
      <c r="P83">
        <v>0</v>
      </c>
    </row>
    <row r="84" spans="3:16">
      <c r="C84">
        <v>145</v>
      </c>
      <c r="D84">
        <v>0</v>
      </c>
      <c r="E84">
        <v>1994</v>
      </c>
      <c r="F84">
        <v>5</v>
      </c>
      <c r="G84">
        <v>4</v>
      </c>
      <c r="H84">
        <v>3</v>
      </c>
      <c r="I84">
        <v>3</v>
      </c>
      <c r="J84">
        <v>3</v>
      </c>
      <c r="K84">
        <v>3</v>
      </c>
      <c r="L84">
        <v>3</v>
      </c>
      <c r="M84">
        <v>3</v>
      </c>
      <c r="N84">
        <v>3</v>
      </c>
      <c r="O84">
        <f t="shared" si="1"/>
        <v>25</v>
      </c>
      <c r="P84">
        <v>16</v>
      </c>
    </row>
    <row r="85" spans="3:16">
      <c r="C85">
        <v>212</v>
      </c>
      <c r="D85">
        <v>0</v>
      </c>
      <c r="E85">
        <v>1996</v>
      </c>
      <c r="F85">
        <v>20</v>
      </c>
      <c r="G85">
        <v>4</v>
      </c>
      <c r="H85">
        <v>3</v>
      </c>
      <c r="I85">
        <v>2</v>
      </c>
      <c r="J85">
        <v>3</v>
      </c>
      <c r="K85">
        <v>3</v>
      </c>
      <c r="L85">
        <v>3</v>
      </c>
      <c r="M85">
        <v>3</v>
      </c>
      <c r="N85">
        <v>3</v>
      </c>
      <c r="O85">
        <f t="shared" si="1"/>
        <v>24</v>
      </c>
      <c r="P85">
        <v>36</v>
      </c>
    </row>
    <row r="86" spans="3:16">
      <c r="C86">
        <v>213</v>
      </c>
      <c r="D86">
        <v>0</v>
      </c>
      <c r="E86">
        <v>1992</v>
      </c>
      <c r="F86" t="s">
        <v>94</v>
      </c>
      <c r="G86">
        <v>2</v>
      </c>
      <c r="H86">
        <v>3</v>
      </c>
      <c r="I86">
        <v>2</v>
      </c>
      <c r="J86">
        <v>3</v>
      </c>
      <c r="K86">
        <v>2</v>
      </c>
      <c r="L86">
        <v>2</v>
      </c>
      <c r="M86">
        <v>3</v>
      </c>
      <c r="N86">
        <v>2</v>
      </c>
      <c r="O86">
        <f t="shared" si="1"/>
        <v>19</v>
      </c>
      <c r="P86">
        <v>39</v>
      </c>
    </row>
    <row r="87" spans="3:16">
      <c r="C87">
        <v>206</v>
      </c>
      <c r="D87">
        <v>0</v>
      </c>
      <c r="E87">
        <v>1994</v>
      </c>
      <c r="F87">
        <v>4</v>
      </c>
      <c r="G87">
        <v>3</v>
      </c>
      <c r="H87">
        <v>3</v>
      </c>
      <c r="I87">
        <v>3</v>
      </c>
      <c r="J87">
        <v>3</v>
      </c>
      <c r="K87">
        <v>3</v>
      </c>
      <c r="L87">
        <v>3</v>
      </c>
      <c r="M87">
        <v>3</v>
      </c>
      <c r="N87">
        <v>3</v>
      </c>
      <c r="O87">
        <f t="shared" si="1"/>
        <v>24</v>
      </c>
      <c r="P87">
        <v>0</v>
      </c>
    </row>
    <row r="88" spans="3:16">
      <c r="C88">
        <v>221</v>
      </c>
      <c r="D88">
        <v>0</v>
      </c>
      <c r="E88">
        <v>1991</v>
      </c>
      <c r="F88" t="s">
        <v>94</v>
      </c>
      <c r="G88">
        <v>2</v>
      </c>
      <c r="H88">
        <v>3</v>
      </c>
      <c r="I88">
        <v>2</v>
      </c>
      <c r="J88">
        <v>2</v>
      </c>
      <c r="K88">
        <v>2</v>
      </c>
      <c r="L88">
        <v>2</v>
      </c>
      <c r="M88">
        <v>3</v>
      </c>
      <c r="N88">
        <v>3</v>
      </c>
      <c r="O88">
        <f t="shared" si="1"/>
        <v>19</v>
      </c>
      <c r="P88">
        <v>37</v>
      </c>
    </row>
    <row r="89" spans="3:16">
      <c r="C89">
        <v>233</v>
      </c>
      <c r="D89">
        <v>0</v>
      </c>
      <c r="E89">
        <v>1997</v>
      </c>
      <c r="F89">
        <v>5</v>
      </c>
      <c r="G89">
        <v>3</v>
      </c>
      <c r="H89">
        <v>2</v>
      </c>
      <c r="I89">
        <v>3</v>
      </c>
      <c r="J89">
        <v>2</v>
      </c>
      <c r="K89">
        <v>3</v>
      </c>
      <c r="L89">
        <v>3</v>
      </c>
      <c r="M89">
        <v>4</v>
      </c>
      <c r="N89">
        <v>3</v>
      </c>
      <c r="O89">
        <f t="shared" si="1"/>
        <v>23</v>
      </c>
      <c r="P89">
        <v>43</v>
      </c>
    </row>
    <row r="90" spans="3:16">
      <c r="C90">
        <v>120</v>
      </c>
      <c r="D90">
        <v>0</v>
      </c>
      <c r="E90">
        <v>1994</v>
      </c>
      <c r="F90" t="s">
        <v>94</v>
      </c>
      <c r="G90">
        <v>3</v>
      </c>
      <c r="H90">
        <v>3</v>
      </c>
      <c r="I90">
        <v>3</v>
      </c>
      <c r="J90">
        <v>3</v>
      </c>
      <c r="K90">
        <v>3</v>
      </c>
      <c r="L90">
        <v>3</v>
      </c>
      <c r="M90">
        <v>3</v>
      </c>
      <c r="N90">
        <v>3</v>
      </c>
      <c r="O90">
        <f t="shared" si="1"/>
        <v>24</v>
      </c>
      <c r="P90">
        <v>0</v>
      </c>
    </row>
    <row r="91" spans="3:16">
      <c r="C91">
        <v>227</v>
      </c>
      <c r="D91">
        <v>0</v>
      </c>
      <c r="E91">
        <v>1994</v>
      </c>
      <c r="F91">
        <v>6</v>
      </c>
      <c r="G91">
        <v>3</v>
      </c>
      <c r="H91">
        <v>4</v>
      </c>
      <c r="I91">
        <v>3</v>
      </c>
      <c r="J91">
        <v>3</v>
      </c>
      <c r="K91">
        <v>3</v>
      </c>
      <c r="L91">
        <v>3</v>
      </c>
      <c r="M91">
        <v>4</v>
      </c>
      <c r="N91">
        <v>3</v>
      </c>
      <c r="O91">
        <f t="shared" si="1"/>
        <v>26</v>
      </c>
      <c r="P91">
        <v>19</v>
      </c>
    </row>
    <row r="92" spans="3:16">
      <c r="C92">
        <v>235</v>
      </c>
      <c r="D92">
        <v>0</v>
      </c>
      <c r="E92">
        <v>1996</v>
      </c>
      <c r="F92">
        <v>3</v>
      </c>
      <c r="G92">
        <v>3</v>
      </c>
      <c r="H92">
        <v>3</v>
      </c>
      <c r="I92">
        <v>3</v>
      </c>
      <c r="J92">
        <v>3</v>
      </c>
      <c r="K92">
        <v>4</v>
      </c>
      <c r="L92">
        <v>4</v>
      </c>
      <c r="M92">
        <v>4</v>
      </c>
      <c r="N92">
        <v>3</v>
      </c>
      <c r="O92">
        <f t="shared" si="1"/>
        <v>27</v>
      </c>
      <c r="P92">
        <v>36</v>
      </c>
    </row>
    <row r="93" spans="3:16">
      <c r="C93">
        <v>238</v>
      </c>
      <c r="D93">
        <v>0</v>
      </c>
      <c r="E93">
        <v>1992</v>
      </c>
      <c r="F93">
        <v>10</v>
      </c>
      <c r="G93">
        <v>3</v>
      </c>
      <c r="H93">
        <v>4</v>
      </c>
      <c r="I93">
        <v>4</v>
      </c>
      <c r="J93">
        <v>3</v>
      </c>
      <c r="K93">
        <v>4</v>
      </c>
      <c r="L93">
        <v>3</v>
      </c>
      <c r="M93">
        <v>4</v>
      </c>
      <c r="N93">
        <v>3</v>
      </c>
      <c r="O93">
        <f t="shared" si="1"/>
        <v>28</v>
      </c>
      <c r="P93">
        <v>42</v>
      </c>
    </row>
    <row r="94" spans="3:16">
      <c r="C94">
        <v>242</v>
      </c>
      <c r="D94">
        <v>0</v>
      </c>
      <c r="E94">
        <v>1991</v>
      </c>
      <c r="F94">
        <v>7</v>
      </c>
      <c r="G94">
        <v>2</v>
      </c>
      <c r="H94">
        <v>3</v>
      </c>
      <c r="I94">
        <v>3</v>
      </c>
      <c r="J94">
        <v>3</v>
      </c>
      <c r="K94">
        <v>3</v>
      </c>
      <c r="L94">
        <v>3</v>
      </c>
      <c r="M94">
        <v>3</v>
      </c>
      <c r="N94">
        <v>3</v>
      </c>
      <c r="O94">
        <f t="shared" si="1"/>
        <v>23</v>
      </c>
      <c r="P94">
        <v>22</v>
      </c>
    </row>
    <row r="95" spans="3:16">
      <c r="C95">
        <v>250</v>
      </c>
      <c r="D95">
        <v>0</v>
      </c>
      <c r="E95">
        <v>1997</v>
      </c>
      <c r="F95">
        <v>4</v>
      </c>
      <c r="G95">
        <v>3</v>
      </c>
      <c r="H95">
        <v>2</v>
      </c>
      <c r="I95">
        <v>3</v>
      </c>
      <c r="J95">
        <v>2</v>
      </c>
      <c r="K95">
        <v>2</v>
      </c>
      <c r="L95">
        <v>3</v>
      </c>
      <c r="M95">
        <v>3</v>
      </c>
      <c r="N95">
        <v>3</v>
      </c>
      <c r="O95">
        <f t="shared" si="1"/>
        <v>21</v>
      </c>
      <c r="P95">
        <v>38</v>
      </c>
    </row>
    <row r="96" spans="3:16">
      <c r="C96">
        <v>246</v>
      </c>
      <c r="D96">
        <v>0</v>
      </c>
      <c r="E96">
        <v>1985</v>
      </c>
      <c r="F96">
        <v>10</v>
      </c>
      <c r="G96">
        <v>4</v>
      </c>
      <c r="H96">
        <v>4</v>
      </c>
      <c r="I96">
        <v>4</v>
      </c>
      <c r="J96">
        <v>4</v>
      </c>
      <c r="K96">
        <v>4</v>
      </c>
      <c r="L96">
        <v>4</v>
      </c>
      <c r="M96">
        <v>4</v>
      </c>
      <c r="N96">
        <v>4</v>
      </c>
      <c r="O96">
        <f t="shared" si="1"/>
        <v>32</v>
      </c>
      <c r="P96">
        <v>11</v>
      </c>
    </row>
    <row r="97" spans="3:16">
      <c r="C97">
        <v>248</v>
      </c>
      <c r="D97">
        <v>1</v>
      </c>
      <c r="E97">
        <v>1995</v>
      </c>
      <c r="F97">
        <v>10</v>
      </c>
      <c r="G97">
        <v>3</v>
      </c>
      <c r="H97">
        <v>3</v>
      </c>
      <c r="I97">
        <v>2</v>
      </c>
      <c r="J97">
        <v>3</v>
      </c>
      <c r="K97">
        <v>3</v>
      </c>
      <c r="L97">
        <v>3</v>
      </c>
      <c r="M97">
        <v>3</v>
      </c>
      <c r="N97">
        <v>3</v>
      </c>
      <c r="O97">
        <f t="shared" si="1"/>
        <v>23</v>
      </c>
      <c r="P97">
        <v>13</v>
      </c>
    </row>
    <row r="98" spans="3:16">
      <c r="C98">
        <v>34</v>
      </c>
      <c r="D98">
        <v>0</v>
      </c>
      <c r="E98">
        <v>1986</v>
      </c>
      <c r="F98">
        <v>2</v>
      </c>
      <c r="G98">
        <v>4</v>
      </c>
      <c r="H98">
        <v>4</v>
      </c>
      <c r="I98">
        <v>4</v>
      </c>
      <c r="J98">
        <v>4</v>
      </c>
      <c r="K98">
        <v>4</v>
      </c>
      <c r="L98">
        <v>4</v>
      </c>
      <c r="M98">
        <v>4</v>
      </c>
      <c r="N98">
        <v>4</v>
      </c>
      <c r="O98">
        <f t="shared" si="1"/>
        <v>32</v>
      </c>
      <c r="P98">
        <v>11</v>
      </c>
    </row>
    <row r="99" spans="3:16">
      <c r="C99">
        <v>257</v>
      </c>
      <c r="D99">
        <v>1</v>
      </c>
      <c r="E99">
        <v>1996</v>
      </c>
      <c r="F99" t="s">
        <v>94</v>
      </c>
      <c r="G99">
        <v>3</v>
      </c>
      <c r="H99">
        <v>4</v>
      </c>
      <c r="I99">
        <v>4</v>
      </c>
      <c r="J99">
        <v>4</v>
      </c>
      <c r="K99">
        <v>4</v>
      </c>
      <c r="L99">
        <v>4</v>
      </c>
      <c r="M99">
        <v>4</v>
      </c>
      <c r="N99">
        <v>4</v>
      </c>
      <c r="O99">
        <f t="shared" si="1"/>
        <v>31</v>
      </c>
      <c r="P99">
        <v>27</v>
      </c>
    </row>
    <row r="100" spans="3:16">
      <c r="C100">
        <v>262</v>
      </c>
      <c r="D100">
        <v>0</v>
      </c>
      <c r="E100">
        <v>1994</v>
      </c>
      <c r="G100">
        <v>3</v>
      </c>
      <c r="H100">
        <v>3</v>
      </c>
      <c r="I100">
        <v>3</v>
      </c>
      <c r="J100">
        <v>3</v>
      </c>
      <c r="K100">
        <v>3</v>
      </c>
      <c r="L100">
        <v>3</v>
      </c>
      <c r="M100">
        <v>3</v>
      </c>
      <c r="N100">
        <v>3</v>
      </c>
      <c r="O100">
        <f t="shared" si="1"/>
        <v>24</v>
      </c>
      <c r="P100">
        <v>0</v>
      </c>
    </row>
    <row r="101" spans="3:16">
      <c r="C101">
        <v>265</v>
      </c>
      <c r="D101">
        <v>0</v>
      </c>
      <c r="E101">
        <v>1994</v>
      </c>
      <c r="F101">
        <v>6</v>
      </c>
      <c r="G101">
        <v>3</v>
      </c>
      <c r="H101">
        <v>4</v>
      </c>
      <c r="I101">
        <v>3</v>
      </c>
      <c r="J101">
        <v>3</v>
      </c>
      <c r="K101">
        <v>4</v>
      </c>
      <c r="L101">
        <v>3</v>
      </c>
      <c r="M101">
        <v>3</v>
      </c>
      <c r="N101">
        <v>3</v>
      </c>
      <c r="O101">
        <f t="shared" si="1"/>
        <v>26</v>
      </c>
      <c r="P101">
        <v>22</v>
      </c>
    </row>
    <row r="102" spans="3:16">
      <c r="C102">
        <v>269</v>
      </c>
      <c r="D102">
        <v>0</v>
      </c>
      <c r="E102">
        <v>1996</v>
      </c>
      <c r="F102" t="s">
        <v>94</v>
      </c>
      <c r="G102">
        <v>3</v>
      </c>
      <c r="H102">
        <v>3</v>
      </c>
      <c r="I102">
        <v>2</v>
      </c>
      <c r="J102">
        <v>3</v>
      </c>
      <c r="K102">
        <v>2</v>
      </c>
      <c r="L102">
        <v>3</v>
      </c>
      <c r="M102">
        <v>3</v>
      </c>
      <c r="N102">
        <v>3</v>
      </c>
      <c r="O102">
        <f t="shared" si="1"/>
        <v>22</v>
      </c>
      <c r="P102">
        <v>34</v>
      </c>
    </row>
    <row r="103" spans="3:16">
      <c r="C103">
        <v>270</v>
      </c>
      <c r="D103">
        <v>0</v>
      </c>
      <c r="E103">
        <v>1993</v>
      </c>
      <c r="F103" t="s">
        <v>94</v>
      </c>
      <c r="G103">
        <v>3</v>
      </c>
      <c r="H103">
        <v>2</v>
      </c>
      <c r="I103">
        <v>2</v>
      </c>
      <c r="J103">
        <v>2</v>
      </c>
      <c r="K103">
        <v>3</v>
      </c>
      <c r="L103">
        <v>2</v>
      </c>
      <c r="M103">
        <v>3</v>
      </c>
      <c r="N103">
        <v>2</v>
      </c>
      <c r="O103">
        <f t="shared" si="1"/>
        <v>19</v>
      </c>
      <c r="P103">
        <v>30</v>
      </c>
    </row>
    <row r="104" spans="3:16">
      <c r="C104">
        <v>232</v>
      </c>
      <c r="D104">
        <v>0</v>
      </c>
      <c r="E104">
        <v>1996</v>
      </c>
      <c r="F104" t="s">
        <v>94</v>
      </c>
      <c r="G104">
        <v>2</v>
      </c>
      <c r="H104">
        <v>2</v>
      </c>
      <c r="I104">
        <v>1</v>
      </c>
      <c r="J104">
        <v>2</v>
      </c>
      <c r="K104">
        <v>2</v>
      </c>
      <c r="L104">
        <v>1</v>
      </c>
      <c r="M104">
        <v>2</v>
      </c>
      <c r="N104">
        <v>2</v>
      </c>
      <c r="O104">
        <f t="shared" si="1"/>
        <v>14</v>
      </c>
      <c r="P104">
        <v>51</v>
      </c>
    </row>
    <row r="105" spans="3:16">
      <c r="C105">
        <v>279</v>
      </c>
      <c r="D105">
        <v>0</v>
      </c>
      <c r="E105">
        <v>1994</v>
      </c>
      <c r="F105">
        <v>10</v>
      </c>
      <c r="G105">
        <v>3</v>
      </c>
      <c r="H105">
        <v>4</v>
      </c>
      <c r="I105">
        <v>3</v>
      </c>
      <c r="J105">
        <v>3</v>
      </c>
      <c r="K105">
        <v>4</v>
      </c>
      <c r="L105">
        <v>3</v>
      </c>
      <c r="M105">
        <v>4</v>
      </c>
      <c r="N105">
        <v>4</v>
      </c>
      <c r="O105">
        <f t="shared" si="1"/>
        <v>28</v>
      </c>
      <c r="P105">
        <v>30</v>
      </c>
    </row>
    <row r="106" spans="3:16">
      <c r="C106">
        <v>277</v>
      </c>
      <c r="D106">
        <v>0</v>
      </c>
      <c r="E106">
        <v>1995</v>
      </c>
      <c r="F106">
        <v>6</v>
      </c>
      <c r="G106">
        <v>3</v>
      </c>
      <c r="H106">
        <v>3</v>
      </c>
      <c r="I106">
        <v>3</v>
      </c>
      <c r="J106">
        <v>3</v>
      </c>
      <c r="K106">
        <v>3</v>
      </c>
      <c r="L106">
        <v>3</v>
      </c>
      <c r="M106">
        <v>3</v>
      </c>
      <c r="N106">
        <v>3</v>
      </c>
      <c r="O106">
        <f t="shared" si="1"/>
        <v>24</v>
      </c>
      <c r="P106">
        <v>0</v>
      </c>
    </row>
    <row r="107" spans="3:16">
      <c r="C107">
        <v>289</v>
      </c>
      <c r="D107">
        <v>0</v>
      </c>
      <c r="E107">
        <v>1989</v>
      </c>
      <c r="F107" t="s">
        <v>94</v>
      </c>
      <c r="G107">
        <v>3</v>
      </c>
      <c r="H107">
        <v>3</v>
      </c>
      <c r="I107">
        <v>3</v>
      </c>
      <c r="J107">
        <v>3</v>
      </c>
      <c r="K107">
        <v>3</v>
      </c>
      <c r="L107">
        <v>3</v>
      </c>
      <c r="M107">
        <v>3</v>
      </c>
      <c r="N107">
        <v>3</v>
      </c>
      <c r="O107">
        <f t="shared" si="1"/>
        <v>24</v>
      </c>
      <c r="P107">
        <v>0</v>
      </c>
    </row>
    <row r="108" spans="3:16">
      <c r="C108">
        <v>297</v>
      </c>
      <c r="D108">
        <v>1</v>
      </c>
      <c r="E108">
        <v>1985</v>
      </c>
      <c r="F108" t="s">
        <v>94</v>
      </c>
      <c r="G108">
        <v>3</v>
      </c>
      <c r="H108">
        <v>3</v>
      </c>
      <c r="I108">
        <v>3</v>
      </c>
      <c r="J108">
        <v>2</v>
      </c>
      <c r="K108">
        <v>3</v>
      </c>
      <c r="L108">
        <v>3</v>
      </c>
      <c r="M108">
        <v>3</v>
      </c>
      <c r="N108">
        <v>3</v>
      </c>
      <c r="O108">
        <f t="shared" si="1"/>
        <v>23</v>
      </c>
      <c r="P108">
        <v>15</v>
      </c>
    </row>
    <row r="109" spans="3:16">
      <c r="C109">
        <v>278</v>
      </c>
      <c r="D109">
        <v>0</v>
      </c>
      <c r="E109">
        <v>1994</v>
      </c>
      <c r="F109">
        <v>5</v>
      </c>
      <c r="G109">
        <v>2</v>
      </c>
      <c r="H109">
        <v>3</v>
      </c>
      <c r="I109">
        <v>3</v>
      </c>
      <c r="J109">
        <v>3</v>
      </c>
      <c r="K109">
        <v>3</v>
      </c>
      <c r="L109">
        <v>3</v>
      </c>
      <c r="M109">
        <v>4</v>
      </c>
      <c r="N109">
        <v>3</v>
      </c>
      <c r="O109">
        <f t="shared" si="1"/>
        <v>24</v>
      </c>
      <c r="P109">
        <v>34</v>
      </c>
    </row>
    <row r="110" spans="3:16">
      <c r="C110">
        <v>300</v>
      </c>
      <c r="D110">
        <v>0</v>
      </c>
      <c r="E110">
        <v>1995</v>
      </c>
      <c r="F110">
        <v>10</v>
      </c>
      <c r="G110">
        <v>3</v>
      </c>
      <c r="H110">
        <v>2</v>
      </c>
      <c r="I110">
        <v>2</v>
      </c>
      <c r="J110">
        <v>2</v>
      </c>
      <c r="K110">
        <v>3</v>
      </c>
      <c r="L110">
        <v>3</v>
      </c>
      <c r="M110">
        <v>3</v>
      </c>
      <c r="N110">
        <v>2</v>
      </c>
      <c r="O110">
        <f t="shared" si="1"/>
        <v>20</v>
      </c>
      <c r="P110">
        <v>34</v>
      </c>
    </row>
    <row r="111" spans="3:16">
      <c r="C111">
        <v>302</v>
      </c>
      <c r="D111">
        <v>0</v>
      </c>
      <c r="E111">
        <v>1991</v>
      </c>
      <c r="F111">
        <v>7</v>
      </c>
      <c r="G111">
        <v>4</v>
      </c>
      <c r="H111">
        <v>4</v>
      </c>
      <c r="I111">
        <v>3</v>
      </c>
      <c r="J111">
        <v>3</v>
      </c>
      <c r="K111">
        <v>4</v>
      </c>
      <c r="L111">
        <v>3</v>
      </c>
      <c r="M111">
        <v>4</v>
      </c>
      <c r="N111">
        <v>4</v>
      </c>
      <c r="O111">
        <f t="shared" si="1"/>
        <v>29</v>
      </c>
      <c r="P111">
        <v>29</v>
      </c>
    </row>
    <row r="112" spans="3:16">
      <c r="C112">
        <v>304</v>
      </c>
      <c r="D112">
        <v>0</v>
      </c>
      <c r="E112">
        <v>1995</v>
      </c>
      <c r="F112">
        <v>5</v>
      </c>
      <c r="G112">
        <v>3</v>
      </c>
      <c r="H112">
        <v>4</v>
      </c>
      <c r="I112">
        <v>3</v>
      </c>
      <c r="J112">
        <v>3</v>
      </c>
      <c r="K112">
        <v>3</v>
      </c>
      <c r="L112">
        <v>4</v>
      </c>
      <c r="M112">
        <v>3</v>
      </c>
      <c r="N112">
        <v>3</v>
      </c>
      <c r="O112">
        <f t="shared" si="1"/>
        <v>26</v>
      </c>
      <c r="P112">
        <v>29</v>
      </c>
    </row>
    <row r="113" spans="3:16">
      <c r="C113">
        <v>286</v>
      </c>
      <c r="D113">
        <v>0</v>
      </c>
      <c r="E113">
        <v>1984</v>
      </c>
      <c r="F113">
        <v>7</v>
      </c>
      <c r="G113">
        <v>2</v>
      </c>
      <c r="H113">
        <v>3</v>
      </c>
      <c r="I113">
        <v>3</v>
      </c>
      <c r="J113">
        <v>2</v>
      </c>
      <c r="K113">
        <v>3</v>
      </c>
      <c r="L113">
        <v>2</v>
      </c>
      <c r="M113">
        <v>3</v>
      </c>
      <c r="N113">
        <v>2</v>
      </c>
      <c r="O113">
        <f t="shared" si="1"/>
        <v>20</v>
      </c>
      <c r="P113">
        <v>51</v>
      </c>
    </row>
    <row r="114" spans="3:16">
      <c r="C114">
        <v>308</v>
      </c>
      <c r="D114">
        <v>0</v>
      </c>
      <c r="E114">
        <v>1996</v>
      </c>
      <c r="F114">
        <v>15</v>
      </c>
      <c r="G114">
        <v>4</v>
      </c>
      <c r="H114">
        <v>4</v>
      </c>
      <c r="I114">
        <v>3</v>
      </c>
      <c r="J114">
        <v>3</v>
      </c>
      <c r="K114">
        <v>3</v>
      </c>
      <c r="L114">
        <v>3</v>
      </c>
      <c r="M114">
        <v>3</v>
      </c>
      <c r="N114">
        <v>3</v>
      </c>
      <c r="O114">
        <f t="shared" si="1"/>
        <v>26</v>
      </c>
      <c r="P114">
        <v>29</v>
      </c>
    </row>
    <row r="115" spans="3:16">
      <c r="C115">
        <v>323</v>
      </c>
      <c r="D115">
        <v>0</v>
      </c>
      <c r="E115">
        <v>1993</v>
      </c>
      <c r="F115">
        <v>4</v>
      </c>
      <c r="G115">
        <v>3</v>
      </c>
      <c r="H115">
        <v>3</v>
      </c>
      <c r="I115">
        <v>3</v>
      </c>
      <c r="J115">
        <v>3</v>
      </c>
      <c r="K115">
        <v>3</v>
      </c>
      <c r="L115">
        <v>3</v>
      </c>
      <c r="M115">
        <v>4</v>
      </c>
      <c r="N115">
        <v>4</v>
      </c>
      <c r="O115">
        <f t="shared" si="1"/>
        <v>26</v>
      </c>
      <c r="P115">
        <v>23</v>
      </c>
    </row>
    <row r="116" spans="3:16">
      <c r="C116">
        <v>324</v>
      </c>
      <c r="D116">
        <v>0</v>
      </c>
      <c r="E116">
        <v>1993</v>
      </c>
      <c r="F116" t="s">
        <v>94</v>
      </c>
      <c r="G116">
        <v>3</v>
      </c>
      <c r="H116">
        <v>4</v>
      </c>
      <c r="I116">
        <v>3</v>
      </c>
      <c r="J116">
        <v>3</v>
      </c>
      <c r="K116">
        <v>3</v>
      </c>
      <c r="L116">
        <v>3</v>
      </c>
      <c r="M116">
        <v>4</v>
      </c>
      <c r="N116">
        <v>3</v>
      </c>
      <c r="O116">
        <f t="shared" si="1"/>
        <v>26</v>
      </c>
      <c r="P116">
        <v>19</v>
      </c>
    </row>
    <row r="117" spans="3:16">
      <c r="C117">
        <v>336</v>
      </c>
      <c r="D117">
        <v>1</v>
      </c>
      <c r="E117">
        <v>1984</v>
      </c>
      <c r="F117" t="s">
        <v>94</v>
      </c>
      <c r="G117">
        <v>2</v>
      </c>
      <c r="H117">
        <v>3</v>
      </c>
      <c r="I117">
        <v>2</v>
      </c>
      <c r="J117">
        <v>3</v>
      </c>
      <c r="K117">
        <v>3</v>
      </c>
      <c r="L117">
        <v>3</v>
      </c>
      <c r="M117">
        <v>3</v>
      </c>
      <c r="N117">
        <v>3</v>
      </c>
      <c r="O117">
        <f t="shared" si="1"/>
        <v>22</v>
      </c>
      <c r="P117">
        <v>27</v>
      </c>
    </row>
    <row r="118" spans="3:16">
      <c r="C118">
        <v>346</v>
      </c>
      <c r="D118">
        <v>0</v>
      </c>
      <c r="E118">
        <v>1977</v>
      </c>
      <c r="F118">
        <v>4</v>
      </c>
      <c r="G118">
        <v>3</v>
      </c>
      <c r="H118">
        <v>2</v>
      </c>
      <c r="I118">
        <v>2</v>
      </c>
      <c r="J118">
        <v>3</v>
      </c>
      <c r="K118">
        <v>3</v>
      </c>
      <c r="L118">
        <v>3</v>
      </c>
      <c r="M118">
        <v>3</v>
      </c>
      <c r="N118">
        <v>3</v>
      </c>
      <c r="O118">
        <f t="shared" si="1"/>
        <v>22</v>
      </c>
      <c r="P118">
        <v>24</v>
      </c>
    </row>
    <row r="119" spans="3:16">
      <c r="C119">
        <v>349</v>
      </c>
      <c r="D119">
        <v>0</v>
      </c>
      <c r="E119">
        <v>1995</v>
      </c>
      <c r="F119">
        <v>3</v>
      </c>
      <c r="G119">
        <v>3</v>
      </c>
      <c r="H119">
        <v>4</v>
      </c>
      <c r="I119">
        <v>2</v>
      </c>
      <c r="J119">
        <v>3</v>
      </c>
      <c r="K119">
        <v>3</v>
      </c>
      <c r="L119">
        <v>3</v>
      </c>
      <c r="M119">
        <v>4</v>
      </c>
      <c r="N119">
        <v>4</v>
      </c>
      <c r="O119">
        <f t="shared" si="1"/>
        <v>26</v>
      </c>
      <c r="P119">
        <v>55</v>
      </c>
    </row>
    <row r="120" spans="3:16">
      <c r="C120">
        <v>364</v>
      </c>
      <c r="D120">
        <v>0</v>
      </c>
      <c r="E120">
        <v>1987</v>
      </c>
      <c r="F120">
        <v>7</v>
      </c>
      <c r="G120">
        <v>3</v>
      </c>
      <c r="H120">
        <v>3</v>
      </c>
      <c r="I120">
        <v>3</v>
      </c>
      <c r="J120">
        <v>3</v>
      </c>
      <c r="K120">
        <v>3</v>
      </c>
      <c r="L120">
        <v>4</v>
      </c>
      <c r="M120">
        <v>3</v>
      </c>
      <c r="N120">
        <v>3</v>
      </c>
      <c r="O120">
        <f t="shared" si="1"/>
        <v>25</v>
      </c>
      <c r="P120">
        <v>18</v>
      </c>
    </row>
    <row r="121" spans="3:16">
      <c r="C121">
        <v>51</v>
      </c>
      <c r="D121">
        <v>1</v>
      </c>
      <c r="E121">
        <v>1979</v>
      </c>
      <c r="F121">
        <v>7</v>
      </c>
      <c r="G121">
        <v>3</v>
      </c>
      <c r="H121">
        <v>2</v>
      </c>
      <c r="I121">
        <v>2</v>
      </c>
      <c r="J121">
        <v>3</v>
      </c>
      <c r="K121">
        <v>3</v>
      </c>
      <c r="L121">
        <v>3</v>
      </c>
      <c r="M121">
        <v>3</v>
      </c>
      <c r="N121">
        <v>3</v>
      </c>
      <c r="O121">
        <f t="shared" si="1"/>
        <v>22</v>
      </c>
      <c r="P121">
        <v>24</v>
      </c>
    </row>
    <row r="122" spans="3:16">
      <c r="C122">
        <v>365</v>
      </c>
      <c r="D122">
        <v>0</v>
      </c>
      <c r="E122">
        <v>1997</v>
      </c>
      <c r="F122">
        <v>5</v>
      </c>
      <c r="G122">
        <v>3</v>
      </c>
      <c r="H122">
        <v>3</v>
      </c>
      <c r="I122">
        <v>3</v>
      </c>
      <c r="J122">
        <v>3</v>
      </c>
      <c r="K122">
        <v>3</v>
      </c>
      <c r="L122">
        <v>3</v>
      </c>
      <c r="M122">
        <v>3</v>
      </c>
      <c r="N122">
        <v>3</v>
      </c>
      <c r="O122">
        <f t="shared" si="1"/>
        <v>24</v>
      </c>
      <c r="P122">
        <v>0</v>
      </c>
    </row>
    <row r="123" spans="3:16">
      <c r="C123">
        <v>366</v>
      </c>
      <c r="D123">
        <v>0</v>
      </c>
      <c r="E123">
        <v>1988</v>
      </c>
      <c r="F123">
        <v>10</v>
      </c>
      <c r="G123">
        <v>4</v>
      </c>
      <c r="H123">
        <v>3</v>
      </c>
      <c r="I123">
        <v>3</v>
      </c>
      <c r="J123">
        <v>3</v>
      </c>
      <c r="K123">
        <v>3</v>
      </c>
      <c r="L123">
        <v>3</v>
      </c>
      <c r="M123">
        <v>3</v>
      </c>
      <c r="N123">
        <v>3</v>
      </c>
      <c r="O123">
        <f t="shared" si="1"/>
        <v>25</v>
      </c>
      <c r="P123">
        <v>16</v>
      </c>
    </row>
    <row r="124" spans="3:16">
      <c r="C124">
        <v>373</v>
      </c>
      <c r="D124">
        <v>0</v>
      </c>
      <c r="E124">
        <v>1982</v>
      </c>
      <c r="F124">
        <v>1</v>
      </c>
      <c r="G124">
        <v>3</v>
      </c>
      <c r="H124">
        <v>2</v>
      </c>
      <c r="I124">
        <v>2</v>
      </c>
      <c r="J124">
        <v>2</v>
      </c>
      <c r="K124">
        <v>2</v>
      </c>
      <c r="L124">
        <v>3</v>
      </c>
      <c r="M124">
        <v>2</v>
      </c>
      <c r="N124">
        <v>3</v>
      </c>
      <c r="O124">
        <f t="shared" si="1"/>
        <v>19</v>
      </c>
      <c r="P124">
        <v>45</v>
      </c>
    </row>
    <row r="125" spans="3:16">
      <c r="C125">
        <v>379</v>
      </c>
      <c r="D125">
        <v>0</v>
      </c>
      <c r="E125">
        <v>1970</v>
      </c>
      <c r="F125">
        <v>4</v>
      </c>
      <c r="G125">
        <v>3</v>
      </c>
      <c r="H125">
        <v>3</v>
      </c>
      <c r="I125">
        <v>3</v>
      </c>
      <c r="J125">
        <v>3</v>
      </c>
      <c r="K125">
        <v>3</v>
      </c>
      <c r="L125">
        <v>3</v>
      </c>
      <c r="M125">
        <v>4</v>
      </c>
      <c r="N125">
        <v>3</v>
      </c>
      <c r="O125">
        <f t="shared" si="1"/>
        <v>25</v>
      </c>
      <c r="P125">
        <v>10</v>
      </c>
    </row>
    <row r="126" spans="3:16">
      <c r="C126">
        <v>380</v>
      </c>
      <c r="D126">
        <v>0</v>
      </c>
      <c r="E126">
        <v>1993</v>
      </c>
      <c r="F126">
        <v>8</v>
      </c>
      <c r="G126">
        <v>3</v>
      </c>
      <c r="H126">
        <v>4</v>
      </c>
      <c r="I126">
        <v>3</v>
      </c>
      <c r="J126">
        <v>3</v>
      </c>
      <c r="K126">
        <v>3</v>
      </c>
      <c r="L126">
        <v>3</v>
      </c>
      <c r="M126">
        <v>3</v>
      </c>
      <c r="N126">
        <v>3</v>
      </c>
      <c r="O126">
        <f t="shared" si="1"/>
        <v>25</v>
      </c>
      <c r="P126">
        <v>13</v>
      </c>
    </row>
    <row r="127" spans="3:16">
      <c r="C127">
        <v>386</v>
      </c>
      <c r="D127">
        <v>1</v>
      </c>
      <c r="E127">
        <v>1995</v>
      </c>
      <c r="F127" t="s">
        <v>94</v>
      </c>
      <c r="G127">
        <v>2</v>
      </c>
      <c r="H127">
        <v>4</v>
      </c>
      <c r="I127">
        <v>4</v>
      </c>
      <c r="J127">
        <v>4</v>
      </c>
      <c r="K127">
        <v>3</v>
      </c>
      <c r="L127">
        <v>4</v>
      </c>
      <c r="M127">
        <v>4</v>
      </c>
      <c r="N127">
        <v>3</v>
      </c>
      <c r="O127">
        <f t="shared" si="1"/>
        <v>28</v>
      </c>
      <c r="P127">
        <v>74</v>
      </c>
    </row>
    <row r="128" spans="3:16">
      <c r="C128">
        <v>388</v>
      </c>
      <c r="D128">
        <v>0</v>
      </c>
      <c r="E128">
        <v>1991</v>
      </c>
      <c r="F128">
        <v>20</v>
      </c>
      <c r="G128">
        <v>3</v>
      </c>
      <c r="H128">
        <v>4</v>
      </c>
      <c r="I128">
        <v>4</v>
      </c>
      <c r="J128">
        <v>4</v>
      </c>
      <c r="K128">
        <v>4</v>
      </c>
      <c r="L128">
        <v>3</v>
      </c>
      <c r="M128">
        <v>3</v>
      </c>
      <c r="N128">
        <v>4</v>
      </c>
      <c r="O128">
        <f t="shared" si="1"/>
        <v>29</v>
      </c>
      <c r="P128">
        <v>38</v>
      </c>
    </row>
    <row r="129" spans="3:16">
      <c r="C129">
        <v>397</v>
      </c>
      <c r="D129">
        <v>0</v>
      </c>
      <c r="E129">
        <v>1993</v>
      </c>
      <c r="F129" t="s">
        <v>95</v>
      </c>
      <c r="G129">
        <v>3</v>
      </c>
      <c r="H129">
        <v>3</v>
      </c>
      <c r="I129">
        <v>3</v>
      </c>
      <c r="J129">
        <v>3</v>
      </c>
      <c r="K129">
        <v>3</v>
      </c>
      <c r="L129">
        <v>2</v>
      </c>
      <c r="M129">
        <v>3</v>
      </c>
      <c r="N129">
        <v>3</v>
      </c>
      <c r="O129">
        <f t="shared" si="1"/>
        <v>23</v>
      </c>
      <c r="P129">
        <v>18</v>
      </c>
    </row>
    <row r="130" spans="3:16">
      <c r="C130">
        <v>398</v>
      </c>
      <c r="D130">
        <v>1</v>
      </c>
      <c r="E130">
        <v>1986</v>
      </c>
      <c r="F130">
        <v>2</v>
      </c>
      <c r="G130">
        <v>4</v>
      </c>
      <c r="H130">
        <v>3</v>
      </c>
      <c r="I130">
        <v>4</v>
      </c>
      <c r="J130">
        <v>2</v>
      </c>
      <c r="K130">
        <v>4</v>
      </c>
      <c r="L130">
        <v>4</v>
      </c>
      <c r="M130">
        <v>4</v>
      </c>
      <c r="N130">
        <v>4</v>
      </c>
      <c r="O130">
        <f t="shared" si="1"/>
        <v>29</v>
      </c>
      <c r="P130">
        <v>71</v>
      </c>
    </row>
    <row r="131" spans="3:16">
      <c r="C131">
        <v>404</v>
      </c>
      <c r="D131">
        <v>1</v>
      </c>
      <c r="E131">
        <v>1994</v>
      </c>
      <c r="F131" t="s">
        <v>94</v>
      </c>
      <c r="G131">
        <v>3</v>
      </c>
      <c r="H131">
        <v>3</v>
      </c>
      <c r="I131">
        <v>3</v>
      </c>
      <c r="J131">
        <v>3</v>
      </c>
      <c r="K131">
        <v>4</v>
      </c>
      <c r="L131">
        <v>3</v>
      </c>
      <c r="M131">
        <v>3</v>
      </c>
      <c r="N131">
        <v>4</v>
      </c>
      <c r="O131">
        <f t="shared" si="1"/>
        <v>26</v>
      </c>
      <c r="P131">
        <v>24</v>
      </c>
    </row>
    <row r="132" spans="3:16">
      <c r="C132">
        <v>405</v>
      </c>
      <c r="D132">
        <v>0</v>
      </c>
      <c r="E132">
        <v>1991</v>
      </c>
      <c r="F132" t="s">
        <v>94</v>
      </c>
      <c r="G132">
        <v>3</v>
      </c>
      <c r="H132">
        <v>3</v>
      </c>
      <c r="I132">
        <v>3</v>
      </c>
      <c r="J132">
        <v>3</v>
      </c>
      <c r="K132">
        <v>4</v>
      </c>
      <c r="L132">
        <v>4</v>
      </c>
      <c r="M132">
        <v>3</v>
      </c>
      <c r="N132">
        <v>3</v>
      </c>
      <c r="O132">
        <f t="shared" si="1"/>
        <v>26</v>
      </c>
      <c r="P132">
        <v>32</v>
      </c>
    </row>
    <row r="133" spans="3:16">
      <c r="C133">
        <v>408</v>
      </c>
      <c r="D133">
        <v>1</v>
      </c>
      <c r="E133">
        <v>1996</v>
      </c>
      <c r="F133">
        <v>2</v>
      </c>
      <c r="G133">
        <v>3</v>
      </c>
      <c r="H133">
        <v>2</v>
      </c>
      <c r="I133">
        <v>2</v>
      </c>
      <c r="J133">
        <v>3</v>
      </c>
      <c r="K133">
        <v>3</v>
      </c>
      <c r="L133">
        <v>3</v>
      </c>
      <c r="M133">
        <v>2</v>
      </c>
      <c r="N133">
        <v>3</v>
      </c>
      <c r="O133">
        <f t="shared" ref="O133:O196" si="2">SUM(G133:N133)</f>
        <v>21</v>
      </c>
      <c r="P133">
        <v>38</v>
      </c>
    </row>
    <row r="134" spans="3:16">
      <c r="C134">
        <v>409</v>
      </c>
      <c r="D134">
        <v>0</v>
      </c>
      <c r="E134">
        <v>1992</v>
      </c>
      <c r="F134">
        <v>4</v>
      </c>
      <c r="G134">
        <v>4</v>
      </c>
      <c r="H134">
        <v>4</v>
      </c>
      <c r="I134">
        <v>3</v>
      </c>
      <c r="J134">
        <v>4</v>
      </c>
      <c r="K134">
        <v>4</v>
      </c>
      <c r="L134">
        <v>3</v>
      </c>
      <c r="M134">
        <v>3</v>
      </c>
      <c r="N134">
        <v>3</v>
      </c>
      <c r="O134">
        <f t="shared" si="2"/>
        <v>28</v>
      </c>
      <c r="P134">
        <v>32</v>
      </c>
    </row>
    <row r="135" spans="3:16">
      <c r="C135">
        <v>413</v>
      </c>
      <c r="D135">
        <v>0</v>
      </c>
      <c r="E135">
        <v>1994</v>
      </c>
      <c r="F135">
        <v>3</v>
      </c>
      <c r="G135">
        <v>3</v>
      </c>
      <c r="H135">
        <v>3</v>
      </c>
      <c r="I135">
        <v>2</v>
      </c>
      <c r="J135">
        <v>2</v>
      </c>
      <c r="K135">
        <v>2</v>
      </c>
      <c r="L135">
        <v>3</v>
      </c>
      <c r="M135">
        <v>3</v>
      </c>
      <c r="N135">
        <v>3</v>
      </c>
      <c r="O135">
        <f t="shared" si="2"/>
        <v>21</v>
      </c>
      <c r="P135">
        <v>39</v>
      </c>
    </row>
    <row r="136" spans="3:16">
      <c r="C136">
        <v>416</v>
      </c>
      <c r="D136">
        <v>0</v>
      </c>
      <c r="E136">
        <v>1990</v>
      </c>
      <c r="F136">
        <v>7</v>
      </c>
      <c r="G136">
        <v>4</v>
      </c>
      <c r="H136">
        <v>3</v>
      </c>
      <c r="I136">
        <v>4</v>
      </c>
      <c r="J136">
        <v>4</v>
      </c>
      <c r="K136">
        <v>4</v>
      </c>
      <c r="L136">
        <v>4</v>
      </c>
      <c r="M136">
        <v>4</v>
      </c>
      <c r="N136">
        <v>4</v>
      </c>
      <c r="O136">
        <f t="shared" si="2"/>
        <v>31</v>
      </c>
      <c r="P136">
        <v>26</v>
      </c>
    </row>
    <row r="137" spans="3:16">
      <c r="C137">
        <v>415</v>
      </c>
      <c r="D137">
        <v>0</v>
      </c>
      <c r="E137">
        <v>1973</v>
      </c>
      <c r="F137">
        <v>5</v>
      </c>
      <c r="G137">
        <v>3</v>
      </c>
      <c r="H137">
        <v>4</v>
      </c>
      <c r="I137">
        <v>3</v>
      </c>
      <c r="J137">
        <v>4</v>
      </c>
      <c r="K137">
        <v>3</v>
      </c>
      <c r="L137">
        <v>3</v>
      </c>
      <c r="M137">
        <v>4</v>
      </c>
      <c r="N137">
        <v>4</v>
      </c>
      <c r="O137">
        <f t="shared" si="2"/>
        <v>28</v>
      </c>
      <c r="P137">
        <v>32</v>
      </c>
    </row>
    <row r="138" spans="3:16">
      <c r="C138">
        <v>432</v>
      </c>
      <c r="D138">
        <v>0</v>
      </c>
      <c r="E138">
        <v>1988</v>
      </c>
      <c r="F138">
        <v>2</v>
      </c>
      <c r="G138">
        <v>4</v>
      </c>
      <c r="H138">
        <v>3</v>
      </c>
      <c r="I138">
        <v>3</v>
      </c>
      <c r="J138">
        <v>3</v>
      </c>
      <c r="K138">
        <v>3</v>
      </c>
      <c r="L138">
        <v>2</v>
      </c>
      <c r="M138">
        <v>3</v>
      </c>
      <c r="N138">
        <v>3</v>
      </c>
      <c r="O138">
        <f t="shared" si="2"/>
        <v>24</v>
      </c>
      <c r="P138">
        <v>39</v>
      </c>
    </row>
    <row r="139" spans="3:16">
      <c r="C139">
        <v>441</v>
      </c>
      <c r="D139">
        <v>0</v>
      </c>
      <c r="E139">
        <v>1996</v>
      </c>
      <c r="F139">
        <v>8</v>
      </c>
      <c r="G139">
        <v>3</v>
      </c>
      <c r="H139">
        <v>3</v>
      </c>
      <c r="I139">
        <v>3</v>
      </c>
      <c r="J139">
        <v>4</v>
      </c>
      <c r="K139">
        <v>4</v>
      </c>
      <c r="L139">
        <v>3</v>
      </c>
      <c r="M139">
        <v>4</v>
      </c>
      <c r="N139">
        <v>3</v>
      </c>
      <c r="O139">
        <f t="shared" si="2"/>
        <v>27</v>
      </c>
      <c r="P139">
        <v>31</v>
      </c>
    </row>
    <row r="140" spans="3:16">
      <c r="C140">
        <v>444</v>
      </c>
      <c r="D140">
        <v>0</v>
      </c>
      <c r="E140">
        <v>1995</v>
      </c>
      <c r="F140">
        <v>5</v>
      </c>
      <c r="G140">
        <v>3</v>
      </c>
      <c r="H140">
        <v>3</v>
      </c>
      <c r="I140">
        <v>3</v>
      </c>
      <c r="J140">
        <v>3</v>
      </c>
      <c r="K140">
        <v>3</v>
      </c>
      <c r="L140">
        <v>3</v>
      </c>
      <c r="M140">
        <v>3</v>
      </c>
      <c r="N140">
        <v>3</v>
      </c>
      <c r="O140">
        <f t="shared" si="2"/>
        <v>24</v>
      </c>
      <c r="P140">
        <v>0</v>
      </c>
    </row>
    <row r="141" spans="3:16">
      <c r="C141">
        <v>447</v>
      </c>
      <c r="D141">
        <v>0</v>
      </c>
      <c r="E141">
        <v>1992</v>
      </c>
      <c r="F141" t="s">
        <v>94</v>
      </c>
      <c r="G141">
        <v>3</v>
      </c>
      <c r="H141">
        <v>3</v>
      </c>
      <c r="I141">
        <v>3</v>
      </c>
      <c r="J141">
        <v>3</v>
      </c>
      <c r="K141">
        <v>3</v>
      </c>
      <c r="L141">
        <v>2</v>
      </c>
      <c r="M141">
        <v>3</v>
      </c>
      <c r="N141">
        <v>3</v>
      </c>
      <c r="O141">
        <f t="shared" si="2"/>
        <v>23</v>
      </c>
      <c r="P141">
        <v>18</v>
      </c>
    </row>
    <row r="142" spans="3:16">
      <c r="C142">
        <v>449</v>
      </c>
      <c r="D142">
        <v>0</v>
      </c>
      <c r="E142">
        <v>1994</v>
      </c>
      <c r="F142" t="s">
        <v>94</v>
      </c>
      <c r="G142">
        <v>3</v>
      </c>
      <c r="H142">
        <v>3</v>
      </c>
      <c r="I142">
        <v>3</v>
      </c>
      <c r="J142">
        <v>3</v>
      </c>
      <c r="K142">
        <v>3</v>
      </c>
      <c r="L142">
        <v>3</v>
      </c>
      <c r="M142">
        <v>3</v>
      </c>
      <c r="N142">
        <v>3</v>
      </c>
      <c r="O142">
        <f t="shared" si="2"/>
        <v>24</v>
      </c>
      <c r="P142">
        <v>0</v>
      </c>
    </row>
    <row r="143" spans="3:16">
      <c r="C143">
        <v>452</v>
      </c>
      <c r="D143">
        <v>0</v>
      </c>
      <c r="E143">
        <v>1992</v>
      </c>
      <c r="F143">
        <v>7</v>
      </c>
      <c r="G143">
        <v>3</v>
      </c>
      <c r="H143">
        <v>3</v>
      </c>
      <c r="I143">
        <v>3</v>
      </c>
      <c r="J143">
        <v>4</v>
      </c>
      <c r="K143">
        <v>4</v>
      </c>
      <c r="L143">
        <v>3</v>
      </c>
      <c r="M143">
        <v>4</v>
      </c>
      <c r="N143">
        <v>4</v>
      </c>
      <c r="O143">
        <f t="shared" si="2"/>
        <v>28</v>
      </c>
      <c r="P143">
        <v>32</v>
      </c>
    </row>
    <row r="144" spans="3:16">
      <c r="C144">
        <v>455</v>
      </c>
      <c r="D144">
        <v>0</v>
      </c>
      <c r="E144">
        <v>1995</v>
      </c>
      <c r="F144" t="s">
        <v>94</v>
      </c>
      <c r="G144">
        <v>3</v>
      </c>
      <c r="H144">
        <v>3</v>
      </c>
      <c r="I144">
        <v>2</v>
      </c>
      <c r="J144">
        <v>3</v>
      </c>
      <c r="K144">
        <v>4</v>
      </c>
      <c r="L144">
        <v>3</v>
      </c>
      <c r="M144">
        <v>3</v>
      </c>
      <c r="N144">
        <v>3</v>
      </c>
      <c r="O144">
        <f t="shared" si="2"/>
        <v>24</v>
      </c>
      <c r="P144">
        <v>28</v>
      </c>
    </row>
    <row r="145" spans="3:16">
      <c r="C145">
        <v>462</v>
      </c>
      <c r="D145">
        <v>0</v>
      </c>
      <c r="E145">
        <v>1997</v>
      </c>
      <c r="F145" t="s">
        <v>94</v>
      </c>
      <c r="G145">
        <v>3</v>
      </c>
      <c r="H145">
        <v>3</v>
      </c>
      <c r="I145">
        <v>3</v>
      </c>
      <c r="J145">
        <v>3</v>
      </c>
      <c r="K145">
        <v>3</v>
      </c>
      <c r="L145">
        <v>3</v>
      </c>
      <c r="M145">
        <v>3</v>
      </c>
      <c r="N145">
        <v>4</v>
      </c>
      <c r="O145">
        <f t="shared" si="2"/>
        <v>25</v>
      </c>
      <c r="P145">
        <v>17</v>
      </c>
    </row>
    <row r="146" spans="3:16">
      <c r="C146">
        <v>480</v>
      </c>
      <c r="D146">
        <v>0</v>
      </c>
      <c r="E146">
        <v>1995</v>
      </c>
      <c r="F146" t="s">
        <v>94</v>
      </c>
      <c r="G146">
        <v>4</v>
      </c>
      <c r="H146">
        <v>4</v>
      </c>
      <c r="I146">
        <v>3</v>
      </c>
      <c r="J146">
        <v>4</v>
      </c>
      <c r="K146">
        <v>4</v>
      </c>
      <c r="L146">
        <v>4</v>
      </c>
      <c r="M146">
        <v>4</v>
      </c>
      <c r="N146">
        <v>3</v>
      </c>
      <c r="O146">
        <f t="shared" si="2"/>
        <v>30</v>
      </c>
      <c r="P146">
        <v>31</v>
      </c>
    </row>
    <row r="147" spans="3:16">
      <c r="C147">
        <v>492</v>
      </c>
      <c r="D147">
        <v>1</v>
      </c>
      <c r="E147">
        <v>1990</v>
      </c>
      <c r="F147" t="s">
        <v>94</v>
      </c>
      <c r="G147">
        <v>3</v>
      </c>
      <c r="H147">
        <v>3</v>
      </c>
      <c r="I147">
        <v>4</v>
      </c>
      <c r="J147">
        <v>3</v>
      </c>
      <c r="K147">
        <v>3</v>
      </c>
      <c r="L147">
        <v>3</v>
      </c>
      <c r="M147">
        <v>4</v>
      </c>
      <c r="N147">
        <v>4</v>
      </c>
      <c r="O147">
        <f t="shared" si="2"/>
        <v>27</v>
      </c>
      <c r="P147">
        <v>42</v>
      </c>
    </row>
    <row r="148" spans="3:16">
      <c r="C148">
        <v>506</v>
      </c>
      <c r="D148">
        <v>0</v>
      </c>
      <c r="E148">
        <v>1996</v>
      </c>
      <c r="F148" t="s">
        <v>96</v>
      </c>
      <c r="G148">
        <v>3</v>
      </c>
      <c r="H148">
        <v>3</v>
      </c>
      <c r="I148">
        <v>2</v>
      </c>
      <c r="J148">
        <v>2</v>
      </c>
      <c r="K148">
        <v>3</v>
      </c>
      <c r="L148">
        <v>3</v>
      </c>
      <c r="M148">
        <v>3</v>
      </c>
      <c r="N148">
        <v>2</v>
      </c>
      <c r="O148">
        <f t="shared" si="2"/>
        <v>21</v>
      </c>
      <c r="P148">
        <v>32</v>
      </c>
    </row>
    <row r="149" spans="3:16">
      <c r="C149">
        <v>518</v>
      </c>
      <c r="D149">
        <v>0</v>
      </c>
      <c r="E149">
        <v>1995</v>
      </c>
      <c r="F149" t="s">
        <v>94</v>
      </c>
      <c r="G149">
        <v>3</v>
      </c>
      <c r="H149">
        <v>4</v>
      </c>
      <c r="I149">
        <v>4</v>
      </c>
      <c r="J149">
        <v>4</v>
      </c>
      <c r="K149">
        <v>4</v>
      </c>
      <c r="L149">
        <v>4</v>
      </c>
      <c r="M149">
        <v>4</v>
      </c>
      <c r="N149">
        <v>3</v>
      </c>
      <c r="O149">
        <f t="shared" si="2"/>
        <v>30</v>
      </c>
      <c r="P149">
        <v>36</v>
      </c>
    </row>
    <row r="150" spans="3:16">
      <c r="C150">
        <v>531</v>
      </c>
      <c r="D150">
        <v>1</v>
      </c>
      <c r="E150">
        <v>1997</v>
      </c>
      <c r="F150">
        <v>0</v>
      </c>
      <c r="G150">
        <v>3</v>
      </c>
      <c r="H150">
        <v>3</v>
      </c>
      <c r="I150">
        <v>3</v>
      </c>
      <c r="J150">
        <v>2</v>
      </c>
      <c r="K150">
        <v>2</v>
      </c>
      <c r="L150">
        <v>3</v>
      </c>
      <c r="M150">
        <v>3</v>
      </c>
      <c r="N150">
        <v>3</v>
      </c>
      <c r="O150">
        <f t="shared" si="2"/>
        <v>22</v>
      </c>
      <c r="P150">
        <v>33</v>
      </c>
    </row>
    <row r="151" spans="3:16">
      <c r="C151">
        <v>539</v>
      </c>
      <c r="D151">
        <v>0</v>
      </c>
      <c r="E151">
        <v>1996</v>
      </c>
      <c r="F151">
        <v>5</v>
      </c>
      <c r="G151">
        <v>4</v>
      </c>
      <c r="H151">
        <v>4</v>
      </c>
      <c r="I151">
        <v>4</v>
      </c>
      <c r="J151">
        <v>4</v>
      </c>
      <c r="K151">
        <v>4</v>
      </c>
      <c r="L151">
        <v>4</v>
      </c>
      <c r="M151">
        <v>4</v>
      </c>
      <c r="N151">
        <v>4</v>
      </c>
      <c r="O151">
        <f t="shared" si="2"/>
        <v>32</v>
      </c>
      <c r="P151">
        <v>11</v>
      </c>
    </row>
    <row r="152" spans="3:16">
      <c r="C152">
        <v>535</v>
      </c>
      <c r="D152">
        <v>0</v>
      </c>
      <c r="E152">
        <v>1998</v>
      </c>
      <c r="F152" t="s">
        <v>94</v>
      </c>
      <c r="G152">
        <v>3</v>
      </c>
      <c r="H152">
        <v>3</v>
      </c>
      <c r="I152">
        <v>3</v>
      </c>
      <c r="J152">
        <v>3</v>
      </c>
      <c r="K152">
        <v>3</v>
      </c>
      <c r="L152">
        <v>4</v>
      </c>
      <c r="M152">
        <v>3</v>
      </c>
      <c r="N152">
        <v>3</v>
      </c>
      <c r="O152">
        <f t="shared" si="2"/>
        <v>25</v>
      </c>
      <c r="P152">
        <v>18</v>
      </c>
    </row>
    <row r="153" spans="3:16">
      <c r="C153">
        <v>543</v>
      </c>
      <c r="D153">
        <v>0</v>
      </c>
      <c r="E153">
        <v>1999</v>
      </c>
      <c r="F153" t="s">
        <v>94</v>
      </c>
      <c r="G153">
        <v>4</v>
      </c>
      <c r="H153">
        <v>4</v>
      </c>
      <c r="I153">
        <v>4</v>
      </c>
      <c r="J153">
        <v>4</v>
      </c>
      <c r="K153">
        <v>3</v>
      </c>
      <c r="L153">
        <v>3</v>
      </c>
      <c r="M153">
        <v>4</v>
      </c>
      <c r="N153">
        <v>4</v>
      </c>
      <c r="O153">
        <f t="shared" si="2"/>
        <v>30</v>
      </c>
      <c r="P153">
        <v>40</v>
      </c>
    </row>
    <row r="154" spans="3:16">
      <c r="C154">
        <v>542</v>
      </c>
      <c r="D154">
        <v>0</v>
      </c>
      <c r="E154">
        <v>1995</v>
      </c>
      <c r="G154">
        <v>4</v>
      </c>
      <c r="H154">
        <v>4</v>
      </c>
      <c r="I154">
        <v>4</v>
      </c>
      <c r="J154">
        <v>4</v>
      </c>
      <c r="K154">
        <v>4</v>
      </c>
      <c r="L154">
        <v>4</v>
      </c>
      <c r="M154">
        <v>4</v>
      </c>
      <c r="N154">
        <v>4</v>
      </c>
      <c r="O154">
        <f t="shared" si="2"/>
        <v>32</v>
      </c>
      <c r="P154">
        <v>11</v>
      </c>
    </row>
    <row r="155" spans="3:16">
      <c r="C155">
        <v>551</v>
      </c>
      <c r="D155">
        <v>0</v>
      </c>
      <c r="E155">
        <v>1994</v>
      </c>
      <c r="F155">
        <v>2</v>
      </c>
      <c r="G155">
        <v>3</v>
      </c>
      <c r="H155">
        <v>3</v>
      </c>
      <c r="I155">
        <v>2</v>
      </c>
      <c r="J155">
        <v>3</v>
      </c>
      <c r="K155">
        <v>3</v>
      </c>
      <c r="L155">
        <v>2</v>
      </c>
      <c r="M155">
        <v>3</v>
      </c>
      <c r="N155">
        <v>2</v>
      </c>
      <c r="O155">
        <f t="shared" si="2"/>
        <v>21</v>
      </c>
      <c r="P155">
        <v>31</v>
      </c>
    </row>
    <row r="156" spans="3:16">
      <c r="C156">
        <v>547</v>
      </c>
      <c r="D156">
        <v>0</v>
      </c>
      <c r="E156">
        <v>1996</v>
      </c>
      <c r="F156">
        <v>1</v>
      </c>
      <c r="G156">
        <v>3</v>
      </c>
      <c r="H156">
        <v>2</v>
      </c>
      <c r="I156">
        <v>2</v>
      </c>
      <c r="J156">
        <v>3</v>
      </c>
      <c r="K156">
        <v>3</v>
      </c>
      <c r="L156">
        <v>2</v>
      </c>
      <c r="M156">
        <v>3</v>
      </c>
      <c r="N156">
        <v>3</v>
      </c>
      <c r="O156">
        <f t="shared" si="2"/>
        <v>21</v>
      </c>
      <c r="P156">
        <v>27</v>
      </c>
    </row>
    <row r="157" spans="3:16">
      <c r="C157">
        <v>556</v>
      </c>
      <c r="D157">
        <v>0</v>
      </c>
      <c r="E157">
        <v>1999</v>
      </c>
      <c r="F157" t="s">
        <v>94</v>
      </c>
      <c r="G157">
        <v>3</v>
      </c>
      <c r="H157">
        <v>3</v>
      </c>
      <c r="I157">
        <v>3</v>
      </c>
      <c r="J157">
        <v>3</v>
      </c>
      <c r="K157">
        <v>3</v>
      </c>
      <c r="L157">
        <v>3</v>
      </c>
      <c r="M157">
        <v>3</v>
      </c>
      <c r="N157">
        <v>3</v>
      </c>
      <c r="O157">
        <f t="shared" si="2"/>
        <v>24</v>
      </c>
      <c r="P157">
        <v>0</v>
      </c>
    </row>
    <row r="158" spans="3:16">
      <c r="C158">
        <v>557</v>
      </c>
      <c r="D158">
        <v>0</v>
      </c>
      <c r="E158">
        <v>1992</v>
      </c>
      <c r="F158" t="s">
        <v>97</v>
      </c>
      <c r="G158">
        <v>2</v>
      </c>
      <c r="H158">
        <v>2</v>
      </c>
      <c r="I158">
        <v>2</v>
      </c>
      <c r="J158">
        <v>2</v>
      </c>
      <c r="K158">
        <v>3</v>
      </c>
      <c r="L158">
        <v>3</v>
      </c>
      <c r="M158">
        <v>3</v>
      </c>
      <c r="N158">
        <v>3</v>
      </c>
      <c r="O158">
        <f t="shared" si="2"/>
        <v>20</v>
      </c>
      <c r="P158">
        <v>38</v>
      </c>
    </row>
    <row r="159" spans="3:16">
      <c r="C159">
        <v>568</v>
      </c>
      <c r="D159">
        <v>1</v>
      </c>
      <c r="E159">
        <v>1996</v>
      </c>
      <c r="F159">
        <v>4</v>
      </c>
      <c r="G159">
        <v>4</v>
      </c>
      <c r="H159">
        <v>3</v>
      </c>
      <c r="I159">
        <v>3</v>
      </c>
      <c r="J159">
        <v>3</v>
      </c>
      <c r="K159">
        <v>3</v>
      </c>
      <c r="L159">
        <v>3</v>
      </c>
      <c r="M159">
        <v>3</v>
      </c>
      <c r="N159">
        <v>4</v>
      </c>
      <c r="O159">
        <f t="shared" si="2"/>
        <v>26</v>
      </c>
      <c r="P159">
        <v>29</v>
      </c>
    </row>
    <row r="160" spans="3:16">
      <c r="C160">
        <v>569</v>
      </c>
      <c r="D160">
        <v>0</v>
      </c>
      <c r="E160">
        <v>1992</v>
      </c>
      <c r="F160">
        <v>3</v>
      </c>
      <c r="G160">
        <v>3</v>
      </c>
      <c r="H160">
        <v>3</v>
      </c>
      <c r="I160">
        <v>3</v>
      </c>
      <c r="J160">
        <v>3</v>
      </c>
      <c r="K160">
        <v>4</v>
      </c>
      <c r="L160">
        <v>3</v>
      </c>
      <c r="M160">
        <v>3</v>
      </c>
      <c r="N160">
        <v>3</v>
      </c>
      <c r="O160">
        <f t="shared" si="2"/>
        <v>25</v>
      </c>
      <c r="P160">
        <v>14</v>
      </c>
    </row>
    <row r="161" spans="3:16">
      <c r="C161">
        <v>599</v>
      </c>
      <c r="D161">
        <v>0</v>
      </c>
      <c r="E161">
        <v>1994</v>
      </c>
      <c r="F161">
        <v>8</v>
      </c>
      <c r="G161">
        <v>4</v>
      </c>
      <c r="H161">
        <v>4</v>
      </c>
      <c r="I161">
        <v>4</v>
      </c>
      <c r="J161">
        <v>4</v>
      </c>
      <c r="K161">
        <v>4</v>
      </c>
      <c r="L161">
        <v>4</v>
      </c>
      <c r="M161">
        <v>4</v>
      </c>
      <c r="N161">
        <v>3</v>
      </c>
      <c r="O161">
        <f t="shared" si="2"/>
        <v>31</v>
      </c>
      <c r="P161">
        <v>24</v>
      </c>
    </row>
    <row r="162" spans="3:16">
      <c r="C162">
        <v>613</v>
      </c>
      <c r="D162">
        <v>0</v>
      </c>
      <c r="E162">
        <v>1990</v>
      </c>
      <c r="F162">
        <v>6</v>
      </c>
      <c r="G162">
        <v>2</v>
      </c>
      <c r="H162">
        <v>3</v>
      </c>
      <c r="I162">
        <v>2</v>
      </c>
      <c r="J162">
        <v>3</v>
      </c>
      <c r="K162">
        <v>3</v>
      </c>
      <c r="L162">
        <v>2</v>
      </c>
      <c r="M162">
        <v>3</v>
      </c>
      <c r="N162">
        <v>3</v>
      </c>
      <c r="O162">
        <f t="shared" si="2"/>
        <v>21</v>
      </c>
      <c r="P162">
        <v>27</v>
      </c>
    </row>
    <row r="163" spans="3:16">
      <c r="C163">
        <v>600</v>
      </c>
      <c r="D163">
        <v>1</v>
      </c>
      <c r="E163">
        <v>1991</v>
      </c>
      <c r="F163" t="s">
        <v>94</v>
      </c>
      <c r="G163">
        <v>4</v>
      </c>
      <c r="H163">
        <v>4</v>
      </c>
      <c r="I163">
        <v>4</v>
      </c>
      <c r="J163">
        <v>4</v>
      </c>
      <c r="K163">
        <v>4</v>
      </c>
      <c r="L163">
        <v>4</v>
      </c>
      <c r="M163">
        <v>4</v>
      </c>
      <c r="N163">
        <v>4</v>
      </c>
      <c r="O163">
        <f t="shared" si="2"/>
        <v>32</v>
      </c>
      <c r="P163">
        <v>11</v>
      </c>
    </row>
    <row r="164" spans="3:16">
      <c r="C164">
        <v>632</v>
      </c>
      <c r="D164">
        <v>0</v>
      </c>
      <c r="E164">
        <v>2000</v>
      </c>
      <c r="F164" t="s">
        <v>94</v>
      </c>
      <c r="G164">
        <v>3</v>
      </c>
      <c r="H164">
        <v>3</v>
      </c>
      <c r="I164">
        <v>3</v>
      </c>
      <c r="J164">
        <v>3</v>
      </c>
      <c r="K164">
        <v>3</v>
      </c>
      <c r="L164">
        <v>3</v>
      </c>
      <c r="M164">
        <v>3</v>
      </c>
      <c r="N164">
        <v>3</v>
      </c>
      <c r="O164">
        <f t="shared" si="2"/>
        <v>24</v>
      </c>
      <c r="P164">
        <v>0</v>
      </c>
    </row>
    <row r="165" spans="3:16">
      <c r="C165">
        <v>633</v>
      </c>
      <c r="D165">
        <v>0</v>
      </c>
      <c r="E165">
        <v>1979</v>
      </c>
      <c r="F165">
        <v>7</v>
      </c>
      <c r="G165">
        <v>4</v>
      </c>
      <c r="H165">
        <v>4</v>
      </c>
      <c r="I165">
        <v>4</v>
      </c>
      <c r="J165">
        <v>4</v>
      </c>
      <c r="K165">
        <v>4</v>
      </c>
      <c r="L165">
        <v>4</v>
      </c>
      <c r="M165">
        <v>2</v>
      </c>
      <c r="N165">
        <v>4</v>
      </c>
      <c r="O165">
        <f t="shared" si="2"/>
        <v>30</v>
      </c>
      <c r="P165">
        <v>58</v>
      </c>
    </row>
    <row r="166" spans="3:16">
      <c r="C166">
        <v>648</v>
      </c>
      <c r="D166">
        <v>0</v>
      </c>
      <c r="E166">
        <v>1964</v>
      </c>
      <c r="F166">
        <v>10</v>
      </c>
      <c r="G166">
        <v>4</v>
      </c>
      <c r="H166">
        <v>4</v>
      </c>
      <c r="I166">
        <v>4</v>
      </c>
      <c r="J166">
        <v>4</v>
      </c>
      <c r="K166">
        <v>4</v>
      </c>
      <c r="L166">
        <v>4</v>
      </c>
      <c r="M166">
        <v>4</v>
      </c>
      <c r="N166">
        <v>4</v>
      </c>
      <c r="O166">
        <f t="shared" si="2"/>
        <v>32</v>
      </c>
      <c r="P166">
        <v>11</v>
      </c>
    </row>
    <row r="167" spans="3:16">
      <c r="C167">
        <v>602</v>
      </c>
      <c r="D167">
        <v>0</v>
      </c>
      <c r="E167">
        <v>1992</v>
      </c>
      <c r="F167">
        <v>15</v>
      </c>
      <c r="G167">
        <v>4</v>
      </c>
      <c r="H167">
        <v>3</v>
      </c>
      <c r="I167">
        <v>4</v>
      </c>
      <c r="J167">
        <v>4</v>
      </c>
      <c r="K167">
        <v>4</v>
      </c>
      <c r="L167">
        <v>3</v>
      </c>
      <c r="M167">
        <v>3</v>
      </c>
      <c r="N167">
        <v>4</v>
      </c>
      <c r="O167">
        <f t="shared" si="2"/>
        <v>29</v>
      </c>
      <c r="P167">
        <v>37</v>
      </c>
    </row>
    <row r="168" spans="3:16">
      <c r="C168">
        <v>684</v>
      </c>
      <c r="D168">
        <v>0</v>
      </c>
      <c r="E168">
        <v>1994</v>
      </c>
      <c r="F168">
        <v>10</v>
      </c>
      <c r="G168">
        <v>3</v>
      </c>
      <c r="H168">
        <v>3</v>
      </c>
      <c r="I168">
        <v>3</v>
      </c>
      <c r="J168">
        <v>3</v>
      </c>
      <c r="K168">
        <v>3</v>
      </c>
      <c r="L168">
        <v>3</v>
      </c>
      <c r="M168">
        <v>1</v>
      </c>
      <c r="N168">
        <v>3</v>
      </c>
      <c r="O168">
        <f t="shared" si="2"/>
        <v>22</v>
      </c>
      <c r="P168">
        <v>63</v>
      </c>
    </row>
    <row r="169" spans="3:16">
      <c r="C169">
        <v>697</v>
      </c>
      <c r="D169">
        <v>0</v>
      </c>
      <c r="E169">
        <v>1993</v>
      </c>
      <c r="F169">
        <v>6</v>
      </c>
      <c r="G169">
        <v>4</v>
      </c>
      <c r="H169">
        <v>3</v>
      </c>
      <c r="I169">
        <v>3</v>
      </c>
      <c r="J169">
        <v>3</v>
      </c>
      <c r="K169">
        <v>3</v>
      </c>
      <c r="L169">
        <v>3</v>
      </c>
      <c r="M169">
        <v>3</v>
      </c>
      <c r="N169">
        <v>3</v>
      </c>
      <c r="O169">
        <f t="shared" si="2"/>
        <v>25</v>
      </c>
      <c r="P169">
        <v>16</v>
      </c>
    </row>
    <row r="170" spans="3:16">
      <c r="C170">
        <v>698</v>
      </c>
      <c r="D170">
        <v>0</v>
      </c>
      <c r="E170">
        <v>1990</v>
      </c>
      <c r="F170">
        <v>15</v>
      </c>
      <c r="G170">
        <v>4</v>
      </c>
      <c r="H170">
        <v>4</v>
      </c>
      <c r="I170">
        <v>4</v>
      </c>
      <c r="J170">
        <v>4</v>
      </c>
      <c r="K170">
        <v>4</v>
      </c>
      <c r="L170">
        <v>3</v>
      </c>
      <c r="M170">
        <v>4</v>
      </c>
      <c r="N170">
        <v>3</v>
      </c>
      <c r="O170">
        <f t="shared" si="2"/>
        <v>30</v>
      </c>
      <c r="P170">
        <v>32</v>
      </c>
    </row>
    <row r="171" spans="3:16">
      <c r="C171">
        <v>705</v>
      </c>
      <c r="D171">
        <v>0</v>
      </c>
      <c r="E171">
        <v>1994</v>
      </c>
      <c r="F171">
        <v>5</v>
      </c>
      <c r="G171">
        <v>3</v>
      </c>
      <c r="H171">
        <v>3</v>
      </c>
      <c r="I171">
        <v>3</v>
      </c>
      <c r="J171">
        <v>2</v>
      </c>
      <c r="K171">
        <v>3</v>
      </c>
      <c r="L171">
        <v>3</v>
      </c>
      <c r="M171">
        <v>3</v>
      </c>
      <c r="N171">
        <v>2</v>
      </c>
      <c r="O171">
        <f t="shared" si="2"/>
        <v>22</v>
      </c>
      <c r="P171">
        <v>29</v>
      </c>
    </row>
    <row r="172" spans="3:16">
      <c r="C172">
        <v>717</v>
      </c>
      <c r="D172">
        <v>0</v>
      </c>
      <c r="E172">
        <v>1987</v>
      </c>
      <c r="F172">
        <v>10</v>
      </c>
      <c r="G172">
        <v>4</v>
      </c>
      <c r="H172">
        <v>3</v>
      </c>
      <c r="I172">
        <v>4</v>
      </c>
      <c r="J172">
        <v>4</v>
      </c>
      <c r="K172">
        <v>4</v>
      </c>
      <c r="L172">
        <v>4</v>
      </c>
      <c r="M172">
        <v>3</v>
      </c>
      <c r="N172">
        <v>4</v>
      </c>
      <c r="O172">
        <f t="shared" si="2"/>
        <v>30</v>
      </c>
      <c r="P172">
        <v>31</v>
      </c>
    </row>
    <row r="173" spans="3:16">
      <c r="C173">
        <v>740</v>
      </c>
      <c r="D173">
        <v>0</v>
      </c>
      <c r="E173">
        <v>1991</v>
      </c>
      <c r="F173">
        <v>10</v>
      </c>
      <c r="G173">
        <v>3</v>
      </c>
      <c r="H173">
        <v>4</v>
      </c>
      <c r="I173">
        <v>3</v>
      </c>
      <c r="J173">
        <v>4</v>
      </c>
      <c r="K173">
        <v>4</v>
      </c>
      <c r="L173">
        <v>4</v>
      </c>
      <c r="M173">
        <v>4</v>
      </c>
      <c r="N173">
        <v>4</v>
      </c>
      <c r="O173">
        <f t="shared" si="2"/>
        <v>30</v>
      </c>
      <c r="P173">
        <v>33</v>
      </c>
    </row>
    <row r="174" spans="3:16">
      <c r="C174">
        <v>771</v>
      </c>
      <c r="D174">
        <v>1</v>
      </c>
      <c r="E174">
        <v>1993</v>
      </c>
      <c r="F174" t="s">
        <v>98</v>
      </c>
      <c r="G174">
        <v>3</v>
      </c>
      <c r="H174">
        <v>3</v>
      </c>
      <c r="I174">
        <v>3</v>
      </c>
      <c r="J174">
        <v>3</v>
      </c>
      <c r="K174">
        <v>3</v>
      </c>
      <c r="L174">
        <v>3</v>
      </c>
      <c r="M174">
        <v>3</v>
      </c>
      <c r="N174">
        <v>3</v>
      </c>
      <c r="O174">
        <f t="shared" si="2"/>
        <v>24</v>
      </c>
      <c r="P174">
        <v>0</v>
      </c>
    </row>
    <row r="175" spans="3:16">
      <c r="C175">
        <v>790</v>
      </c>
      <c r="D175">
        <v>0</v>
      </c>
      <c r="E175">
        <v>1993</v>
      </c>
      <c r="F175">
        <v>4</v>
      </c>
      <c r="G175">
        <v>3</v>
      </c>
      <c r="H175">
        <v>3</v>
      </c>
      <c r="I175">
        <v>3</v>
      </c>
      <c r="J175">
        <v>3</v>
      </c>
      <c r="K175">
        <v>3</v>
      </c>
      <c r="L175">
        <v>4</v>
      </c>
      <c r="M175">
        <v>3</v>
      </c>
      <c r="N175">
        <v>3</v>
      </c>
      <c r="O175">
        <f t="shared" si="2"/>
        <v>25</v>
      </c>
      <c r="P175">
        <v>18</v>
      </c>
    </row>
    <row r="176" spans="3:16">
      <c r="C176">
        <v>49</v>
      </c>
      <c r="D176">
        <v>0</v>
      </c>
      <c r="E176">
        <v>1983</v>
      </c>
      <c r="F176" t="s">
        <v>99</v>
      </c>
      <c r="G176">
        <v>2</v>
      </c>
      <c r="H176">
        <v>3</v>
      </c>
      <c r="I176">
        <v>3</v>
      </c>
      <c r="J176">
        <v>3</v>
      </c>
      <c r="K176">
        <v>3</v>
      </c>
      <c r="L176">
        <v>3</v>
      </c>
      <c r="M176">
        <v>3</v>
      </c>
      <c r="N176">
        <v>3</v>
      </c>
      <c r="O176">
        <f t="shared" si="2"/>
        <v>23</v>
      </c>
      <c r="P176">
        <v>22</v>
      </c>
    </row>
    <row r="177" spans="3:16">
      <c r="C177">
        <v>831</v>
      </c>
      <c r="D177">
        <v>0</v>
      </c>
      <c r="E177">
        <v>1992</v>
      </c>
      <c r="F177">
        <v>3</v>
      </c>
      <c r="G177">
        <v>3</v>
      </c>
      <c r="H177">
        <v>2</v>
      </c>
      <c r="I177">
        <v>2</v>
      </c>
      <c r="J177">
        <v>3</v>
      </c>
      <c r="K177">
        <v>3</v>
      </c>
      <c r="L177">
        <v>2</v>
      </c>
      <c r="M177">
        <v>3</v>
      </c>
      <c r="N177">
        <v>2</v>
      </c>
      <c r="O177">
        <f t="shared" si="2"/>
        <v>20</v>
      </c>
      <c r="P177">
        <v>38</v>
      </c>
    </row>
    <row r="178" spans="3:16">
      <c r="C178">
        <v>869</v>
      </c>
      <c r="D178">
        <v>0</v>
      </c>
      <c r="E178">
        <v>1996</v>
      </c>
      <c r="F178">
        <v>3</v>
      </c>
      <c r="G178">
        <v>2</v>
      </c>
      <c r="H178">
        <v>3</v>
      </c>
      <c r="I178">
        <v>3</v>
      </c>
      <c r="J178">
        <v>2</v>
      </c>
      <c r="K178">
        <v>3</v>
      </c>
      <c r="L178">
        <v>3</v>
      </c>
      <c r="M178">
        <v>3</v>
      </c>
      <c r="N178">
        <v>3</v>
      </c>
      <c r="O178">
        <f t="shared" si="2"/>
        <v>22</v>
      </c>
      <c r="P178">
        <v>35</v>
      </c>
    </row>
    <row r="179" spans="3:16">
      <c r="C179">
        <v>868</v>
      </c>
      <c r="D179">
        <v>0</v>
      </c>
      <c r="E179">
        <v>1984</v>
      </c>
      <c r="F179">
        <v>4</v>
      </c>
      <c r="G179">
        <v>3</v>
      </c>
      <c r="H179">
        <v>4</v>
      </c>
      <c r="I179">
        <v>2</v>
      </c>
      <c r="J179">
        <v>3</v>
      </c>
      <c r="K179">
        <v>3</v>
      </c>
      <c r="L179">
        <v>3</v>
      </c>
      <c r="M179">
        <v>3</v>
      </c>
      <c r="N179">
        <v>3</v>
      </c>
      <c r="O179">
        <f t="shared" si="2"/>
        <v>24</v>
      </c>
      <c r="P179">
        <v>32</v>
      </c>
    </row>
    <row r="180" spans="3:16">
      <c r="C180">
        <v>872</v>
      </c>
      <c r="D180">
        <v>0</v>
      </c>
      <c r="E180">
        <v>1990</v>
      </c>
      <c r="F180" t="s">
        <v>94</v>
      </c>
      <c r="G180">
        <v>4</v>
      </c>
      <c r="H180">
        <v>4</v>
      </c>
      <c r="I180">
        <v>4</v>
      </c>
      <c r="J180">
        <v>4</v>
      </c>
      <c r="K180">
        <v>4</v>
      </c>
      <c r="L180">
        <v>3</v>
      </c>
      <c r="M180">
        <v>4</v>
      </c>
      <c r="N180">
        <v>3</v>
      </c>
      <c r="O180">
        <f t="shared" si="2"/>
        <v>30</v>
      </c>
      <c r="P180">
        <v>32</v>
      </c>
    </row>
    <row r="181" spans="3:16">
      <c r="C181">
        <v>876</v>
      </c>
      <c r="D181">
        <v>0</v>
      </c>
      <c r="E181">
        <v>1976</v>
      </c>
      <c r="F181">
        <v>5</v>
      </c>
      <c r="G181">
        <v>4</v>
      </c>
      <c r="H181">
        <v>4</v>
      </c>
      <c r="I181">
        <v>4</v>
      </c>
      <c r="J181">
        <v>4</v>
      </c>
      <c r="K181">
        <v>4</v>
      </c>
      <c r="L181">
        <v>4</v>
      </c>
      <c r="M181">
        <v>4</v>
      </c>
      <c r="N181">
        <v>4</v>
      </c>
      <c r="O181">
        <f t="shared" si="2"/>
        <v>32</v>
      </c>
      <c r="P181">
        <v>11</v>
      </c>
    </row>
    <row r="182" spans="3:16">
      <c r="C182">
        <v>883</v>
      </c>
      <c r="D182">
        <v>0</v>
      </c>
      <c r="E182">
        <v>1972</v>
      </c>
      <c r="F182">
        <v>10</v>
      </c>
      <c r="G182">
        <v>3</v>
      </c>
      <c r="H182">
        <v>3</v>
      </c>
      <c r="I182">
        <v>2</v>
      </c>
      <c r="J182">
        <v>3</v>
      </c>
      <c r="K182">
        <v>3</v>
      </c>
      <c r="L182">
        <v>3</v>
      </c>
      <c r="M182">
        <v>3</v>
      </c>
      <c r="N182">
        <v>3</v>
      </c>
      <c r="O182">
        <f t="shared" si="2"/>
        <v>23</v>
      </c>
      <c r="P182">
        <v>13</v>
      </c>
    </row>
    <row r="183" spans="3:16">
      <c r="C183">
        <v>885</v>
      </c>
      <c r="D183">
        <v>1</v>
      </c>
      <c r="E183">
        <v>1988</v>
      </c>
      <c r="F183">
        <v>20</v>
      </c>
      <c r="G183">
        <v>3</v>
      </c>
      <c r="H183">
        <v>4</v>
      </c>
      <c r="I183">
        <v>3</v>
      </c>
      <c r="J183">
        <v>3</v>
      </c>
      <c r="K183">
        <v>4</v>
      </c>
      <c r="L183">
        <v>3</v>
      </c>
      <c r="M183">
        <v>4</v>
      </c>
      <c r="N183">
        <v>3</v>
      </c>
      <c r="O183">
        <f t="shared" si="2"/>
        <v>27</v>
      </c>
      <c r="P183">
        <v>25</v>
      </c>
    </row>
    <row r="184" spans="3:16">
      <c r="C184">
        <v>897</v>
      </c>
      <c r="D184">
        <v>1</v>
      </c>
      <c r="E184">
        <v>1990</v>
      </c>
      <c r="F184">
        <v>8</v>
      </c>
      <c r="G184">
        <v>3</v>
      </c>
      <c r="H184">
        <v>3</v>
      </c>
      <c r="I184">
        <v>3</v>
      </c>
      <c r="J184">
        <v>3</v>
      </c>
      <c r="K184">
        <v>3</v>
      </c>
      <c r="L184">
        <v>3</v>
      </c>
      <c r="M184">
        <v>1</v>
      </c>
      <c r="N184">
        <v>4</v>
      </c>
      <c r="O184">
        <f t="shared" si="2"/>
        <v>23</v>
      </c>
      <c r="P184">
        <v>86</v>
      </c>
    </row>
    <row r="185" spans="3:16">
      <c r="C185">
        <v>899</v>
      </c>
      <c r="D185">
        <v>0</v>
      </c>
      <c r="E185">
        <v>1973</v>
      </c>
      <c r="F185">
        <v>5</v>
      </c>
      <c r="G185">
        <v>4</v>
      </c>
      <c r="H185">
        <v>3</v>
      </c>
      <c r="I185">
        <v>2</v>
      </c>
      <c r="J185">
        <v>3</v>
      </c>
      <c r="K185">
        <v>3</v>
      </c>
      <c r="L185">
        <v>3</v>
      </c>
      <c r="M185">
        <v>3</v>
      </c>
      <c r="N185">
        <v>3</v>
      </c>
      <c r="O185">
        <f t="shared" si="2"/>
        <v>24</v>
      </c>
      <c r="P185">
        <v>36</v>
      </c>
    </row>
    <row r="186" spans="3:16">
      <c r="C186">
        <v>901</v>
      </c>
      <c r="D186">
        <v>1</v>
      </c>
      <c r="E186">
        <v>1993</v>
      </c>
      <c r="F186" t="s">
        <v>94</v>
      </c>
      <c r="G186">
        <v>3</v>
      </c>
      <c r="H186">
        <v>3</v>
      </c>
      <c r="I186">
        <v>3</v>
      </c>
      <c r="J186">
        <v>4</v>
      </c>
      <c r="K186">
        <v>3</v>
      </c>
      <c r="L186">
        <v>4</v>
      </c>
      <c r="M186">
        <v>3</v>
      </c>
      <c r="N186">
        <v>3</v>
      </c>
      <c r="O186">
        <f t="shared" si="2"/>
        <v>26</v>
      </c>
      <c r="P186">
        <v>33</v>
      </c>
    </row>
    <row r="187" spans="3:16">
      <c r="C187">
        <v>918</v>
      </c>
      <c r="D187">
        <v>0</v>
      </c>
      <c r="E187">
        <v>1996</v>
      </c>
      <c r="F187" t="s">
        <v>94</v>
      </c>
      <c r="G187">
        <v>3</v>
      </c>
      <c r="H187">
        <v>3</v>
      </c>
      <c r="I187">
        <v>3</v>
      </c>
      <c r="J187">
        <v>3</v>
      </c>
      <c r="K187">
        <v>4</v>
      </c>
      <c r="L187">
        <v>4</v>
      </c>
      <c r="M187">
        <v>4</v>
      </c>
      <c r="N187">
        <v>3</v>
      </c>
      <c r="O187">
        <f t="shared" si="2"/>
        <v>27</v>
      </c>
      <c r="P187">
        <v>36</v>
      </c>
    </row>
    <row r="188" spans="3:16">
      <c r="C188">
        <v>935</v>
      </c>
      <c r="D188">
        <v>0</v>
      </c>
      <c r="E188">
        <v>1997</v>
      </c>
      <c r="F188" t="s">
        <v>94</v>
      </c>
      <c r="G188">
        <v>4</v>
      </c>
      <c r="H188">
        <v>4</v>
      </c>
      <c r="I188">
        <v>4</v>
      </c>
      <c r="J188">
        <v>3</v>
      </c>
      <c r="K188">
        <v>4</v>
      </c>
      <c r="L188">
        <v>3</v>
      </c>
      <c r="M188">
        <v>4</v>
      </c>
      <c r="N188">
        <v>3</v>
      </c>
      <c r="O188">
        <f t="shared" si="2"/>
        <v>29</v>
      </c>
      <c r="P188">
        <v>36</v>
      </c>
    </row>
    <row r="189" spans="3:16">
      <c r="C189">
        <v>950</v>
      </c>
      <c r="D189">
        <v>1</v>
      </c>
      <c r="E189">
        <v>1988</v>
      </c>
      <c r="F189">
        <v>7</v>
      </c>
      <c r="G189">
        <v>3</v>
      </c>
      <c r="H189">
        <v>3</v>
      </c>
      <c r="I189">
        <v>4</v>
      </c>
      <c r="J189">
        <v>3</v>
      </c>
      <c r="K189">
        <v>3</v>
      </c>
      <c r="L189">
        <v>3</v>
      </c>
      <c r="M189">
        <v>3</v>
      </c>
      <c r="N189">
        <v>3</v>
      </c>
      <c r="O189">
        <f t="shared" si="2"/>
        <v>25</v>
      </c>
      <c r="P189">
        <v>24</v>
      </c>
    </row>
    <row r="190" spans="3:16">
      <c r="C190">
        <v>966</v>
      </c>
      <c r="D190">
        <v>1</v>
      </c>
      <c r="E190">
        <v>1982</v>
      </c>
      <c r="F190" t="s">
        <v>94</v>
      </c>
      <c r="G190">
        <v>3</v>
      </c>
      <c r="H190">
        <v>3</v>
      </c>
      <c r="I190">
        <v>3</v>
      </c>
      <c r="J190">
        <v>2</v>
      </c>
      <c r="K190">
        <v>3</v>
      </c>
      <c r="L190">
        <v>3</v>
      </c>
      <c r="M190">
        <v>3</v>
      </c>
      <c r="N190">
        <v>3</v>
      </c>
      <c r="O190">
        <f t="shared" si="2"/>
        <v>23</v>
      </c>
      <c r="P190">
        <v>15</v>
      </c>
    </row>
    <row r="191" spans="3:16">
      <c r="C191">
        <v>979</v>
      </c>
      <c r="D191">
        <v>0</v>
      </c>
      <c r="E191">
        <v>1976</v>
      </c>
      <c r="F191">
        <v>20</v>
      </c>
      <c r="G191">
        <v>3</v>
      </c>
      <c r="H191">
        <v>3</v>
      </c>
      <c r="I191">
        <v>3</v>
      </c>
      <c r="J191">
        <v>3</v>
      </c>
      <c r="K191">
        <v>3</v>
      </c>
      <c r="L191">
        <v>3</v>
      </c>
      <c r="M191">
        <v>3</v>
      </c>
      <c r="N191">
        <v>3</v>
      </c>
      <c r="O191">
        <f t="shared" si="2"/>
        <v>24</v>
      </c>
      <c r="P191">
        <v>0</v>
      </c>
    </row>
    <row r="192" spans="3:16">
      <c r="C192">
        <v>982</v>
      </c>
      <c r="D192">
        <v>0</v>
      </c>
      <c r="E192">
        <v>1988</v>
      </c>
      <c r="F192" t="s">
        <v>94</v>
      </c>
      <c r="G192">
        <v>3</v>
      </c>
      <c r="H192">
        <v>3</v>
      </c>
      <c r="I192">
        <v>3</v>
      </c>
      <c r="J192">
        <v>3</v>
      </c>
      <c r="K192">
        <v>3</v>
      </c>
      <c r="L192">
        <v>3</v>
      </c>
      <c r="M192">
        <v>3</v>
      </c>
      <c r="N192">
        <v>3</v>
      </c>
      <c r="O192">
        <f t="shared" si="2"/>
        <v>24</v>
      </c>
      <c r="P192">
        <v>0</v>
      </c>
    </row>
    <row r="193" spans="3:16">
      <c r="C193">
        <v>987</v>
      </c>
      <c r="D193">
        <v>0</v>
      </c>
      <c r="E193">
        <v>1978</v>
      </c>
      <c r="F193">
        <v>10</v>
      </c>
      <c r="G193">
        <v>3</v>
      </c>
      <c r="H193">
        <v>3</v>
      </c>
      <c r="I193">
        <v>3</v>
      </c>
      <c r="J193">
        <v>3</v>
      </c>
      <c r="K193">
        <v>3</v>
      </c>
      <c r="L193">
        <v>2</v>
      </c>
      <c r="M193">
        <v>3</v>
      </c>
      <c r="N193">
        <v>3</v>
      </c>
      <c r="O193">
        <f t="shared" si="2"/>
        <v>23</v>
      </c>
      <c r="P193">
        <v>18</v>
      </c>
    </row>
    <row r="194" spans="3:16">
      <c r="C194">
        <v>1019</v>
      </c>
      <c r="D194">
        <v>0</v>
      </c>
      <c r="E194">
        <v>1968</v>
      </c>
      <c r="F194">
        <v>3</v>
      </c>
      <c r="G194">
        <v>2</v>
      </c>
      <c r="H194">
        <v>2</v>
      </c>
      <c r="I194">
        <v>3</v>
      </c>
      <c r="J194">
        <v>3</v>
      </c>
      <c r="K194">
        <v>2</v>
      </c>
      <c r="L194">
        <v>3</v>
      </c>
      <c r="M194">
        <v>3</v>
      </c>
      <c r="N194">
        <v>2</v>
      </c>
      <c r="O194">
        <f t="shared" si="2"/>
        <v>20</v>
      </c>
      <c r="P194">
        <v>53</v>
      </c>
    </row>
    <row r="195" spans="3:16">
      <c r="C195">
        <v>1015</v>
      </c>
      <c r="D195">
        <v>0</v>
      </c>
      <c r="E195">
        <v>1971</v>
      </c>
      <c r="F195">
        <v>3</v>
      </c>
      <c r="G195">
        <v>3</v>
      </c>
      <c r="H195">
        <v>3</v>
      </c>
      <c r="I195">
        <v>3</v>
      </c>
      <c r="J195">
        <v>4</v>
      </c>
      <c r="K195">
        <v>4</v>
      </c>
      <c r="L195">
        <v>4</v>
      </c>
      <c r="M195">
        <v>3</v>
      </c>
      <c r="N195">
        <v>3</v>
      </c>
      <c r="O195">
        <f t="shared" si="2"/>
        <v>27</v>
      </c>
      <c r="P195">
        <v>43</v>
      </c>
    </row>
    <row r="196" spans="3:16">
      <c r="C196">
        <v>1022</v>
      </c>
      <c r="D196">
        <v>0</v>
      </c>
      <c r="E196">
        <v>1970</v>
      </c>
      <c r="G196">
        <v>3</v>
      </c>
      <c r="H196">
        <v>3</v>
      </c>
      <c r="I196">
        <v>2</v>
      </c>
      <c r="J196">
        <v>3</v>
      </c>
      <c r="K196">
        <v>3</v>
      </c>
      <c r="L196">
        <v>3</v>
      </c>
      <c r="M196">
        <v>3</v>
      </c>
      <c r="N196">
        <v>3</v>
      </c>
      <c r="O196">
        <f t="shared" si="2"/>
        <v>23</v>
      </c>
      <c r="P196">
        <v>13</v>
      </c>
    </row>
    <row r="197" spans="3:16">
      <c r="C197">
        <v>1039</v>
      </c>
      <c r="D197">
        <v>0</v>
      </c>
      <c r="E197">
        <v>1995</v>
      </c>
      <c r="F197" t="s">
        <v>94</v>
      </c>
      <c r="G197">
        <v>3</v>
      </c>
      <c r="H197">
        <v>2</v>
      </c>
      <c r="I197">
        <v>1</v>
      </c>
      <c r="J197">
        <v>2</v>
      </c>
      <c r="K197">
        <v>2</v>
      </c>
      <c r="L197">
        <v>2</v>
      </c>
      <c r="M197">
        <v>3</v>
      </c>
      <c r="N197">
        <v>3</v>
      </c>
      <c r="O197">
        <f t="shared" ref="O197:O260" si="3">SUM(G197:N197)</f>
        <v>18</v>
      </c>
      <c r="P197">
        <v>62</v>
      </c>
    </row>
    <row r="198" spans="3:16">
      <c r="C198">
        <v>1061</v>
      </c>
      <c r="D198">
        <v>1</v>
      </c>
      <c r="E198">
        <v>1986</v>
      </c>
      <c r="F198">
        <v>3</v>
      </c>
      <c r="G198">
        <v>3</v>
      </c>
      <c r="H198">
        <v>3</v>
      </c>
      <c r="I198">
        <v>3</v>
      </c>
      <c r="J198">
        <v>3</v>
      </c>
      <c r="K198">
        <v>3</v>
      </c>
      <c r="L198">
        <v>4</v>
      </c>
      <c r="M198">
        <v>3</v>
      </c>
      <c r="N198">
        <v>3</v>
      </c>
      <c r="O198">
        <f t="shared" si="3"/>
        <v>25</v>
      </c>
      <c r="P198">
        <v>18</v>
      </c>
    </row>
    <row r="199" spans="3:16">
      <c r="C199">
        <v>1083</v>
      </c>
      <c r="D199">
        <v>0</v>
      </c>
      <c r="E199">
        <v>1972</v>
      </c>
      <c r="F199">
        <v>3</v>
      </c>
      <c r="G199">
        <v>3</v>
      </c>
      <c r="H199">
        <v>3</v>
      </c>
      <c r="I199">
        <v>3</v>
      </c>
      <c r="J199">
        <v>3</v>
      </c>
      <c r="K199">
        <v>3</v>
      </c>
      <c r="L199">
        <v>3</v>
      </c>
      <c r="M199">
        <v>3</v>
      </c>
      <c r="N199">
        <v>3</v>
      </c>
      <c r="O199">
        <f t="shared" si="3"/>
        <v>24</v>
      </c>
      <c r="P199">
        <v>0</v>
      </c>
    </row>
    <row r="200" spans="3:16">
      <c r="C200">
        <v>1096</v>
      </c>
      <c r="D200">
        <v>0</v>
      </c>
      <c r="E200">
        <v>2000</v>
      </c>
      <c r="G200">
        <v>3</v>
      </c>
      <c r="H200">
        <v>3</v>
      </c>
      <c r="I200">
        <v>2</v>
      </c>
      <c r="J200">
        <v>2</v>
      </c>
      <c r="K200">
        <v>3</v>
      </c>
      <c r="L200">
        <v>2</v>
      </c>
      <c r="M200">
        <v>3</v>
      </c>
      <c r="N200">
        <v>3</v>
      </c>
      <c r="O200">
        <f t="shared" si="3"/>
        <v>21</v>
      </c>
      <c r="P200">
        <v>24</v>
      </c>
    </row>
    <row r="201" spans="3:16">
      <c r="C201">
        <v>1104</v>
      </c>
      <c r="D201">
        <v>1</v>
      </c>
      <c r="E201">
        <v>2000</v>
      </c>
      <c r="F201">
        <v>4</v>
      </c>
      <c r="G201">
        <v>3</v>
      </c>
      <c r="H201">
        <v>4</v>
      </c>
      <c r="I201">
        <v>3</v>
      </c>
      <c r="J201">
        <v>4</v>
      </c>
      <c r="K201">
        <v>4</v>
      </c>
      <c r="L201">
        <v>3</v>
      </c>
      <c r="M201">
        <v>4</v>
      </c>
      <c r="N201">
        <v>4</v>
      </c>
      <c r="O201">
        <f t="shared" si="3"/>
        <v>29</v>
      </c>
      <c r="P201">
        <v>27</v>
      </c>
    </row>
    <row r="202" spans="3:16">
      <c r="C202">
        <v>1114</v>
      </c>
      <c r="D202">
        <v>1</v>
      </c>
      <c r="E202">
        <v>1981</v>
      </c>
      <c r="F202">
        <v>7</v>
      </c>
      <c r="G202">
        <v>3</v>
      </c>
      <c r="H202">
        <v>3</v>
      </c>
      <c r="I202">
        <v>3</v>
      </c>
      <c r="J202">
        <v>3</v>
      </c>
      <c r="K202">
        <v>3</v>
      </c>
      <c r="L202">
        <v>3</v>
      </c>
      <c r="M202">
        <v>3</v>
      </c>
      <c r="N202">
        <v>3</v>
      </c>
      <c r="O202">
        <f t="shared" si="3"/>
        <v>24</v>
      </c>
      <c r="P202">
        <v>0</v>
      </c>
    </row>
    <row r="203" spans="3:16">
      <c r="C203">
        <v>1156</v>
      </c>
      <c r="D203">
        <v>1</v>
      </c>
      <c r="E203">
        <v>1984</v>
      </c>
      <c r="F203">
        <v>20</v>
      </c>
      <c r="G203">
        <v>4</v>
      </c>
      <c r="H203">
        <v>4</v>
      </c>
      <c r="I203">
        <v>4</v>
      </c>
      <c r="J203">
        <v>4</v>
      </c>
      <c r="K203">
        <v>4</v>
      </c>
      <c r="L203">
        <v>4</v>
      </c>
      <c r="M203">
        <v>4</v>
      </c>
      <c r="N203">
        <v>4</v>
      </c>
      <c r="O203">
        <f t="shared" si="3"/>
        <v>32</v>
      </c>
      <c r="P203">
        <v>11</v>
      </c>
    </row>
    <row r="204" spans="3:16">
      <c r="C204">
        <v>1169</v>
      </c>
      <c r="D204">
        <v>0</v>
      </c>
      <c r="E204">
        <v>2000</v>
      </c>
      <c r="F204">
        <v>7</v>
      </c>
      <c r="G204">
        <v>4</v>
      </c>
      <c r="H204">
        <v>2</v>
      </c>
      <c r="I204">
        <v>3</v>
      </c>
      <c r="J204">
        <v>4</v>
      </c>
      <c r="K204">
        <v>4</v>
      </c>
      <c r="L204">
        <v>3</v>
      </c>
      <c r="M204">
        <v>3</v>
      </c>
      <c r="N204">
        <v>4</v>
      </c>
      <c r="O204">
        <f t="shared" si="3"/>
        <v>27</v>
      </c>
      <c r="P204">
        <v>65</v>
      </c>
    </row>
    <row r="205" spans="3:16">
      <c r="C205">
        <v>1212</v>
      </c>
      <c r="D205">
        <v>0</v>
      </c>
      <c r="E205">
        <v>1963</v>
      </c>
      <c r="G205">
        <v>3</v>
      </c>
      <c r="H205">
        <v>3</v>
      </c>
      <c r="I205">
        <v>3</v>
      </c>
      <c r="J205">
        <v>3</v>
      </c>
      <c r="K205">
        <v>3</v>
      </c>
      <c r="L205">
        <v>3</v>
      </c>
      <c r="M205">
        <v>3</v>
      </c>
      <c r="N205">
        <v>3</v>
      </c>
      <c r="O205">
        <f t="shared" si="3"/>
        <v>24</v>
      </c>
      <c r="P205">
        <v>0</v>
      </c>
    </row>
    <row r="206" spans="3:16">
      <c r="C206">
        <v>1222</v>
      </c>
      <c r="D206">
        <v>0</v>
      </c>
      <c r="E206">
        <v>1984</v>
      </c>
      <c r="F206" t="s">
        <v>94</v>
      </c>
      <c r="G206">
        <v>2</v>
      </c>
      <c r="H206">
        <v>2</v>
      </c>
      <c r="I206">
        <v>2</v>
      </c>
      <c r="J206">
        <v>2</v>
      </c>
      <c r="K206">
        <v>2</v>
      </c>
      <c r="L206">
        <v>2</v>
      </c>
      <c r="M206">
        <v>3</v>
      </c>
      <c r="N206">
        <v>2</v>
      </c>
      <c r="O206">
        <f t="shared" si="3"/>
        <v>17</v>
      </c>
      <c r="P206">
        <v>27</v>
      </c>
    </row>
    <row r="207" spans="3:16">
      <c r="C207">
        <v>1227</v>
      </c>
      <c r="D207">
        <v>0</v>
      </c>
      <c r="E207">
        <v>1993</v>
      </c>
      <c r="F207" t="s">
        <v>94</v>
      </c>
      <c r="G207">
        <v>3</v>
      </c>
      <c r="H207">
        <v>3</v>
      </c>
      <c r="I207">
        <v>3</v>
      </c>
      <c r="J207">
        <v>3</v>
      </c>
      <c r="K207">
        <v>3</v>
      </c>
      <c r="L207">
        <v>3</v>
      </c>
      <c r="M207">
        <v>3</v>
      </c>
      <c r="N207">
        <v>3</v>
      </c>
      <c r="O207">
        <f t="shared" si="3"/>
        <v>24</v>
      </c>
      <c r="P207">
        <v>0</v>
      </c>
    </row>
    <row r="208" spans="3:16">
      <c r="C208">
        <v>1239</v>
      </c>
      <c r="D208">
        <v>0</v>
      </c>
      <c r="E208">
        <v>1994</v>
      </c>
      <c r="F208">
        <v>5</v>
      </c>
      <c r="G208">
        <v>3</v>
      </c>
      <c r="H208">
        <v>4</v>
      </c>
      <c r="I208">
        <v>4</v>
      </c>
      <c r="J208">
        <v>4</v>
      </c>
      <c r="K208">
        <v>4</v>
      </c>
      <c r="L208">
        <v>4</v>
      </c>
      <c r="M208">
        <v>4</v>
      </c>
      <c r="N208">
        <v>4</v>
      </c>
      <c r="O208">
        <f t="shared" si="3"/>
        <v>31</v>
      </c>
      <c r="P208">
        <v>27</v>
      </c>
    </row>
    <row r="209" spans="3:16">
      <c r="C209">
        <v>1256</v>
      </c>
      <c r="D209">
        <v>0</v>
      </c>
      <c r="E209">
        <v>1991</v>
      </c>
      <c r="F209">
        <v>4</v>
      </c>
      <c r="G209">
        <v>3</v>
      </c>
      <c r="H209">
        <v>4</v>
      </c>
      <c r="I209">
        <v>3</v>
      </c>
      <c r="J209">
        <v>3</v>
      </c>
      <c r="K209">
        <v>3</v>
      </c>
      <c r="L209">
        <v>3</v>
      </c>
      <c r="M209">
        <v>3</v>
      </c>
      <c r="N209">
        <v>3</v>
      </c>
      <c r="O209">
        <f t="shared" si="3"/>
        <v>25</v>
      </c>
      <c r="P209">
        <v>13</v>
      </c>
    </row>
    <row r="210" spans="3:16">
      <c r="C210">
        <v>1264</v>
      </c>
      <c r="D210">
        <v>0</v>
      </c>
      <c r="E210">
        <v>1999</v>
      </c>
      <c r="F210">
        <v>5</v>
      </c>
      <c r="G210">
        <v>3</v>
      </c>
      <c r="H210">
        <v>3</v>
      </c>
      <c r="I210">
        <v>3</v>
      </c>
      <c r="J210">
        <v>3</v>
      </c>
      <c r="K210">
        <v>3</v>
      </c>
      <c r="L210">
        <v>3</v>
      </c>
      <c r="M210">
        <v>4</v>
      </c>
      <c r="N210">
        <v>3</v>
      </c>
      <c r="O210">
        <f t="shared" si="3"/>
        <v>25</v>
      </c>
      <c r="P210">
        <v>10</v>
      </c>
    </row>
    <row r="211" spans="3:16">
      <c r="C211">
        <v>1258</v>
      </c>
      <c r="D211">
        <v>0</v>
      </c>
      <c r="E211">
        <v>1994</v>
      </c>
      <c r="F211">
        <v>15</v>
      </c>
      <c r="G211">
        <v>3</v>
      </c>
      <c r="H211">
        <v>3</v>
      </c>
      <c r="I211">
        <v>3</v>
      </c>
      <c r="J211">
        <v>2</v>
      </c>
      <c r="K211">
        <v>4</v>
      </c>
      <c r="L211">
        <v>3</v>
      </c>
      <c r="M211">
        <v>3</v>
      </c>
      <c r="N211">
        <v>3</v>
      </c>
      <c r="O211">
        <f t="shared" si="3"/>
        <v>24</v>
      </c>
      <c r="P211">
        <v>33</v>
      </c>
    </row>
    <row r="212" spans="3:16">
      <c r="C212">
        <v>1270</v>
      </c>
      <c r="D212">
        <v>0</v>
      </c>
      <c r="E212">
        <v>1992</v>
      </c>
      <c r="F212" t="s">
        <v>94</v>
      </c>
      <c r="G212">
        <v>3</v>
      </c>
      <c r="H212">
        <v>3</v>
      </c>
      <c r="I212">
        <v>3</v>
      </c>
      <c r="J212">
        <v>3</v>
      </c>
      <c r="K212">
        <v>3</v>
      </c>
      <c r="L212">
        <v>3</v>
      </c>
      <c r="M212">
        <v>4</v>
      </c>
      <c r="N212">
        <v>3</v>
      </c>
      <c r="O212">
        <f t="shared" si="3"/>
        <v>25</v>
      </c>
      <c r="P212">
        <v>10</v>
      </c>
    </row>
    <row r="213" spans="3:16">
      <c r="C213">
        <v>1313</v>
      </c>
      <c r="D213">
        <v>0</v>
      </c>
      <c r="E213">
        <v>1971</v>
      </c>
      <c r="F213">
        <v>6</v>
      </c>
      <c r="G213">
        <v>4</v>
      </c>
      <c r="H213">
        <v>4</v>
      </c>
      <c r="I213">
        <v>4</v>
      </c>
      <c r="J213">
        <v>4</v>
      </c>
      <c r="K213">
        <v>4</v>
      </c>
      <c r="L213">
        <v>4</v>
      </c>
      <c r="M213">
        <v>3</v>
      </c>
      <c r="N213">
        <v>3</v>
      </c>
      <c r="O213">
        <f t="shared" si="3"/>
        <v>30</v>
      </c>
      <c r="P213">
        <v>30</v>
      </c>
    </row>
    <row r="214" spans="3:16">
      <c r="C214">
        <v>1324</v>
      </c>
      <c r="D214">
        <v>0</v>
      </c>
      <c r="E214">
        <v>1980</v>
      </c>
      <c r="F214">
        <v>5</v>
      </c>
      <c r="G214">
        <v>3</v>
      </c>
      <c r="H214">
        <v>3</v>
      </c>
      <c r="I214">
        <v>3</v>
      </c>
      <c r="J214">
        <v>3</v>
      </c>
      <c r="K214">
        <v>3</v>
      </c>
      <c r="L214">
        <v>3</v>
      </c>
      <c r="M214">
        <v>3</v>
      </c>
      <c r="N214">
        <v>3</v>
      </c>
      <c r="O214">
        <f t="shared" si="3"/>
        <v>24</v>
      </c>
      <c r="P214">
        <v>0</v>
      </c>
    </row>
    <row r="215" spans="3:16">
      <c r="C215">
        <v>1332</v>
      </c>
      <c r="D215">
        <v>0</v>
      </c>
      <c r="E215">
        <v>1993</v>
      </c>
      <c r="F215">
        <v>1</v>
      </c>
      <c r="G215">
        <v>3</v>
      </c>
      <c r="H215">
        <v>3</v>
      </c>
      <c r="I215">
        <v>3</v>
      </c>
      <c r="J215">
        <v>2</v>
      </c>
      <c r="K215">
        <v>3</v>
      </c>
      <c r="L215">
        <v>3</v>
      </c>
      <c r="M215">
        <v>3</v>
      </c>
      <c r="N215">
        <v>3</v>
      </c>
      <c r="O215">
        <f t="shared" si="3"/>
        <v>23</v>
      </c>
      <c r="P215">
        <v>15</v>
      </c>
    </row>
    <row r="216" spans="3:16">
      <c r="C216">
        <v>683</v>
      </c>
      <c r="D216">
        <v>0</v>
      </c>
      <c r="E216">
        <v>1993</v>
      </c>
      <c r="F216">
        <v>5</v>
      </c>
      <c r="G216">
        <v>3</v>
      </c>
      <c r="H216">
        <v>3</v>
      </c>
      <c r="I216">
        <v>3</v>
      </c>
      <c r="J216">
        <v>3</v>
      </c>
      <c r="K216">
        <v>3</v>
      </c>
      <c r="L216">
        <v>3</v>
      </c>
      <c r="M216">
        <v>3</v>
      </c>
      <c r="N216">
        <v>2</v>
      </c>
      <c r="O216">
        <f t="shared" si="3"/>
        <v>23</v>
      </c>
      <c r="P216">
        <v>20</v>
      </c>
    </row>
    <row r="217" spans="3:16">
      <c r="C217">
        <v>1348</v>
      </c>
      <c r="D217">
        <v>0</v>
      </c>
      <c r="E217">
        <v>1993</v>
      </c>
      <c r="F217">
        <v>8</v>
      </c>
      <c r="G217">
        <v>3</v>
      </c>
      <c r="H217">
        <v>3</v>
      </c>
      <c r="I217">
        <v>3</v>
      </c>
      <c r="J217">
        <v>3</v>
      </c>
      <c r="K217">
        <v>3</v>
      </c>
      <c r="L217">
        <v>3</v>
      </c>
      <c r="M217">
        <v>3</v>
      </c>
      <c r="N217">
        <v>3</v>
      </c>
      <c r="O217">
        <f t="shared" si="3"/>
        <v>24</v>
      </c>
      <c r="P217">
        <v>0</v>
      </c>
    </row>
    <row r="218" spans="3:16">
      <c r="C218">
        <v>1379</v>
      </c>
      <c r="D218">
        <v>0</v>
      </c>
      <c r="E218">
        <v>1976</v>
      </c>
      <c r="F218" t="s">
        <v>94</v>
      </c>
      <c r="G218">
        <v>3</v>
      </c>
      <c r="H218">
        <v>2</v>
      </c>
      <c r="I218">
        <v>3</v>
      </c>
      <c r="J218">
        <v>2</v>
      </c>
      <c r="K218">
        <v>3</v>
      </c>
      <c r="L218">
        <v>3</v>
      </c>
      <c r="M218">
        <v>2</v>
      </c>
      <c r="N218">
        <v>3</v>
      </c>
      <c r="O218">
        <f t="shared" si="3"/>
        <v>21</v>
      </c>
      <c r="P218">
        <v>34</v>
      </c>
    </row>
    <row r="219" spans="3:16">
      <c r="C219">
        <v>1387</v>
      </c>
      <c r="D219">
        <v>0</v>
      </c>
      <c r="E219">
        <v>1994</v>
      </c>
      <c r="F219">
        <v>3</v>
      </c>
      <c r="G219">
        <v>4</v>
      </c>
      <c r="H219">
        <v>3</v>
      </c>
      <c r="I219">
        <v>3</v>
      </c>
      <c r="J219">
        <v>3</v>
      </c>
      <c r="K219">
        <v>4</v>
      </c>
      <c r="L219">
        <v>3</v>
      </c>
      <c r="M219">
        <v>4</v>
      </c>
      <c r="N219">
        <v>4</v>
      </c>
      <c r="O219">
        <f t="shared" si="3"/>
        <v>28</v>
      </c>
      <c r="P219">
        <v>27</v>
      </c>
    </row>
    <row r="220" spans="3:16">
      <c r="C220">
        <v>1401</v>
      </c>
      <c r="D220">
        <v>1</v>
      </c>
      <c r="E220">
        <v>1992</v>
      </c>
      <c r="F220" t="s">
        <v>94</v>
      </c>
      <c r="G220">
        <v>3</v>
      </c>
      <c r="H220">
        <v>4</v>
      </c>
      <c r="I220">
        <v>4</v>
      </c>
      <c r="J220">
        <v>4</v>
      </c>
      <c r="K220">
        <v>4</v>
      </c>
      <c r="L220">
        <v>4</v>
      </c>
      <c r="M220">
        <v>3</v>
      </c>
      <c r="N220">
        <v>3</v>
      </c>
      <c r="O220">
        <f t="shared" si="3"/>
        <v>29</v>
      </c>
      <c r="P220">
        <v>40</v>
      </c>
    </row>
    <row r="221" spans="3:16">
      <c r="C221">
        <v>1414</v>
      </c>
      <c r="D221">
        <v>0</v>
      </c>
      <c r="E221">
        <v>1987</v>
      </c>
      <c r="F221">
        <v>4</v>
      </c>
      <c r="G221">
        <v>3</v>
      </c>
      <c r="H221">
        <v>4</v>
      </c>
      <c r="I221">
        <v>4</v>
      </c>
      <c r="J221">
        <v>4</v>
      </c>
      <c r="K221">
        <v>4</v>
      </c>
      <c r="L221">
        <v>4</v>
      </c>
      <c r="M221">
        <v>3</v>
      </c>
      <c r="N221">
        <v>4</v>
      </c>
      <c r="O221">
        <f t="shared" si="3"/>
        <v>30</v>
      </c>
      <c r="P221">
        <v>35</v>
      </c>
    </row>
    <row r="222" spans="3:16">
      <c r="C222">
        <v>1416</v>
      </c>
      <c r="D222">
        <v>0</v>
      </c>
      <c r="E222">
        <v>1975</v>
      </c>
      <c r="G222">
        <v>2</v>
      </c>
      <c r="H222">
        <v>2</v>
      </c>
      <c r="I222">
        <v>2</v>
      </c>
      <c r="J222">
        <v>2</v>
      </c>
      <c r="K222">
        <v>3</v>
      </c>
      <c r="L222">
        <v>2</v>
      </c>
      <c r="M222">
        <v>2</v>
      </c>
      <c r="N222">
        <v>2</v>
      </c>
      <c r="O222">
        <f t="shared" si="3"/>
        <v>17</v>
      </c>
      <c r="P222">
        <v>35</v>
      </c>
    </row>
    <row r="223" spans="3:16">
      <c r="C223">
        <v>1421</v>
      </c>
      <c r="D223">
        <v>0</v>
      </c>
      <c r="E223">
        <v>1978</v>
      </c>
      <c r="F223">
        <v>10</v>
      </c>
      <c r="G223">
        <v>4</v>
      </c>
      <c r="H223">
        <v>4</v>
      </c>
      <c r="I223">
        <v>4</v>
      </c>
      <c r="J223">
        <v>4</v>
      </c>
      <c r="K223">
        <v>4</v>
      </c>
      <c r="L223">
        <v>4</v>
      </c>
      <c r="M223">
        <v>4</v>
      </c>
      <c r="N223">
        <v>4</v>
      </c>
      <c r="O223">
        <f t="shared" si="3"/>
        <v>32</v>
      </c>
      <c r="P223">
        <v>11</v>
      </c>
    </row>
    <row r="224" spans="3:16">
      <c r="C224">
        <v>1424</v>
      </c>
      <c r="D224">
        <v>0</v>
      </c>
      <c r="E224">
        <v>1995</v>
      </c>
      <c r="F224">
        <v>6</v>
      </c>
      <c r="G224">
        <v>3</v>
      </c>
      <c r="H224">
        <v>4</v>
      </c>
      <c r="I224">
        <v>3</v>
      </c>
      <c r="J224">
        <v>3</v>
      </c>
      <c r="K224">
        <v>4</v>
      </c>
      <c r="L224">
        <v>3</v>
      </c>
      <c r="M224">
        <v>4</v>
      </c>
      <c r="N224">
        <v>4</v>
      </c>
      <c r="O224">
        <f t="shared" si="3"/>
        <v>28</v>
      </c>
      <c r="P224">
        <v>30</v>
      </c>
    </row>
    <row r="225" spans="3:16">
      <c r="C225">
        <v>1431</v>
      </c>
      <c r="D225">
        <v>0</v>
      </c>
      <c r="E225">
        <v>1995</v>
      </c>
      <c r="F225">
        <v>5</v>
      </c>
      <c r="G225">
        <v>4</v>
      </c>
      <c r="H225">
        <v>4</v>
      </c>
      <c r="I225">
        <v>4</v>
      </c>
      <c r="J225">
        <v>4</v>
      </c>
      <c r="K225">
        <v>4</v>
      </c>
      <c r="L225">
        <v>4</v>
      </c>
      <c r="M225">
        <v>4</v>
      </c>
      <c r="N225">
        <v>4</v>
      </c>
      <c r="O225">
        <f t="shared" si="3"/>
        <v>32</v>
      </c>
      <c r="P225">
        <v>11</v>
      </c>
    </row>
    <row r="226" spans="3:16">
      <c r="C226">
        <v>1455</v>
      </c>
      <c r="D226">
        <v>0</v>
      </c>
      <c r="E226">
        <v>1994</v>
      </c>
      <c r="F226">
        <v>3</v>
      </c>
      <c r="G226">
        <v>1</v>
      </c>
      <c r="H226">
        <v>2</v>
      </c>
      <c r="I226">
        <v>1</v>
      </c>
      <c r="J226">
        <v>2</v>
      </c>
      <c r="K226">
        <v>2</v>
      </c>
      <c r="L226">
        <v>2</v>
      </c>
      <c r="M226">
        <v>2</v>
      </c>
      <c r="N226">
        <v>1</v>
      </c>
      <c r="O226">
        <f t="shared" si="3"/>
        <v>13</v>
      </c>
      <c r="P226">
        <v>77</v>
      </c>
    </row>
    <row r="227" spans="3:16">
      <c r="C227">
        <v>1448</v>
      </c>
      <c r="D227">
        <v>0</v>
      </c>
      <c r="E227">
        <v>1993</v>
      </c>
      <c r="F227">
        <v>8</v>
      </c>
      <c r="G227">
        <v>3</v>
      </c>
      <c r="H227">
        <v>4</v>
      </c>
      <c r="I227">
        <v>3</v>
      </c>
      <c r="J227">
        <v>3</v>
      </c>
      <c r="K227">
        <v>4</v>
      </c>
      <c r="L227">
        <v>3</v>
      </c>
      <c r="M227">
        <v>4</v>
      </c>
      <c r="N227">
        <v>3</v>
      </c>
      <c r="O227">
        <f t="shared" si="3"/>
        <v>27</v>
      </c>
      <c r="P227">
        <v>25</v>
      </c>
    </row>
    <row r="228" spans="3:16">
      <c r="C228">
        <v>1447</v>
      </c>
      <c r="D228">
        <v>0</v>
      </c>
      <c r="E228">
        <v>1997</v>
      </c>
      <c r="F228">
        <v>5</v>
      </c>
      <c r="G228">
        <v>3</v>
      </c>
      <c r="H228">
        <v>3</v>
      </c>
      <c r="I228">
        <v>3</v>
      </c>
      <c r="J228">
        <v>3</v>
      </c>
      <c r="K228">
        <v>3</v>
      </c>
      <c r="L228">
        <v>3</v>
      </c>
      <c r="M228">
        <v>4</v>
      </c>
      <c r="N228">
        <v>3</v>
      </c>
      <c r="O228">
        <f t="shared" si="3"/>
        <v>25</v>
      </c>
      <c r="P228">
        <v>10</v>
      </c>
    </row>
    <row r="229" spans="3:16">
      <c r="C229">
        <v>1326</v>
      </c>
      <c r="D229">
        <v>0</v>
      </c>
      <c r="E229">
        <v>1997</v>
      </c>
      <c r="F229">
        <v>4</v>
      </c>
      <c r="G229">
        <v>3</v>
      </c>
      <c r="H229">
        <v>3</v>
      </c>
      <c r="I229">
        <v>3</v>
      </c>
      <c r="J229">
        <v>4</v>
      </c>
      <c r="K229">
        <v>4</v>
      </c>
      <c r="L229">
        <v>3</v>
      </c>
      <c r="M229">
        <v>4</v>
      </c>
      <c r="N229">
        <v>3</v>
      </c>
      <c r="O229">
        <f t="shared" si="3"/>
        <v>27</v>
      </c>
      <c r="P229">
        <v>31</v>
      </c>
    </row>
    <row r="230" spans="3:16">
      <c r="C230">
        <v>1470</v>
      </c>
      <c r="D230">
        <v>0</v>
      </c>
      <c r="E230">
        <v>1991</v>
      </c>
      <c r="G230">
        <v>3</v>
      </c>
      <c r="H230">
        <v>3</v>
      </c>
      <c r="I230">
        <v>2</v>
      </c>
      <c r="J230">
        <v>3</v>
      </c>
      <c r="K230">
        <v>3</v>
      </c>
      <c r="L230">
        <v>2</v>
      </c>
      <c r="M230">
        <v>3</v>
      </c>
      <c r="N230">
        <v>2</v>
      </c>
      <c r="O230">
        <f t="shared" si="3"/>
        <v>21</v>
      </c>
      <c r="P230">
        <v>31</v>
      </c>
    </row>
    <row r="231" spans="3:16">
      <c r="C231">
        <v>1494</v>
      </c>
      <c r="D231">
        <v>0</v>
      </c>
      <c r="E231">
        <v>1997</v>
      </c>
      <c r="G231">
        <v>3</v>
      </c>
      <c r="H231">
        <v>2</v>
      </c>
      <c r="I231">
        <v>1</v>
      </c>
      <c r="J231">
        <v>1</v>
      </c>
      <c r="K231">
        <v>2</v>
      </c>
      <c r="L231">
        <v>2</v>
      </c>
      <c r="M231">
        <v>2</v>
      </c>
      <c r="N231">
        <v>2</v>
      </c>
      <c r="O231">
        <f t="shared" si="3"/>
        <v>15</v>
      </c>
      <c r="P231">
        <v>68</v>
      </c>
    </row>
    <row r="232" spans="3:16">
      <c r="C232">
        <v>1481</v>
      </c>
      <c r="D232">
        <v>0</v>
      </c>
      <c r="E232">
        <v>1981</v>
      </c>
      <c r="F232">
        <v>3</v>
      </c>
      <c r="G232">
        <v>4</v>
      </c>
      <c r="H232">
        <v>4</v>
      </c>
      <c r="I232">
        <v>4</v>
      </c>
      <c r="J232">
        <v>4</v>
      </c>
      <c r="K232">
        <v>4</v>
      </c>
      <c r="L232">
        <v>4</v>
      </c>
      <c r="M232">
        <v>4</v>
      </c>
      <c r="N232">
        <v>4</v>
      </c>
      <c r="O232">
        <f t="shared" si="3"/>
        <v>32</v>
      </c>
      <c r="P232">
        <v>11</v>
      </c>
    </row>
    <row r="233" spans="3:16">
      <c r="C233">
        <v>1499</v>
      </c>
      <c r="D233">
        <v>0</v>
      </c>
      <c r="E233">
        <v>1993</v>
      </c>
      <c r="F233">
        <v>1</v>
      </c>
      <c r="G233">
        <v>1</v>
      </c>
      <c r="H233">
        <v>1</v>
      </c>
      <c r="I233">
        <v>1</v>
      </c>
      <c r="J233">
        <v>1</v>
      </c>
      <c r="K233">
        <v>1</v>
      </c>
      <c r="L233">
        <v>1</v>
      </c>
      <c r="M233">
        <v>1</v>
      </c>
      <c r="N233">
        <v>1</v>
      </c>
      <c r="O233">
        <f t="shared" si="3"/>
        <v>8</v>
      </c>
      <c r="P233">
        <v>89</v>
      </c>
    </row>
    <row r="234" spans="3:16">
      <c r="C234">
        <v>1498</v>
      </c>
      <c r="D234">
        <v>0</v>
      </c>
      <c r="E234">
        <v>1991</v>
      </c>
      <c r="F234">
        <v>8</v>
      </c>
      <c r="G234">
        <v>3</v>
      </c>
      <c r="H234">
        <v>4</v>
      </c>
      <c r="I234">
        <v>2</v>
      </c>
      <c r="J234">
        <v>3</v>
      </c>
      <c r="K234">
        <v>4</v>
      </c>
      <c r="L234">
        <v>3</v>
      </c>
      <c r="M234">
        <v>4</v>
      </c>
      <c r="N234">
        <v>3</v>
      </c>
      <c r="O234">
        <f t="shared" si="3"/>
        <v>26</v>
      </c>
      <c r="P234">
        <v>44</v>
      </c>
    </row>
    <row r="235" spans="3:16">
      <c r="C235">
        <v>1492</v>
      </c>
      <c r="D235">
        <v>0</v>
      </c>
      <c r="E235">
        <v>1984</v>
      </c>
      <c r="F235">
        <v>5</v>
      </c>
      <c r="G235">
        <v>3</v>
      </c>
      <c r="H235">
        <v>4</v>
      </c>
      <c r="I235">
        <v>4</v>
      </c>
      <c r="J235">
        <v>4</v>
      </c>
      <c r="K235">
        <v>3</v>
      </c>
      <c r="L235">
        <v>4</v>
      </c>
      <c r="M235">
        <v>4</v>
      </c>
      <c r="N235">
        <v>4</v>
      </c>
      <c r="O235">
        <f t="shared" si="3"/>
        <v>30</v>
      </c>
      <c r="P235">
        <v>34</v>
      </c>
    </row>
    <row r="236" spans="3:16">
      <c r="C236">
        <v>1502</v>
      </c>
      <c r="D236">
        <v>0</v>
      </c>
      <c r="E236">
        <v>1980</v>
      </c>
      <c r="F236">
        <v>1</v>
      </c>
      <c r="G236">
        <v>2</v>
      </c>
      <c r="H236">
        <v>2</v>
      </c>
      <c r="I236">
        <v>2</v>
      </c>
      <c r="J236">
        <v>3</v>
      </c>
      <c r="K236">
        <v>4</v>
      </c>
      <c r="L236">
        <v>2</v>
      </c>
      <c r="M236">
        <v>3</v>
      </c>
      <c r="N236">
        <v>3</v>
      </c>
      <c r="O236">
        <f t="shared" si="3"/>
        <v>21</v>
      </c>
      <c r="P236">
        <v>68</v>
      </c>
    </row>
    <row r="237" spans="3:16">
      <c r="C237">
        <v>1550</v>
      </c>
      <c r="D237">
        <v>0</v>
      </c>
      <c r="E237">
        <v>1998</v>
      </c>
      <c r="F237">
        <v>15</v>
      </c>
      <c r="G237">
        <v>3</v>
      </c>
      <c r="H237">
        <v>4</v>
      </c>
      <c r="I237">
        <v>3</v>
      </c>
      <c r="J237">
        <v>4</v>
      </c>
      <c r="K237">
        <v>4</v>
      </c>
      <c r="L237">
        <v>3</v>
      </c>
      <c r="M237">
        <v>4</v>
      </c>
      <c r="N237">
        <v>3</v>
      </c>
      <c r="O237">
        <f t="shared" si="3"/>
        <v>28</v>
      </c>
      <c r="P237">
        <v>27</v>
      </c>
    </row>
    <row r="238" spans="3:16">
      <c r="C238">
        <v>1580</v>
      </c>
      <c r="D238">
        <v>0</v>
      </c>
      <c r="E238">
        <v>2000</v>
      </c>
      <c r="F238">
        <v>5</v>
      </c>
      <c r="G238">
        <v>3</v>
      </c>
      <c r="H238">
        <v>3</v>
      </c>
      <c r="I238">
        <v>3</v>
      </c>
      <c r="J238">
        <v>2</v>
      </c>
      <c r="K238">
        <v>3</v>
      </c>
      <c r="L238">
        <v>3</v>
      </c>
      <c r="M238">
        <v>3</v>
      </c>
      <c r="N238">
        <v>3</v>
      </c>
      <c r="O238">
        <f t="shared" si="3"/>
        <v>23</v>
      </c>
      <c r="P238">
        <v>15</v>
      </c>
    </row>
    <row r="239" spans="3:16">
      <c r="C239">
        <v>1590</v>
      </c>
      <c r="D239">
        <v>0</v>
      </c>
      <c r="E239">
        <v>1990</v>
      </c>
      <c r="F239">
        <v>5</v>
      </c>
      <c r="G239">
        <v>4</v>
      </c>
      <c r="H239">
        <v>4</v>
      </c>
      <c r="I239">
        <v>4</v>
      </c>
      <c r="J239">
        <v>4</v>
      </c>
      <c r="K239">
        <v>4</v>
      </c>
      <c r="L239">
        <v>3</v>
      </c>
      <c r="M239">
        <v>3</v>
      </c>
      <c r="N239">
        <v>3</v>
      </c>
      <c r="O239">
        <f t="shared" si="3"/>
        <v>29</v>
      </c>
      <c r="P239">
        <v>36</v>
      </c>
    </row>
    <row r="240" spans="3:16">
      <c r="C240">
        <v>1595</v>
      </c>
      <c r="D240">
        <v>0</v>
      </c>
      <c r="E240">
        <v>1992</v>
      </c>
      <c r="F240">
        <v>4</v>
      </c>
      <c r="G240">
        <v>4</v>
      </c>
      <c r="H240">
        <v>4</v>
      </c>
      <c r="I240">
        <v>4</v>
      </c>
      <c r="J240">
        <v>4</v>
      </c>
      <c r="K240">
        <v>4</v>
      </c>
      <c r="L240">
        <v>4</v>
      </c>
      <c r="M240">
        <v>4</v>
      </c>
      <c r="N240">
        <v>4</v>
      </c>
      <c r="O240">
        <f t="shared" si="3"/>
        <v>32</v>
      </c>
      <c r="P240">
        <v>11</v>
      </c>
    </row>
    <row r="241" spans="3:16">
      <c r="C241">
        <v>1599</v>
      </c>
      <c r="D241">
        <v>0</v>
      </c>
      <c r="E241">
        <v>1995</v>
      </c>
      <c r="F241">
        <v>5</v>
      </c>
      <c r="G241">
        <v>2</v>
      </c>
      <c r="H241">
        <v>3</v>
      </c>
      <c r="I241">
        <v>3</v>
      </c>
      <c r="J241">
        <v>3</v>
      </c>
      <c r="K241">
        <v>3</v>
      </c>
      <c r="L241">
        <v>2</v>
      </c>
      <c r="M241">
        <v>3</v>
      </c>
      <c r="N241">
        <v>3</v>
      </c>
      <c r="O241">
        <f t="shared" si="3"/>
        <v>22</v>
      </c>
      <c r="P241">
        <v>34</v>
      </c>
    </row>
    <row r="242" spans="3:16">
      <c r="C242">
        <v>1665</v>
      </c>
      <c r="D242">
        <v>0</v>
      </c>
      <c r="E242">
        <v>1975</v>
      </c>
      <c r="F242">
        <v>7</v>
      </c>
      <c r="G242">
        <v>4</v>
      </c>
      <c r="H242">
        <v>4</v>
      </c>
      <c r="I242">
        <v>3</v>
      </c>
      <c r="J242">
        <v>4</v>
      </c>
      <c r="K242">
        <v>4</v>
      </c>
      <c r="L242">
        <v>3</v>
      </c>
      <c r="M242">
        <v>4</v>
      </c>
      <c r="N242">
        <v>4</v>
      </c>
      <c r="O242">
        <f t="shared" si="3"/>
        <v>30</v>
      </c>
      <c r="P242">
        <v>24</v>
      </c>
    </row>
    <row r="243" spans="3:16">
      <c r="C243">
        <v>1680</v>
      </c>
      <c r="D243">
        <v>0</v>
      </c>
      <c r="E243">
        <v>1992</v>
      </c>
      <c r="F243">
        <v>8</v>
      </c>
      <c r="G243">
        <v>3</v>
      </c>
      <c r="H243">
        <v>4</v>
      </c>
      <c r="I243">
        <v>3</v>
      </c>
      <c r="J243">
        <v>4</v>
      </c>
      <c r="K243">
        <v>3</v>
      </c>
      <c r="L243">
        <v>3</v>
      </c>
      <c r="M243">
        <v>4</v>
      </c>
      <c r="N243">
        <v>3</v>
      </c>
      <c r="O243">
        <f t="shared" si="3"/>
        <v>27</v>
      </c>
      <c r="P243">
        <v>25</v>
      </c>
    </row>
    <row r="244" spans="3:16">
      <c r="C244">
        <v>1711</v>
      </c>
      <c r="D244">
        <v>1</v>
      </c>
      <c r="E244">
        <v>1996</v>
      </c>
      <c r="F244">
        <v>5</v>
      </c>
      <c r="G244">
        <v>3</v>
      </c>
      <c r="H244">
        <v>3</v>
      </c>
      <c r="I244">
        <v>3</v>
      </c>
      <c r="J244">
        <v>2</v>
      </c>
      <c r="K244">
        <v>3</v>
      </c>
      <c r="L244">
        <v>2</v>
      </c>
      <c r="M244">
        <v>2</v>
      </c>
      <c r="N244">
        <v>3</v>
      </c>
      <c r="O244">
        <f t="shared" si="3"/>
        <v>21</v>
      </c>
      <c r="P244">
        <v>40</v>
      </c>
    </row>
    <row r="245" spans="3:16">
      <c r="C245">
        <v>1740</v>
      </c>
      <c r="D245">
        <v>0</v>
      </c>
      <c r="E245">
        <v>1971</v>
      </c>
      <c r="F245">
        <v>2</v>
      </c>
      <c r="G245">
        <v>3</v>
      </c>
      <c r="H245">
        <v>3</v>
      </c>
      <c r="I245">
        <v>3</v>
      </c>
      <c r="J245">
        <v>3</v>
      </c>
      <c r="K245">
        <v>3</v>
      </c>
      <c r="L245">
        <v>3</v>
      </c>
      <c r="M245">
        <v>3</v>
      </c>
      <c r="N245">
        <v>3</v>
      </c>
      <c r="O245">
        <f t="shared" si="3"/>
        <v>24</v>
      </c>
      <c r="P245">
        <v>0</v>
      </c>
    </row>
    <row r="246" spans="3:16">
      <c r="C246">
        <v>1759</v>
      </c>
      <c r="D246">
        <v>1</v>
      </c>
      <c r="E246">
        <v>1991</v>
      </c>
      <c r="F246">
        <v>0</v>
      </c>
      <c r="G246">
        <v>3</v>
      </c>
      <c r="H246">
        <v>3</v>
      </c>
      <c r="I246">
        <v>3</v>
      </c>
      <c r="J246">
        <v>2</v>
      </c>
      <c r="K246">
        <v>3</v>
      </c>
      <c r="L246">
        <v>3</v>
      </c>
      <c r="M246">
        <v>3</v>
      </c>
      <c r="N246">
        <v>3</v>
      </c>
      <c r="O246">
        <f t="shared" si="3"/>
        <v>23</v>
      </c>
      <c r="P246">
        <v>15</v>
      </c>
    </row>
    <row r="247" spans="3:16">
      <c r="C247">
        <v>1794</v>
      </c>
      <c r="D247">
        <v>0</v>
      </c>
      <c r="E247">
        <v>1949</v>
      </c>
      <c r="F247" t="s">
        <v>94</v>
      </c>
      <c r="G247">
        <v>3</v>
      </c>
      <c r="H247">
        <v>3</v>
      </c>
      <c r="I247">
        <v>3</v>
      </c>
      <c r="J247">
        <v>3</v>
      </c>
      <c r="K247">
        <v>3</v>
      </c>
      <c r="L247">
        <v>4</v>
      </c>
      <c r="M247">
        <v>3</v>
      </c>
      <c r="N247">
        <v>4</v>
      </c>
      <c r="O247">
        <f t="shared" si="3"/>
        <v>26</v>
      </c>
      <c r="P247">
        <v>32</v>
      </c>
    </row>
    <row r="248" spans="3:16">
      <c r="C248">
        <v>1760</v>
      </c>
      <c r="D248">
        <v>0</v>
      </c>
      <c r="E248">
        <v>1973</v>
      </c>
      <c r="F248">
        <v>12</v>
      </c>
      <c r="G248">
        <v>3</v>
      </c>
      <c r="H248">
        <v>3</v>
      </c>
      <c r="I248">
        <v>3</v>
      </c>
      <c r="J248">
        <v>3</v>
      </c>
      <c r="K248">
        <v>3</v>
      </c>
      <c r="L248">
        <v>3</v>
      </c>
      <c r="M248">
        <v>3</v>
      </c>
      <c r="N248">
        <v>2</v>
      </c>
      <c r="O248">
        <f t="shared" si="3"/>
        <v>23</v>
      </c>
      <c r="P248">
        <v>20</v>
      </c>
    </row>
    <row r="249" spans="3:16">
      <c r="C249">
        <v>1745</v>
      </c>
      <c r="D249">
        <v>0</v>
      </c>
      <c r="E249">
        <v>1974</v>
      </c>
      <c r="F249">
        <v>5</v>
      </c>
      <c r="G249">
        <v>3</v>
      </c>
      <c r="H249">
        <v>3</v>
      </c>
      <c r="I249">
        <v>3</v>
      </c>
      <c r="J249">
        <v>3</v>
      </c>
      <c r="K249">
        <v>3</v>
      </c>
      <c r="L249">
        <v>3</v>
      </c>
      <c r="M249">
        <v>4</v>
      </c>
      <c r="N249">
        <v>3</v>
      </c>
      <c r="O249">
        <f t="shared" si="3"/>
        <v>25</v>
      </c>
      <c r="P249">
        <v>10</v>
      </c>
    </row>
    <row r="250" spans="3:16">
      <c r="C250">
        <v>1788</v>
      </c>
      <c r="D250">
        <v>1</v>
      </c>
      <c r="E250">
        <v>1950</v>
      </c>
      <c r="F250">
        <v>9</v>
      </c>
      <c r="G250">
        <v>3</v>
      </c>
      <c r="H250">
        <v>3</v>
      </c>
      <c r="I250">
        <v>3</v>
      </c>
      <c r="J250">
        <v>3</v>
      </c>
      <c r="K250">
        <v>3</v>
      </c>
      <c r="L250">
        <v>3</v>
      </c>
      <c r="M250">
        <v>3</v>
      </c>
      <c r="N250">
        <v>3</v>
      </c>
      <c r="O250">
        <f t="shared" si="3"/>
        <v>24</v>
      </c>
      <c r="P250">
        <v>0</v>
      </c>
    </row>
    <row r="251" spans="3:16">
      <c r="C251">
        <v>1837</v>
      </c>
      <c r="D251">
        <v>1</v>
      </c>
      <c r="E251">
        <v>1964</v>
      </c>
      <c r="F251">
        <v>5</v>
      </c>
      <c r="G251">
        <v>3</v>
      </c>
      <c r="H251">
        <v>3</v>
      </c>
      <c r="I251">
        <v>3</v>
      </c>
      <c r="J251">
        <v>3</v>
      </c>
      <c r="K251">
        <v>3</v>
      </c>
      <c r="L251">
        <v>3</v>
      </c>
      <c r="M251">
        <v>3</v>
      </c>
      <c r="N251">
        <v>3</v>
      </c>
      <c r="O251">
        <f t="shared" si="3"/>
        <v>24</v>
      </c>
      <c r="P251">
        <v>0</v>
      </c>
    </row>
    <row r="252" spans="3:16">
      <c r="C252">
        <v>1838</v>
      </c>
      <c r="D252">
        <v>0</v>
      </c>
      <c r="E252">
        <v>1995</v>
      </c>
      <c r="F252" t="s">
        <v>94</v>
      </c>
      <c r="G252">
        <v>4</v>
      </c>
      <c r="H252">
        <v>4</v>
      </c>
      <c r="I252">
        <v>4</v>
      </c>
      <c r="J252">
        <v>4</v>
      </c>
      <c r="K252">
        <v>4</v>
      </c>
      <c r="L252">
        <v>4</v>
      </c>
      <c r="M252">
        <v>4</v>
      </c>
      <c r="N252">
        <v>4</v>
      </c>
      <c r="O252">
        <f t="shared" si="3"/>
        <v>32</v>
      </c>
      <c r="P252">
        <v>11</v>
      </c>
    </row>
    <row r="253" spans="3:16">
      <c r="C253">
        <v>1636</v>
      </c>
      <c r="D253">
        <v>0</v>
      </c>
      <c r="E253">
        <v>1994</v>
      </c>
      <c r="G253">
        <v>3</v>
      </c>
      <c r="H253">
        <v>3</v>
      </c>
      <c r="I253">
        <v>3</v>
      </c>
      <c r="J253">
        <v>3</v>
      </c>
      <c r="K253">
        <v>4</v>
      </c>
      <c r="L253">
        <v>3</v>
      </c>
      <c r="M253">
        <v>3</v>
      </c>
      <c r="N253">
        <v>3</v>
      </c>
      <c r="O253">
        <f t="shared" si="3"/>
        <v>25</v>
      </c>
      <c r="P253">
        <v>14</v>
      </c>
    </row>
    <row r="254" spans="3:16">
      <c r="C254">
        <v>1853</v>
      </c>
      <c r="D254">
        <v>0</v>
      </c>
      <c r="E254">
        <v>1992</v>
      </c>
      <c r="F254">
        <v>8</v>
      </c>
      <c r="G254">
        <v>3</v>
      </c>
      <c r="H254">
        <v>3</v>
      </c>
      <c r="I254">
        <v>3</v>
      </c>
      <c r="J254">
        <v>3</v>
      </c>
      <c r="K254">
        <v>3</v>
      </c>
      <c r="L254">
        <v>3</v>
      </c>
      <c r="M254">
        <v>3</v>
      </c>
      <c r="N254">
        <v>3</v>
      </c>
      <c r="O254">
        <f t="shared" si="3"/>
        <v>24</v>
      </c>
      <c r="P254">
        <v>0</v>
      </c>
    </row>
    <row r="255" spans="3:16">
      <c r="C255">
        <v>1868</v>
      </c>
      <c r="D255">
        <v>1</v>
      </c>
      <c r="E255">
        <v>1991</v>
      </c>
      <c r="F255" t="s">
        <v>94</v>
      </c>
      <c r="G255">
        <v>3</v>
      </c>
      <c r="H255">
        <v>3</v>
      </c>
      <c r="I255">
        <v>3</v>
      </c>
      <c r="J255">
        <v>3</v>
      </c>
      <c r="K255">
        <v>3</v>
      </c>
      <c r="L255">
        <v>3</v>
      </c>
      <c r="M255">
        <v>3</v>
      </c>
      <c r="N255">
        <v>3</v>
      </c>
      <c r="O255">
        <f t="shared" si="3"/>
        <v>24</v>
      </c>
      <c r="P255">
        <v>0</v>
      </c>
    </row>
    <row r="256" spans="3:16">
      <c r="C256">
        <v>1869</v>
      </c>
      <c r="D256">
        <v>0</v>
      </c>
      <c r="E256">
        <v>1988</v>
      </c>
      <c r="F256">
        <v>10</v>
      </c>
      <c r="G256">
        <v>4</v>
      </c>
      <c r="H256">
        <v>4</v>
      </c>
      <c r="I256">
        <v>4</v>
      </c>
      <c r="J256">
        <v>3</v>
      </c>
      <c r="K256">
        <v>4</v>
      </c>
      <c r="L256">
        <v>4</v>
      </c>
      <c r="M256">
        <v>3</v>
      </c>
      <c r="N256">
        <v>3</v>
      </c>
      <c r="O256">
        <f t="shared" si="3"/>
        <v>29</v>
      </c>
      <c r="P256">
        <v>34</v>
      </c>
    </row>
    <row r="257" spans="3:16">
      <c r="C257">
        <v>1895</v>
      </c>
      <c r="D257">
        <v>0</v>
      </c>
      <c r="E257">
        <v>1995</v>
      </c>
      <c r="F257">
        <v>3</v>
      </c>
      <c r="G257">
        <v>3</v>
      </c>
      <c r="H257">
        <v>2</v>
      </c>
      <c r="I257">
        <v>2</v>
      </c>
      <c r="J257">
        <v>3</v>
      </c>
      <c r="K257">
        <v>3</v>
      </c>
      <c r="L257">
        <v>2</v>
      </c>
      <c r="M257">
        <v>3</v>
      </c>
      <c r="N257">
        <v>3</v>
      </c>
      <c r="O257">
        <f t="shared" si="3"/>
        <v>21</v>
      </c>
      <c r="P257">
        <v>27</v>
      </c>
    </row>
    <row r="258" spans="3:16">
      <c r="C258">
        <v>1883</v>
      </c>
      <c r="D258">
        <v>0</v>
      </c>
      <c r="E258">
        <v>1995</v>
      </c>
      <c r="F258">
        <v>4</v>
      </c>
      <c r="G258">
        <v>3</v>
      </c>
      <c r="H258">
        <v>4</v>
      </c>
      <c r="I258">
        <v>3</v>
      </c>
      <c r="J258">
        <v>3</v>
      </c>
      <c r="K258">
        <v>3</v>
      </c>
      <c r="L258">
        <v>3</v>
      </c>
      <c r="M258">
        <v>3</v>
      </c>
      <c r="N258">
        <v>3</v>
      </c>
      <c r="O258">
        <f t="shared" si="3"/>
        <v>25</v>
      </c>
      <c r="P258">
        <v>13</v>
      </c>
    </row>
    <row r="259" spans="3:16">
      <c r="C259">
        <v>1950</v>
      </c>
      <c r="D259">
        <v>0</v>
      </c>
      <c r="E259">
        <v>1993</v>
      </c>
      <c r="F259" t="s">
        <v>94</v>
      </c>
      <c r="G259">
        <v>3</v>
      </c>
      <c r="H259">
        <v>2</v>
      </c>
      <c r="I259">
        <v>2</v>
      </c>
      <c r="J259">
        <v>2</v>
      </c>
      <c r="K259">
        <v>4</v>
      </c>
      <c r="L259">
        <v>2</v>
      </c>
      <c r="M259">
        <v>4</v>
      </c>
      <c r="N259">
        <v>4</v>
      </c>
      <c r="O259">
        <f t="shared" si="3"/>
        <v>23</v>
      </c>
      <c r="P259">
        <v>90</v>
      </c>
    </row>
    <row r="260" spans="3:16">
      <c r="C260">
        <v>1859</v>
      </c>
      <c r="D260">
        <v>0</v>
      </c>
      <c r="E260">
        <v>1988</v>
      </c>
      <c r="F260">
        <v>2</v>
      </c>
      <c r="G260">
        <v>3</v>
      </c>
      <c r="H260">
        <v>3</v>
      </c>
      <c r="I260">
        <v>2</v>
      </c>
      <c r="J260">
        <v>3</v>
      </c>
      <c r="K260">
        <v>2</v>
      </c>
      <c r="L260">
        <v>2</v>
      </c>
      <c r="M260">
        <v>2</v>
      </c>
      <c r="N260">
        <v>2</v>
      </c>
      <c r="O260">
        <f t="shared" si="3"/>
        <v>19</v>
      </c>
      <c r="P260">
        <v>55</v>
      </c>
    </row>
    <row r="261" spans="3:16">
      <c r="C261">
        <v>1993</v>
      </c>
      <c r="D261">
        <v>0</v>
      </c>
      <c r="E261">
        <v>1995</v>
      </c>
      <c r="F261">
        <v>2</v>
      </c>
      <c r="G261">
        <v>2</v>
      </c>
      <c r="H261">
        <v>3</v>
      </c>
      <c r="I261">
        <v>2</v>
      </c>
      <c r="J261">
        <v>3</v>
      </c>
      <c r="K261">
        <v>2</v>
      </c>
      <c r="L261">
        <v>2</v>
      </c>
      <c r="M261">
        <v>4</v>
      </c>
      <c r="N261">
        <v>3</v>
      </c>
      <c r="O261">
        <f t="shared" ref="O261:O324" si="4">SUM(G261:N261)</f>
        <v>21</v>
      </c>
      <c r="P261">
        <v>54</v>
      </c>
    </row>
    <row r="262" spans="3:16">
      <c r="C262">
        <v>2000</v>
      </c>
      <c r="D262">
        <v>0</v>
      </c>
      <c r="E262">
        <v>2002</v>
      </c>
      <c r="F262">
        <v>5</v>
      </c>
      <c r="G262">
        <v>4</v>
      </c>
      <c r="H262">
        <v>4</v>
      </c>
      <c r="I262">
        <v>3</v>
      </c>
      <c r="J262">
        <v>3</v>
      </c>
      <c r="K262">
        <v>3</v>
      </c>
      <c r="L262">
        <v>3</v>
      </c>
      <c r="M262">
        <v>4</v>
      </c>
      <c r="N262">
        <v>3</v>
      </c>
      <c r="O262">
        <f t="shared" si="4"/>
        <v>27</v>
      </c>
      <c r="P262">
        <v>33</v>
      </c>
    </row>
    <row r="263" spans="3:16">
      <c r="C263">
        <v>2004</v>
      </c>
      <c r="D263">
        <v>0</v>
      </c>
      <c r="E263">
        <v>1991</v>
      </c>
      <c r="F263">
        <v>4</v>
      </c>
      <c r="G263">
        <v>4</v>
      </c>
      <c r="H263">
        <v>4</v>
      </c>
      <c r="I263">
        <v>4</v>
      </c>
      <c r="J263">
        <v>4</v>
      </c>
      <c r="K263">
        <v>4</v>
      </c>
      <c r="L263">
        <v>3</v>
      </c>
      <c r="M263">
        <v>3</v>
      </c>
      <c r="N263">
        <v>3</v>
      </c>
      <c r="O263">
        <f t="shared" si="4"/>
        <v>29</v>
      </c>
      <c r="P263">
        <v>36</v>
      </c>
    </row>
    <row r="264" spans="3:16">
      <c r="C264">
        <v>2002</v>
      </c>
      <c r="D264">
        <v>0</v>
      </c>
      <c r="E264">
        <v>1993</v>
      </c>
      <c r="F264">
        <v>4</v>
      </c>
      <c r="G264">
        <v>3</v>
      </c>
      <c r="H264">
        <v>3</v>
      </c>
      <c r="I264">
        <v>3</v>
      </c>
      <c r="J264">
        <v>3</v>
      </c>
      <c r="K264">
        <v>3</v>
      </c>
      <c r="L264">
        <v>3</v>
      </c>
      <c r="M264">
        <v>3</v>
      </c>
      <c r="N264">
        <v>3</v>
      </c>
      <c r="O264">
        <f t="shared" si="4"/>
        <v>24</v>
      </c>
      <c r="P264">
        <v>0</v>
      </c>
    </row>
    <row r="265" spans="3:16">
      <c r="C265">
        <v>2003</v>
      </c>
      <c r="D265">
        <v>0</v>
      </c>
      <c r="E265">
        <v>2001</v>
      </c>
      <c r="F265">
        <v>6</v>
      </c>
      <c r="G265">
        <v>3</v>
      </c>
      <c r="H265">
        <v>4</v>
      </c>
      <c r="I265">
        <v>3</v>
      </c>
      <c r="J265">
        <v>3</v>
      </c>
      <c r="K265">
        <v>3</v>
      </c>
      <c r="L265">
        <v>3</v>
      </c>
      <c r="M265">
        <v>3</v>
      </c>
      <c r="N265">
        <v>4</v>
      </c>
      <c r="O265">
        <f t="shared" si="4"/>
        <v>26</v>
      </c>
      <c r="P265">
        <v>29</v>
      </c>
    </row>
    <row r="266" spans="3:16">
      <c r="C266">
        <v>2006</v>
      </c>
      <c r="D266">
        <v>0</v>
      </c>
      <c r="E266">
        <v>2002</v>
      </c>
      <c r="F266">
        <v>1</v>
      </c>
      <c r="G266">
        <v>3</v>
      </c>
      <c r="H266">
        <v>2</v>
      </c>
      <c r="I266">
        <v>2</v>
      </c>
      <c r="J266">
        <v>2</v>
      </c>
      <c r="K266">
        <v>2</v>
      </c>
      <c r="L266">
        <v>2</v>
      </c>
      <c r="M266">
        <v>3</v>
      </c>
      <c r="N266">
        <v>3</v>
      </c>
      <c r="O266">
        <f t="shared" si="4"/>
        <v>19</v>
      </c>
      <c r="P266">
        <v>37</v>
      </c>
    </row>
    <row r="267" spans="3:16">
      <c r="C267">
        <v>2007</v>
      </c>
      <c r="D267">
        <v>0</v>
      </c>
      <c r="E267">
        <v>2001</v>
      </c>
      <c r="F267">
        <v>21</v>
      </c>
      <c r="G267">
        <v>4</v>
      </c>
      <c r="H267">
        <v>3</v>
      </c>
      <c r="I267">
        <v>4</v>
      </c>
      <c r="J267">
        <v>4</v>
      </c>
      <c r="K267">
        <v>4</v>
      </c>
      <c r="L267">
        <v>3</v>
      </c>
      <c r="M267">
        <v>4</v>
      </c>
      <c r="N267">
        <v>4</v>
      </c>
      <c r="O267">
        <f t="shared" si="4"/>
        <v>30</v>
      </c>
      <c r="P267">
        <v>34</v>
      </c>
    </row>
    <row r="268" spans="3:16">
      <c r="C268">
        <v>2008</v>
      </c>
      <c r="D268">
        <v>0</v>
      </c>
      <c r="E268">
        <v>1990</v>
      </c>
      <c r="F268" t="s">
        <v>94</v>
      </c>
      <c r="G268">
        <v>4</v>
      </c>
      <c r="H268">
        <v>4</v>
      </c>
      <c r="I268">
        <v>4</v>
      </c>
      <c r="J268">
        <v>4</v>
      </c>
      <c r="K268">
        <v>4</v>
      </c>
      <c r="L268">
        <v>4</v>
      </c>
      <c r="M268">
        <v>4</v>
      </c>
      <c r="N268">
        <v>4</v>
      </c>
      <c r="O268">
        <f t="shared" si="4"/>
        <v>32</v>
      </c>
      <c r="P268">
        <v>11</v>
      </c>
    </row>
    <row r="269" spans="3:16">
      <c r="C269">
        <v>2010</v>
      </c>
      <c r="D269">
        <v>0</v>
      </c>
      <c r="E269">
        <v>2002</v>
      </c>
      <c r="F269">
        <v>10</v>
      </c>
      <c r="G269">
        <v>4</v>
      </c>
      <c r="H269">
        <v>4</v>
      </c>
      <c r="I269">
        <v>3</v>
      </c>
      <c r="J269">
        <v>4</v>
      </c>
      <c r="K269">
        <v>4</v>
      </c>
      <c r="L269">
        <v>4</v>
      </c>
      <c r="M269">
        <v>3</v>
      </c>
      <c r="N269">
        <v>3</v>
      </c>
      <c r="O269">
        <f t="shared" si="4"/>
        <v>29</v>
      </c>
      <c r="P269">
        <v>38</v>
      </c>
    </row>
    <row r="270" spans="3:16">
      <c r="C270">
        <v>2011</v>
      </c>
      <c r="D270">
        <v>0</v>
      </c>
      <c r="E270">
        <v>1991</v>
      </c>
      <c r="F270">
        <v>10</v>
      </c>
      <c r="G270">
        <v>4</v>
      </c>
      <c r="H270">
        <v>3</v>
      </c>
      <c r="I270">
        <v>3</v>
      </c>
      <c r="J270">
        <v>4</v>
      </c>
      <c r="K270">
        <v>3</v>
      </c>
      <c r="L270">
        <v>3</v>
      </c>
      <c r="M270">
        <v>3</v>
      </c>
      <c r="N270">
        <v>3</v>
      </c>
      <c r="O270">
        <f t="shared" si="4"/>
        <v>26</v>
      </c>
      <c r="P270">
        <v>33</v>
      </c>
    </row>
    <row r="271" spans="3:16">
      <c r="C271">
        <v>2012</v>
      </c>
      <c r="D271">
        <v>1</v>
      </c>
      <c r="E271">
        <v>2001</v>
      </c>
      <c r="F271">
        <v>8</v>
      </c>
      <c r="G271">
        <v>3</v>
      </c>
      <c r="H271">
        <v>3</v>
      </c>
      <c r="I271">
        <v>3</v>
      </c>
      <c r="J271">
        <v>3</v>
      </c>
      <c r="K271">
        <v>3</v>
      </c>
      <c r="L271">
        <v>4</v>
      </c>
      <c r="M271">
        <v>3</v>
      </c>
      <c r="N271">
        <v>4</v>
      </c>
      <c r="O271">
        <f t="shared" si="4"/>
        <v>26</v>
      </c>
      <c r="P271">
        <v>32</v>
      </c>
    </row>
    <row r="272" spans="3:16">
      <c r="C272">
        <v>2014</v>
      </c>
      <c r="D272">
        <v>0</v>
      </c>
      <c r="E272">
        <v>2002</v>
      </c>
      <c r="F272">
        <v>2</v>
      </c>
      <c r="G272">
        <v>4</v>
      </c>
      <c r="H272">
        <v>3</v>
      </c>
      <c r="I272">
        <v>3</v>
      </c>
      <c r="J272">
        <v>1</v>
      </c>
      <c r="K272">
        <v>4</v>
      </c>
      <c r="L272">
        <v>3</v>
      </c>
      <c r="M272">
        <v>3</v>
      </c>
      <c r="N272">
        <v>3</v>
      </c>
      <c r="O272">
        <f t="shared" si="4"/>
        <v>24</v>
      </c>
      <c r="P272">
        <v>92</v>
      </c>
    </row>
    <row r="273" spans="3:16">
      <c r="C273">
        <v>2015</v>
      </c>
      <c r="D273">
        <v>1</v>
      </c>
      <c r="E273">
        <v>1994</v>
      </c>
      <c r="F273" t="s">
        <v>94</v>
      </c>
      <c r="G273">
        <v>2</v>
      </c>
      <c r="H273">
        <v>4</v>
      </c>
      <c r="I273">
        <v>2</v>
      </c>
      <c r="J273">
        <v>4</v>
      </c>
      <c r="K273">
        <v>3</v>
      </c>
      <c r="L273">
        <v>2</v>
      </c>
      <c r="M273">
        <v>3</v>
      </c>
      <c r="N273">
        <v>3</v>
      </c>
      <c r="O273">
        <f t="shared" si="4"/>
        <v>23</v>
      </c>
      <c r="P273">
        <v>71</v>
      </c>
    </row>
    <row r="274" spans="3:16">
      <c r="C274">
        <v>2017</v>
      </c>
      <c r="D274">
        <v>0</v>
      </c>
      <c r="E274">
        <v>1993</v>
      </c>
      <c r="F274" t="s">
        <v>94</v>
      </c>
      <c r="G274">
        <v>3</v>
      </c>
      <c r="H274">
        <v>3</v>
      </c>
      <c r="I274">
        <v>3</v>
      </c>
      <c r="J274">
        <v>3</v>
      </c>
      <c r="K274">
        <v>3</v>
      </c>
      <c r="L274">
        <v>3</v>
      </c>
      <c r="M274">
        <v>3</v>
      </c>
      <c r="N274">
        <v>3</v>
      </c>
      <c r="O274">
        <f t="shared" si="4"/>
        <v>24</v>
      </c>
      <c r="P274">
        <v>0</v>
      </c>
    </row>
    <row r="275" spans="3:16">
      <c r="C275">
        <v>2019</v>
      </c>
      <c r="D275">
        <v>0</v>
      </c>
      <c r="E275">
        <v>1995</v>
      </c>
      <c r="F275">
        <v>5</v>
      </c>
      <c r="G275">
        <v>3</v>
      </c>
      <c r="H275">
        <v>3</v>
      </c>
      <c r="I275">
        <v>3</v>
      </c>
      <c r="J275">
        <v>3</v>
      </c>
      <c r="K275">
        <v>4</v>
      </c>
      <c r="L275">
        <v>3</v>
      </c>
      <c r="M275">
        <v>4</v>
      </c>
      <c r="N275">
        <v>4</v>
      </c>
      <c r="O275">
        <f t="shared" si="4"/>
        <v>27</v>
      </c>
      <c r="P275">
        <v>28</v>
      </c>
    </row>
    <row r="276" spans="3:16">
      <c r="C276">
        <v>2021</v>
      </c>
      <c r="D276">
        <v>1</v>
      </c>
      <c r="E276">
        <v>1994</v>
      </c>
      <c r="F276">
        <v>1</v>
      </c>
      <c r="G276">
        <v>3</v>
      </c>
      <c r="H276">
        <v>4</v>
      </c>
      <c r="I276">
        <v>2</v>
      </c>
      <c r="J276">
        <v>3</v>
      </c>
      <c r="K276">
        <v>2</v>
      </c>
      <c r="L276">
        <v>2</v>
      </c>
      <c r="M276">
        <v>2</v>
      </c>
      <c r="N276">
        <v>3</v>
      </c>
      <c r="O276">
        <f t="shared" si="4"/>
        <v>21</v>
      </c>
      <c r="P276">
        <v>84</v>
      </c>
    </row>
    <row r="277" spans="3:16">
      <c r="C277">
        <v>222</v>
      </c>
      <c r="D277">
        <v>0</v>
      </c>
      <c r="E277">
        <v>1995</v>
      </c>
      <c r="F277" t="s">
        <v>94</v>
      </c>
      <c r="G277">
        <v>2</v>
      </c>
      <c r="H277">
        <v>3</v>
      </c>
      <c r="I277">
        <v>2</v>
      </c>
      <c r="J277">
        <v>2</v>
      </c>
      <c r="K277">
        <v>3</v>
      </c>
      <c r="L277">
        <v>3</v>
      </c>
      <c r="M277">
        <v>3</v>
      </c>
      <c r="N277">
        <v>3</v>
      </c>
      <c r="O277">
        <f t="shared" si="4"/>
        <v>21</v>
      </c>
      <c r="P277">
        <v>34</v>
      </c>
    </row>
    <row r="278" spans="3:16">
      <c r="C278">
        <v>2027</v>
      </c>
      <c r="D278">
        <v>0</v>
      </c>
      <c r="E278">
        <v>1994</v>
      </c>
      <c r="F278">
        <v>3</v>
      </c>
      <c r="G278">
        <v>2</v>
      </c>
      <c r="H278">
        <v>3</v>
      </c>
      <c r="I278">
        <v>3</v>
      </c>
      <c r="J278">
        <v>2</v>
      </c>
      <c r="K278">
        <v>3</v>
      </c>
      <c r="L278">
        <v>2</v>
      </c>
      <c r="M278">
        <v>3</v>
      </c>
      <c r="N278">
        <v>4</v>
      </c>
      <c r="O278">
        <f t="shared" si="4"/>
        <v>22</v>
      </c>
      <c r="P278">
        <v>73</v>
      </c>
    </row>
    <row r="279" spans="3:16">
      <c r="C279">
        <v>2028</v>
      </c>
      <c r="D279">
        <v>0</v>
      </c>
      <c r="E279">
        <v>1994</v>
      </c>
      <c r="F279">
        <v>10</v>
      </c>
      <c r="G279">
        <v>3</v>
      </c>
      <c r="H279">
        <v>4</v>
      </c>
      <c r="I279">
        <v>3</v>
      </c>
      <c r="J279">
        <v>3</v>
      </c>
      <c r="K279">
        <v>4</v>
      </c>
      <c r="L279">
        <v>4</v>
      </c>
      <c r="M279">
        <v>3</v>
      </c>
      <c r="N279">
        <v>3</v>
      </c>
      <c r="O279">
        <f t="shared" si="4"/>
        <v>27</v>
      </c>
      <c r="P279">
        <v>37</v>
      </c>
    </row>
    <row r="280" spans="3:16">
      <c r="C280">
        <v>259</v>
      </c>
      <c r="D280">
        <v>0</v>
      </c>
      <c r="E280">
        <v>1994</v>
      </c>
      <c r="F280">
        <v>7</v>
      </c>
      <c r="G280">
        <v>3</v>
      </c>
      <c r="H280">
        <v>3</v>
      </c>
      <c r="I280">
        <v>3</v>
      </c>
      <c r="J280">
        <v>3</v>
      </c>
      <c r="K280">
        <v>3</v>
      </c>
      <c r="L280">
        <v>3</v>
      </c>
      <c r="M280">
        <v>3</v>
      </c>
      <c r="N280">
        <v>2</v>
      </c>
      <c r="O280">
        <f t="shared" si="4"/>
        <v>23</v>
      </c>
      <c r="P280">
        <v>20</v>
      </c>
    </row>
    <row r="281" spans="3:16">
      <c r="C281">
        <v>2031</v>
      </c>
      <c r="D281">
        <v>0</v>
      </c>
      <c r="E281">
        <v>1988</v>
      </c>
      <c r="F281">
        <v>2</v>
      </c>
      <c r="G281">
        <v>3</v>
      </c>
      <c r="H281">
        <v>3</v>
      </c>
      <c r="I281">
        <v>2</v>
      </c>
      <c r="J281">
        <v>2</v>
      </c>
      <c r="K281">
        <v>3</v>
      </c>
      <c r="L281">
        <v>3</v>
      </c>
      <c r="M281">
        <v>3</v>
      </c>
      <c r="N281">
        <v>3</v>
      </c>
      <c r="O281">
        <f t="shared" si="4"/>
        <v>22</v>
      </c>
      <c r="P281">
        <v>22</v>
      </c>
    </row>
    <row r="282" spans="3:16">
      <c r="C282">
        <v>2033</v>
      </c>
      <c r="D282">
        <v>0</v>
      </c>
      <c r="E282">
        <v>1997</v>
      </c>
      <c r="F282">
        <v>13</v>
      </c>
      <c r="G282">
        <v>4</v>
      </c>
      <c r="H282">
        <v>3</v>
      </c>
      <c r="I282">
        <v>3</v>
      </c>
      <c r="J282">
        <v>3</v>
      </c>
      <c r="K282">
        <v>3</v>
      </c>
      <c r="L282">
        <v>3</v>
      </c>
      <c r="M282">
        <v>4</v>
      </c>
      <c r="N282">
        <v>3</v>
      </c>
      <c r="O282">
        <f t="shared" si="4"/>
        <v>26</v>
      </c>
      <c r="P282">
        <v>23</v>
      </c>
    </row>
    <row r="283" spans="3:16">
      <c r="C283">
        <v>2034</v>
      </c>
      <c r="D283">
        <v>0</v>
      </c>
      <c r="E283">
        <v>1995</v>
      </c>
      <c r="F283">
        <v>6</v>
      </c>
      <c r="G283">
        <v>4</v>
      </c>
      <c r="H283">
        <v>3</v>
      </c>
      <c r="I283">
        <v>4</v>
      </c>
      <c r="J283">
        <v>4</v>
      </c>
      <c r="K283">
        <v>4</v>
      </c>
      <c r="L283">
        <v>4</v>
      </c>
      <c r="M283">
        <v>4</v>
      </c>
      <c r="N283">
        <v>4</v>
      </c>
      <c r="O283">
        <f t="shared" si="4"/>
        <v>31</v>
      </c>
      <c r="P283">
        <v>26</v>
      </c>
    </row>
    <row r="284" spans="3:16">
      <c r="C284">
        <v>2036</v>
      </c>
      <c r="D284">
        <v>1</v>
      </c>
      <c r="E284">
        <v>1995</v>
      </c>
      <c r="G284">
        <v>3</v>
      </c>
      <c r="H284">
        <v>3</v>
      </c>
      <c r="I284">
        <v>2</v>
      </c>
      <c r="J284">
        <v>3</v>
      </c>
      <c r="K284">
        <v>2</v>
      </c>
      <c r="L284">
        <v>3</v>
      </c>
      <c r="M284">
        <v>3</v>
      </c>
      <c r="N284">
        <v>1</v>
      </c>
      <c r="O284">
        <f t="shared" si="4"/>
        <v>20</v>
      </c>
      <c r="P284">
        <v>88</v>
      </c>
    </row>
    <row r="285" spans="3:16">
      <c r="C285">
        <v>2037</v>
      </c>
      <c r="D285">
        <v>1</v>
      </c>
      <c r="E285">
        <v>1995</v>
      </c>
      <c r="F285">
        <v>6</v>
      </c>
      <c r="G285">
        <v>4</v>
      </c>
      <c r="H285">
        <v>3</v>
      </c>
      <c r="I285">
        <v>3</v>
      </c>
      <c r="J285">
        <v>3</v>
      </c>
      <c r="K285">
        <v>4</v>
      </c>
      <c r="L285">
        <v>3</v>
      </c>
      <c r="M285">
        <v>4</v>
      </c>
      <c r="N285">
        <v>3</v>
      </c>
      <c r="O285">
        <f t="shared" si="4"/>
        <v>27</v>
      </c>
      <c r="P285">
        <v>23</v>
      </c>
    </row>
    <row r="286" spans="3:16">
      <c r="C286">
        <v>2039</v>
      </c>
      <c r="D286">
        <v>0</v>
      </c>
      <c r="E286">
        <v>1985</v>
      </c>
      <c r="F286">
        <v>5</v>
      </c>
      <c r="G286">
        <v>4</v>
      </c>
      <c r="H286">
        <v>3</v>
      </c>
      <c r="I286">
        <v>3</v>
      </c>
      <c r="J286">
        <v>3</v>
      </c>
      <c r="K286">
        <v>4</v>
      </c>
      <c r="L286">
        <v>3</v>
      </c>
      <c r="M286">
        <v>3</v>
      </c>
      <c r="N286">
        <v>3</v>
      </c>
      <c r="O286">
        <f t="shared" si="4"/>
        <v>26</v>
      </c>
      <c r="P286">
        <v>19</v>
      </c>
    </row>
    <row r="287" spans="3:16">
      <c r="C287">
        <v>2042</v>
      </c>
      <c r="D287">
        <v>0</v>
      </c>
      <c r="E287">
        <v>1994</v>
      </c>
      <c r="F287">
        <v>6</v>
      </c>
      <c r="G287">
        <v>4</v>
      </c>
      <c r="H287">
        <v>3</v>
      </c>
      <c r="I287">
        <v>3</v>
      </c>
      <c r="J287">
        <v>3</v>
      </c>
      <c r="K287">
        <v>3</v>
      </c>
      <c r="L287">
        <v>3</v>
      </c>
      <c r="M287">
        <v>4</v>
      </c>
      <c r="N287">
        <v>3</v>
      </c>
      <c r="O287">
        <f t="shared" si="4"/>
        <v>26</v>
      </c>
      <c r="P287">
        <v>23</v>
      </c>
    </row>
    <row r="288" spans="3:16">
      <c r="C288">
        <v>2047</v>
      </c>
      <c r="D288">
        <v>0</v>
      </c>
      <c r="E288">
        <v>1995</v>
      </c>
      <c r="F288">
        <v>3</v>
      </c>
      <c r="G288">
        <v>4</v>
      </c>
      <c r="H288">
        <v>3</v>
      </c>
      <c r="I288">
        <v>4</v>
      </c>
      <c r="J288">
        <v>3</v>
      </c>
      <c r="K288">
        <v>3</v>
      </c>
      <c r="L288">
        <v>4</v>
      </c>
      <c r="M288">
        <v>3</v>
      </c>
      <c r="N288">
        <v>3</v>
      </c>
      <c r="O288">
        <f t="shared" si="4"/>
        <v>27</v>
      </c>
      <c r="P288">
        <v>33</v>
      </c>
    </row>
    <row r="289" spans="3:16">
      <c r="C289">
        <v>2050</v>
      </c>
      <c r="D289">
        <v>0</v>
      </c>
      <c r="E289">
        <v>2002</v>
      </c>
      <c r="F289" t="s">
        <v>94</v>
      </c>
      <c r="G289">
        <v>4</v>
      </c>
      <c r="H289">
        <v>4</v>
      </c>
      <c r="I289">
        <v>4</v>
      </c>
      <c r="J289">
        <v>4</v>
      </c>
      <c r="K289">
        <v>4</v>
      </c>
      <c r="L289">
        <v>3</v>
      </c>
      <c r="M289">
        <v>3</v>
      </c>
      <c r="N289">
        <v>4</v>
      </c>
      <c r="O289">
        <f t="shared" si="4"/>
        <v>30</v>
      </c>
      <c r="P289">
        <v>30</v>
      </c>
    </row>
    <row r="290" spans="3:16">
      <c r="C290">
        <v>2053</v>
      </c>
      <c r="D290">
        <v>0</v>
      </c>
      <c r="E290">
        <v>1995</v>
      </c>
      <c r="F290">
        <v>10</v>
      </c>
      <c r="G290">
        <v>3</v>
      </c>
      <c r="H290">
        <v>4</v>
      </c>
      <c r="I290">
        <v>3</v>
      </c>
      <c r="J290">
        <v>3</v>
      </c>
      <c r="K290">
        <v>3</v>
      </c>
      <c r="L290">
        <v>3</v>
      </c>
      <c r="M290">
        <v>4</v>
      </c>
      <c r="N290">
        <v>3</v>
      </c>
      <c r="O290">
        <f t="shared" si="4"/>
        <v>26</v>
      </c>
      <c r="P290">
        <v>19</v>
      </c>
    </row>
    <row r="291" spans="3:16">
      <c r="C291">
        <v>2054</v>
      </c>
      <c r="D291">
        <v>0</v>
      </c>
      <c r="E291">
        <v>1987</v>
      </c>
      <c r="F291">
        <v>3</v>
      </c>
      <c r="G291">
        <v>4</v>
      </c>
      <c r="H291">
        <v>4</v>
      </c>
      <c r="I291">
        <v>3</v>
      </c>
      <c r="J291">
        <v>4</v>
      </c>
      <c r="K291">
        <v>3</v>
      </c>
      <c r="L291">
        <v>3</v>
      </c>
      <c r="M291">
        <v>3</v>
      </c>
      <c r="N291">
        <v>3</v>
      </c>
      <c r="O291">
        <f t="shared" si="4"/>
        <v>27</v>
      </c>
      <c r="P291">
        <v>38</v>
      </c>
    </row>
    <row r="292" spans="3:16">
      <c r="C292">
        <v>2052</v>
      </c>
      <c r="D292">
        <v>0</v>
      </c>
      <c r="E292">
        <v>1993</v>
      </c>
      <c r="F292">
        <v>6</v>
      </c>
      <c r="G292">
        <v>4</v>
      </c>
      <c r="H292">
        <v>4</v>
      </c>
      <c r="I292">
        <v>4</v>
      </c>
      <c r="J292">
        <v>4</v>
      </c>
      <c r="K292">
        <v>4</v>
      </c>
      <c r="L292">
        <v>3</v>
      </c>
      <c r="M292">
        <v>4</v>
      </c>
      <c r="N292">
        <v>4</v>
      </c>
      <c r="O292">
        <f t="shared" si="4"/>
        <v>31</v>
      </c>
      <c r="P292">
        <v>23</v>
      </c>
    </row>
    <row r="293" spans="3:16">
      <c r="C293">
        <v>2055</v>
      </c>
      <c r="D293">
        <v>0</v>
      </c>
      <c r="E293">
        <v>2002</v>
      </c>
      <c r="F293">
        <v>6</v>
      </c>
      <c r="G293">
        <v>3</v>
      </c>
      <c r="H293">
        <v>2</v>
      </c>
      <c r="I293">
        <v>3</v>
      </c>
      <c r="J293">
        <v>3</v>
      </c>
      <c r="K293">
        <v>3</v>
      </c>
      <c r="L293">
        <v>3</v>
      </c>
      <c r="M293">
        <v>2</v>
      </c>
      <c r="N293">
        <v>3</v>
      </c>
      <c r="O293">
        <f t="shared" si="4"/>
        <v>22</v>
      </c>
      <c r="P293">
        <v>32</v>
      </c>
    </row>
    <row r="294" spans="3:16">
      <c r="C294">
        <v>2056</v>
      </c>
      <c r="D294">
        <v>0</v>
      </c>
      <c r="E294">
        <v>1995</v>
      </c>
      <c r="F294" t="s">
        <v>94</v>
      </c>
      <c r="G294">
        <v>4</v>
      </c>
      <c r="H294">
        <v>4</v>
      </c>
      <c r="I294">
        <v>3</v>
      </c>
      <c r="J294">
        <v>3</v>
      </c>
      <c r="K294">
        <v>4</v>
      </c>
      <c r="L294">
        <v>3</v>
      </c>
      <c r="M294">
        <v>4</v>
      </c>
      <c r="N294">
        <v>4</v>
      </c>
      <c r="O294">
        <f t="shared" si="4"/>
        <v>29</v>
      </c>
      <c r="P294">
        <v>29</v>
      </c>
    </row>
    <row r="295" spans="3:16">
      <c r="C295">
        <v>2060</v>
      </c>
      <c r="D295">
        <v>0</v>
      </c>
      <c r="E295">
        <v>1994</v>
      </c>
      <c r="F295" t="s">
        <v>94</v>
      </c>
      <c r="G295">
        <v>4</v>
      </c>
      <c r="H295">
        <v>4</v>
      </c>
      <c r="I295">
        <v>4</v>
      </c>
      <c r="J295">
        <v>4</v>
      </c>
      <c r="K295">
        <v>4</v>
      </c>
      <c r="L295">
        <v>4</v>
      </c>
      <c r="M295">
        <v>4</v>
      </c>
      <c r="N295">
        <v>4</v>
      </c>
      <c r="O295">
        <f t="shared" si="4"/>
        <v>32</v>
      </c>
      <c r="P295">
        <v>11</v>
      </c>
    </row>
    <row r="296" spans="3:16">
      <c r="C296">
        <v>2059</v>
      </c>
      <c r="D296">
        <v>0</v>
      </c>
      <c r="E296">
        <v>1995</v>
      </c>
      <c r="F296">
        <v>15</v>
      </c>
      <c r="G296">
        <v>3</v>
      </c>
      <c r="H296">
        <v>4</v>
      </c>
      <c r="I296">
        <v>3</v>
      </c>
      <c r="J296">
        <v>4</v>
      </c>
      <c r="K296">
        <v>3</v>
      </c>
      <c r="L296">
        <v>3</v>
      </c>
      <c r="M296">
        <v>3</v>
      </c>
      <c r="N296">
        <v>3</v>
      </c>
      <c r="O296">
        <f t="shared" si="4"/>
        <v>26</v>
      </c>
      <c r="P296">
        <v>24</v>
      </c>
    </row>
    <row r="297" spans="3:16">
      <c r="C297">
        <v>2063</v>
      </c>
      <c r="D297">
        <v>0</v>
      </c>
      <c r="E297">
        <v>1995</v>
      </c>
      <c r="F297" t="s">
        <v>94</v>
      </c>
      <c r="G297">
        <v>4</v>
      </c>
      <c r="H297">
        <v>3</v>
      </c>
      <c r="I297">
        <v>3</v>
      </c>
      <c r="J297">
        <v>3</v>
      </c>
      <c r="K297">
        <v>3</v>
      </c>
      <c r="L297">
        <v>4</v>
      </c>
      <c r="M297">
        <v>4</v>
      </c>
      <c r="N297">
        <v>3</v>
      </c>
      <c r="O297">
        <f t="shared" si="4"/>
        <v>27</v>
      </c>
      <c r="P297">
        <v>34</v>
      </c>
    </row>
    <row r="298" spans="3:16">
      <c r="C298">
        <v>2065</v>
      </c>
      <c r="D298">
        <v>0</v>
      </c>
      <c r="E298">
        <v>1995</v>
      </c>
      <c r="F298" t="s">
        <v>94</v>
      </c>
      <c r="G298">
        <v>4</v>
      </c>
      <c r="H298">
        <v>3</v>
      </c>
      <c r="I298">
        <v>4</v>
      </c>
      <c r="J298">
        <v>3</v>
      </c>
      <c r="K298">
        <v>3</v>
      </c>
      <c r="L298">
        <v>4</v>
      </c>
      <c r="M298">
        <v>4</v>
      </c>
      <c r="N298">
        <v>3</v>
      </c>
      <c r="O298">
        <f t="shared" si="4"/>
        <v>28</v>
      </c>
      <c r="P298">
        <v>39</v>
      </c>
    </row>
    <row r="299" spans="3:16">
      <c r="C299">
        <v>2066</v>
      </c>
      <c r="D299">
        <v>0</v>
      </c>
      <c r="E299">
        <v>1994</v>
      </c>
      <c r="F299">
        <v>7</v>
      </c>
      <c r="G299">
        <v>3</v>
      </c>
      <c r="H299">
        <v>3</v>
      </c>
      <c r="I299">
        <v>3</v>
      </c>
      <c r="J299">
        <v>3</v>
      </c>
      <c r="K299">
        <v>4</v>
      </c>
      <c r="L299">
        <v>4</v>
      </c>
      <c r="M299">
        <v>3</v>
      </c>
      <c r="N299">
        <v>4</v>
      </c>
      <c r="O299">
        <f t="shared" si="4"/>
        <v>27</v>
      </c>
      <c r="P299">
        <v>39</v>
      </c>
    </row>
    <row r="300" spans="3:16">
      <c r="C300">
        <v>2067</v>
      </c>
      <c r="D300">
        <v>0</v>
      </c>
      <c r="E300">
        <v>1993</v>
      </c>
      <c r="F300">
        <v>6</v>
      </c>
      <c r="G300">
        <v>4</v>
      </c>
      <c r="H300">
        <v>3</v>
      </c>
      <c r="I300">
        <v>3</v>
      </c>
      <c r="J300">
        <v>3</v>
      </c>
      <c r="K300">
        <v>4</v>
      </c>
      <c r="L300">
        <v>3</v>
      </c>
      <c r="M300">
        <v>4</v>
      </c>
      <c r="N300">
        <v>3</v>
      </c>
      <c r="O300">
        <f t="shared" si="4"/>
        <v>27</v>
      </c>
      <c r="P300">
        <v>23</v>
      </c>
    </row>
    <row r="301" spans="3:16">
      <c r="C301">
        <v>2072</v>
      </c>
      <c r="D301">
        <v>0</v>
      </c>
      <c r="E301">
        <v>1995</v>
      </c>
      <c r="F301">
        <v>7</v>
      </c>
      <c r="G301">
        <v>4</v>
      </c>
      <c r="H301">
        <v>4</v>
      </c>
      <c r="I301">
        <v>3</v>
      </c>
      <c r="J301">
        <v>3</v>
      </c>
      <c r="K301">
        <v>4</v>
      </c>
      <c r="L301">
        <v>4</v>
      </c>
      <c r="M301">
        <v>4</v>
      </c>
      <c r="N301">
        <v>3</v>
      </c>
      <c r="O301">
        <f t="shared" si="4"/>
        <v>29</v>
      </c>
      <c r="P301">
        <v>34</v>
      </c>
    </row>
    <row r="302" spans="3:16">
      <c r="C302">
        <v>2073</v>
      </c>
      <c r="D302">
        <v>0</v>
      </c>
      <c r="E302">
        <v>1983</v>
      </c>
      <c r="F302">
        <v>1</v>
      </c>
      <c r="G302">
        <v>2</v>
      </c>
      <c r="H302">
        <v>3</v>
      </c>
      <c r="I302">
        <v>1</v>
      </c>
      <c r="J302">
        <v>3</v>
      </c>
      <c r="K302">
        <v>2</v>
      </c>
      <c r="L302">
        <v>3</v>
      </c>
      <c r="M302">
        <v>4</v>
      </c>
      <c r="N302">
        <v>2</v>
      </c>
      <c r="O302">
        <f t="shared" si="4"/>
        <v>20</v>
      </c>
      <c r="P302">
        <v>94</v>
      </c>
    </row>
    <row r="303" spans="3:16">
      <c r="C303">
        <v>2078</v>
      </c>
      <c r="D303">
        <v>0</v>
      </c>
      <c r="E303">
        <v>1989</v>
      </c>
      <c r="F303" t="s">
        <v>94</v>
      </c>
      <c r="G303">
        <v>4</v>
      </c>
      <c r="H303">
        <v>4</v>
      </c>
      <c r="I303">
        <v>4</v>
      </c>
      <c r="J303">
        <v>4</v>
      </c>
      <c r="K303">
        <v>4</v>
      </c>
      <c r="L303">
        <v>3</v>
      </c>
      <c r="M303">
        <v>4</v>
      </c>
      <c r="N303">
        <v>4</v>
      </c>
      <c r="O303">
        <f t="shared" si="4"/>
        <v>31</v>
      </c>
      <c r="P303">
        <v>23</v>
      </c>
    </row>
    <row r="304" spans="3:16">
      <c r="C304">
        <v>367</v>
      </c>
      <c r="D304">
        <v>0</v>
      </c>
      <c r="E304">
        <v>1996</v>
      </c>
      <c r="F304">
        <v>8</v>
      </c>
      <c r="G304">
        <v>3</v>
      </c>
      <c r="H304">
        <v>3</v>
      </c>
      <c r="I304">
        <v>3</v>
      </c>
      <c r="J304">
        <v>3</v>
      </c>
      <c r="K304">
        <v>3</v>
      </c>
      <c r="L304">
        <v>3</v>
      </c>
      <c r="M304">
        <v>4</v>
      </c>
      <c r="N304">
        <v>3</v>
      </c>
      <c r="O304">
        <f t="shared" si="4"/>
        <v>25</v>
      </c>
      <c r="P304">
        <v>10</v>
      </c>
    </row>
    <row r="305" spans="3:16">
      <c r="C305">
        <v>1723</v>
      </c>
      <c r="D305">
        <v>0</v>
      </c>
      <c r="E305">
        <v>1993</v>
      </c>
      <c r="F305">
        <v>5</v>
      </c>
      <c r="G305">
        <v>4</v>
      </c>
      <c r="H305">
        <v>4</v>
      </c>
      <c r="I305">
        <v>4</v>
      </c>
      <c r="J305">
        <v>4</v>
      </c>
      <c r="K305">
        <v>4</v>
      </c>
      <c r="L305">
        <v>3</v>
      </c>
      <c r="M305">
        <v>4</v>
      </c>
      <c r="N305">
        <v>4</v>
      </c>
      <c r="O305">
        <f t="shared" si="4"/>
        <v>31</v>
      </c>
      <c r="P305">
        <v>23</v>
      </c>
    </row>
    <row r="306" spans="3:16">
      <c r="C306">
        <v>2082</v>
      </c>
      <c r="D306">
        <v>0</v>
      </c>
      <c r="E306">
        <v>1992</v>
      </c>
      <c r="F306">
        <v>3</v>
      </c>
      <c r="G306">
        <v>4</v>
      </c>
      <c r="H306">
        <v>4</v>
      </c>
      <c r="I306">
        <v>4</v>
      </c>
      <c r="J306">
        <v>4</v>
      </c>
      <c r="K306">
        <v>4</v>
      </c>
      <c r="L306">
        <v>4</v>
      </c>
      <c r="M306">
        <v>4</v>
      </c>
      <c r="N306">
        <v>4</v>
      </c>
      <c r="O306">
        <f t="shared" si="4"/>
        <v>32</v>
      </c>
      <c r="P306">
        <v>11</v>
      </c>
    </row>
    <row r="307" spans="3:16">
      <c r="C307">
        <v>2083</v>
      </c>
      <c r="D307">
        <v>1</v>
      </c>
      <c r="E307">
        <v>1994</v>
      </c>
      <c r="F307">
        <v>4</v>
      </c>
      <c r="G307">
        <v>3</v>
      </c>
      <c r="H307">
        <v>4</v>
      </c>
      <c r="I307">
        <v>3</v>
      </c>
      <c r="J307">
        <v>2</v>
      </c>
      <c r="K307">
        <v>4</v>
      </c>
      <c r="L307">
        <v>3</v>
      </c>
      <c r="M307">
        <v>2</v>
      </c>
      <c r="N307">
        <v>4</v>
      </c>
      <c r="O307">
        <f t="shared" si="4"/>
        <v>25</v>
      </c>
      <c r="P307">
        <v>86</v>
      </c>
    </row>
    <row r="308" spans="3:16">
      <c r="C308">
        <v>2093</v>
      </c>
      <c r="D308">
        <v>1</v>
      </c>
      <c r="E308">
        <v>1968</v>
      </c>
      <c r="F308" s="28">
        <v>4</v>
      </c>
      <c r="G308">
        <v>3</v>
      </c>
      <c r="H308">
        <v>3</v>
      </c>
      <c r="I308">
        <v>3</v>
      </c>
      <c r="J308">
        <v>3</v>
      </c>
      <c r="K308">
        <v>3</v>
      </c>
      <c r="L308">
        <v>3</v>
      </c>
      <c r="M308">
        <v>3</v>
      </c>
      <c r="N308">
        <v>3</v>
      </c>
      <c r="O308">
        <f t="shared" si="4"/>
        <v>24</v>
      </c>
      <c r="P308">
        <v>0</v>
      </c>
    </row>
    <row r="309" spans="3:16">
      <c r="C309">
        <v>2097</v>
      </c>
      <c r="D309">
        <v>0</v>
      </c>
      <c r="E309">
        <v>1994</v>
      </c>
      <c r="F309">
        <v>5</v>
      </c>
      <c r="G309">
        <v>4</v>
      </c>
      <c r="H309">
        <v>3</v>
      </c>
      <c r="I309">
        <v>4</v>
      </c>
      <c r="J309">
        <v>3</v>
      </c>
      <c r="K309">
        <v>3</v>
      </c>
      <c r="L309">
        <v>3</v>
      </c>
      <c r="M309">
        <v>4</v>
      </c>
      <c r="N309">
        <v>3</v>
      </c>
      <c r="O309">
        <f t="shared" si="4"/>
        <v>27</v>
      </c>
      <c r="P309">
        <v>40</v>
      </c>
    </row>
    <row r="310" spans="3:16">
      <c r="C310">
        <v>421</v>
      </c>
      <c r="D310">
        <v>0</v>
      </c>
      <c r="E310">
        <v>1996</v>
      </c>
      <c r="F310">
        <v>5</v>
      </c>
      <c r="G310">
        <v>3</v>
      </c>
      <c r="H310">
        <v>3</v>
      </c>
      <c r="I310">
        <v>3</v>
      </c>
      <c r="J310">
        <v>3</v>
      </c>
      <c r="K310">
        <v>3</v>
      </c>
      <c r="L310">
        <v>3</v>
      </c>
      <c r="M310">
        <v>4</v>
      </c>
      <c r="N310">
        <v>3</v>
      </c>
      <c r="O310">
        <f t="shared" si="4"/>
        <v>25</v>
      </c>
      <c r="P310">
        <v>10</v>
      </c>
    </row>
    <row r="311" spans="3:16">
      <c r="C311">
        <v>2104</v>
      </c>
      <c r="D311">
        <v>0</v>
      </c>
      <c r="E311">
        <v>1991</v>
      </c>
      <c r="F311">
        <v>15</v>
      </c>
      <c r="G311">
        <v>3</v>
      </c>
      <c r="H311">
        <v>4</v>
      </c>
      <c r="I311">
        <v>3</v>
      </c>
      <c r="J311">
        <v>3</v>
      </c>
      <c r="K311">
        <v>3</v>
      </c>
      <c r="L311">
        <v>3</v>
      </c>
      <c r="M311">
        <v>3</v>
      </c>
      <c r="N311">
        <v>3</v>
      </c>
      <c r="O311">
        <f t="shared" si="4"/>
        <v>25</v>
      </c>
      <c r="P311">
        <v>13</v>
      </c>
    </row>
    <row r="312" spans="3:16">
      <c r="C312">
        <v>2109</v>
      </c>
      <c r="D312">
        <v>0</v>
      </c>
      <c r="E312">
        <v>1964</v>
      </c>
      <c r="F312" t="s">
        <v>94</v>
      </c>
      <c r="G312">
        <v>3</v>
      </c>
      <c r="H312">
        <v>4</v>
      </c>
      <c r="I312">
        <v>3</v>
      </c>
      <c r="J312">
        <v>3</v>
      </c>
      <c r="K312">
        <v>3</v>
      </c>
      <c r="L312">
        <v>3</v>
      </c>
      <c r="M312">
        <v>3</v>
      </c>
      <c r="N312">
        <v>3</v>
      </c>
      <c r="O312">
        <f t="shared" si="4"/>
        <v>25</v>
      </c>
      <c r="P312">
        <v>13</v>
      </c>
    </row>
    <row r="313" spans="3:16">
      <c r="C313">
        <v>2117</v>
      </c>
      <c r="D313">
        <v>1</v>
      </c>
      <c r="E313">
        <v>1994</v>
      </c>
      <c r="G313">
        <v>3</v>
      </c>
      <c r="H313">
        <v>3</v>
      </c>
      <c r="I313">
        <v>3</v>
      </c>
      <c r="J313">
        <v>3</v>
      </c>
      <c r="K313">
        <v>3</v>
      </c>
      <c r="L313">
        <v>4</v>
      </c>
      <c r="M313">
        <v>4</v>
      </c>
      <c r="N313">
        <v>4</v>
      </c>
      <c r="O313">
        <f t="shared" si="4"/>
        <v>27</v>
      </c>
      <c r="P313">
        <v>36</v>
      </c>
    </row>
    <row r="314" spans="3:16">
      <c r="C314">
        <v>2153</v>
      </c>
      <c r="D314">
        <v>0</v>
      </c>
      <c r="E314">
        <v>1996</v>
      </c>
      <c r="F314" t="s">
        <v>94</v>
      </c>
      <c r="G314">
        <v>2</v>
      </c>
      <c r="H314">
        <v>3</v>
      </c>
      <c r="I314">
        <v>2</v>
      </c>
      <c r="J314">
        <v>3</v>
      </c>
      <c r="K314">
        <v>3</v>
      </c>
      <c r="L314">
        <v>2</v>
      </c>
      <c r="M314">
        <v>3</v>
      </c>
      <c r="N314">
        <v>3</v>
      </c>
      <c r="O314">
        <f t="shared" si="4"/>
        <v>21</v>
      </c>
      <c r="P314">
        <v>27</v>
      </c>
    </row>
    <row r="315" spans="3:16">
      <c r="C315">
        <v>2164</v>
      </c>
      <c r="D315">
        <v>0</v>
      </c>
      <c r="E315">
        <v>1997</v>
      </c>
      <c r="F315" t="s">
        <v>94</v>
      </c>
      <c r="G315">
        <v>4</v>
      </c>
      <c r="H315">
        <v>4</v>
      </c>
      <c r="I315">
        <v>4</v>
      </c>
      <c r="J315">
        <v>4</v>
      </c>
      <c r="K315">
        <v>4</v>
      </c>
      <c r="L315">
        <v>4</v>
      </c>
      <c r="M315">
        <v>4</v>
      </c>
      <c r="N315">
        <v>4</v>
      </c>
      <c r="O315">
        <f t="shared" si="4"/>
        <v>32</v>
      </c>
      <c r="P315">
        <v>11</v>
      </c>
    </row>
    <row r="316" spans="3:16">
      <c r="C316">
        <v>2169</v>
      </c>
      <c r="D316">
        <v>1</v>
      </c>
      <c r="E316">
        <v>1993</v>
      </c>
      <c r="F316">
        <v>4</v>
      </c>
      <c r="G316">
        <v>3</v>
      </c>
      <c r="H316">
        <v>3</v>
      </c>
      <c r="I316">
        <v>3</v>
      </c>
      <c r="J316">
        <v>3</v>
      </c>
      <c r="K316">
        <v>4</v>
      </c>
      <c r="L316">
        <v>2</v>
      </c>
      <c r="M316">
        <v>3</v>
      </c>
      <c r="N316">
        <v>4</v>
      </c>
      <c r="O316">
        <f t="shared" si="4"/>
        <v>25</v>
      </c>
      <c r="P316">
        <v>46</v>
      </c>
    </row>
    <row r="317" spans="3:16">
      <c r="C317">
        <v>2192</v>
      </c>
      <c r="D317">
        <v>0</v>
      </c>
      <c r="E317">
        <v>1995</v>
      </c>
      <c r="F317">
        <v>5</v>
      </c>
      <c r="G317">
        <v>4</v>
      </c>
      <c r="H317">
        <v>3</v>
      </c>
      <c r="I317">
        <v>4</v>
      </c>
      <c r="J317">
        <v>3</v>
      </c>
      <c r="K317">
        <v>4</v>
      </c>
      <c r="L317">
        <v>4</v>
      </c>
      <c r="M317">
        <v>3</v>
      </c>
      <c r="N317">
        <v>3</v>
      </c>
      <c r="O317">
        <f t="shared" si="4"/>
        <v>28</v>
      </c>
      <c r="P317">
        <v>35</v>
      </c>
    </row>
    <row r="318" spans="3:16">
      <c r="C318">
        <v>2215</v>
      </c>
      <c r="D318">
        <v>1</v>
      </c>
      <c r="E318">
        <v>1985</v>
      </c>
      <c r="F318" t="s">
        <v>94</v>
      </c>
      <c r="G318">
        <v>3</v>
      </c>
      <c r="H318">
        <v>2</v>
      </c>
      <c r="I318">
        <v>3</v>
      </c>
      <c r="J318">
        <v>2</v>
      </c>
      <c r="K318">
        <v>2</v>
      </c>
      <c r="L318">
        <v>3</v>
      </c>
      <c r="M318">
        <v>3</v>
      </c>
      <c r="N318">
        <v>3</v>
      </c>
      <c r="O318">
        <f t="shared" si="4"/>
        <v>21</v>
      </c>
      <c r="P318">
        <v>38</v>
      </c>
    </row>
    <row r="319" spans="3:16">
      <c r="C319">
        <v>2213</v>
      </c>
      <c r="D319">
        <v>0</v>
      </c>
      <c r="E319">
        <v>1978</v>
      </c>
      <c r="F319">
        <v>10</v>
      </c>
      <c r="G319">
        <v>4</v>
      </c>
      <c r="H319">
        <v>4</v>
      </c>
      <c r="I319">
        <v>4</v>
      </c>
      <c r="J319">
        <v>4</v>
      </c>
      <c r="K319">
        <v>4</v>
      </c>
      <c r="L319">
        <v>4</v>
      </c>
      <c r="M319">
        <v>4</v>
      </c>
      <c r="N319">
        <v>3</v>
      </c>
      <c r="O319">
        <f t="shared" si="4"/>
        <v>31</v>
      </c>
      <c r="P319">
        <v>24</v>
      </c>
    </row>
    <row r="320" spans="3:16">
      <c r="C320">
        <v>2219</v>
      </c>
      <c r="D320">
        <v>0</v>
      </c>
      <c r="E320">
        <v>1986</v>
      </c>
      <c r="F320">
        <v>10</v>
      </c>
      <c r="G320">
        <v>3</v>
      </c>
      <c r="H320">
        <v>3</v>
      </c>
      <c r="I320">
        <v>3</v>
      </c>
      <c r="J320">
        <v>3</v>
      </c>
      <c r="K320">
        <v>3</v>
      </c>
      <c r="L320">
        <v>3</v>
      </c>
      <c r="M320">
        <v>3</v>
      </c>
      <c r="N320">
        <v>3</v>
      </c>
      <c r="O320">
        <f t="shared" si="4"/>
        <v>24</v>
      </c>
      <c r="P320">
        <v>0</v>
      </c>
    </row>
    <row r="321" spans="3:16">
      <c r="C321">
        <v>2207</v>
      </c>
      <c r="D321">
        <v>1</v>
      </c>
      <c r="E321">
        <v>1991</v>
      </c>
      <c r="F321">
        <v>2</v>
      </c>
      <c r="G321">
        <v>3</v>
      </c>
      <c r="H321">
        <v>3</v>
      </c>
      <c r="I321">
        <v>3</v>
      </c>
      <c r="J321">
        <v>3</v>
      </c>
      <c r="K321">
        <v>3</v>
      </c>
      <c r="L321">
        <v>1</v>
      </c>
      <c r="M321">
        <v>3</v>
      </c>
      <c r="N321">
        <v>3</v>
      </c>
      <c r="O321">
        <f t="shared" si="4"/>
        <v>22</v>
      </c>
      <c r="P321">
        <v>72</v>
      </c>
    </row>
    <row r="322" spans="3:16">
      <c r="C322">
        <v>2274</v>
      </c>
      <c r="D322">
        <v>0</v>
      </c>
      <c r="E322">
        <v>1997</v>
      </c>
      <c r="F322" t="s">
        <v>94</v>
      </c>
      <c r="G322">
        <v>3</v>
      </c>
      <c r="H322">
        <v>4</v>
      </c>
      <c r="I322">
        <v>4</v>
      </c>
      <c r="J322">
        <v>4</v>
      </c>
      <c r="K322">
        <v>3</v>
      </c>
      <c r="L322">
        <v>4</v>
      </c>
      <c r="M322">
        <v>3</v>
      </c>
      <c r="N322">
        <v>3</v>
      </c>
      <c r="O322">
        <f t="shared" si="4"/>
        <v>28</v>
      </c>
      <c r="P322">
        <v>36</v>
      </c>
    </row>
    <row r="323" spans="3:16">
      <c r="C323">
        <v>2284</v>
      </c>
      <c r="D323">
        <v>0</v>
      </c>
      <c r="E323">
        <v>1992</v>
      </c>
      <c r="F323">
        <v>3</v>
      </c>
      <c r="G323">
        <v>3</v>
      </c>
      <c r="H323">
        <v>3</v>
      </c>
      <c r="I323">
        <v>3</v>
      </c>
      <c r="J323">
        <v>3</v>
      </c>
      <c r="K323">
        <v>3</v>
      </c>
      <c r="L323">
        <v>3</v>
      </c>
      <c r="M323">
        <v>4</v>
      </c>
      <c r="N323">
        <v>3</v>
      </c>
      <c r="O323">
        <f t="shared" si="4"/>
        <v>25</v>
      </c>
      <c r="P323">
        <v>10</v>
      </c>
    </row>
    <row r="324" spans="3:16">
      <c r="C324">
        <v>2295</v>
      </c>
      <c r="D324">
        <v>0</v>
      </c>
      <c r="E324">
        <v>1980</v>
      </c>
      <c r="F324" t="s">
        <v>94</v>
      </c>
      <c r="G324">
        <v>3</v>
      </c>
      <c r="H324">
        <v>3</v>
      </c>
      <c r="I324">
        <v>3</v>
      </c>
      <c r="J324">
        <v>3</v>
      </c>
      <c r="K324">
        <v>3</v>
      </c>
      <c r="L324">
        <v>4</v>
      </c>
      <c r="M324">
        <v>3</v>
      </c>
      <c r="N324">
        <v>3</v>
      </c>
      <c r="O324">
        <f t="shared" si="4"/>
        <v>25</v>
      </c>
      <c r="P324">
        <v>18</v>
      </c>
    </row>
    <row r="325" spans="3:16">
      <c r="C325">
        <v>2304</v>
      </c>
      <c r="D325">
        <v>0</v>
      </c>
      <c r="E325">
        <v>1988</v>
      </c>
      <c r="F325" t="s">
        <v>94</v>
      </c>
      <c r="G325">
        <v>3</v>
      </c>
      <c r="H325">
        <v>3</v>
      </c>
      <c r="I325">
        <v>3</v>
      </c>
      <c r="J325">
        <v>3</v>
      </c>
      <c r="K325">
        <v>3</v>
      </c>
      <c r="L325">
        <v>3</v>
      </c>
      <c r="M325">
        <v>3</v>
      </c>
      <c r="N325">
        <v>3</v>
      </c>
      <c r="O325">
        <f t="shared" ref="O325:O388" si="5">SUM(G325:N325)</f>
        <v>24</v>
      </c>
      <c r="P325">
        <v>0</v>
      </c>
    </row>
    <row r="326" spans="3:16">
      <c r="C326">
        <v>2308</v>
      </c>
      <c r="D326">
        <v>1</v>
      </c>
      <c r="E326">
        <v>1995</v>
      </c>
      <c r="F326" t="s">
        <v>100</v>
      </c>
      <c r="G326">
        <v>3</v>
      </c>
      <c r="H326">
        <v>4</v>
      </c>
      <c r="I326">
        <v>3</v>
      </c>
      <c r="J326">
        <v>4</v>
      </c>
      <c r="K326">
        <v>4</v>
      </c>
      <c r="L326">
        <v>2</v>
      </c>
      <c r="M326">
        <v>3</v>
      </c>
      <c r="N326">
        <v>3</v>
      </c>
      <c r="O326">
        <f t="shared" si="5"/>
        <v>26</v>
      </c>
      <c r="P326">
        <v>54</v>
      </c>
    </row>
    <row r="327" spans="3:16">
      <c r="C327">
        <v>2315</v>
      </c>
      <c r="D327">
        <v>0</v>
      </c>
      <c r="E327">
        <v>1987</v>
      </c>
      <c r="F327">
        <v>6</v>
      </c>
      <c r="G327">
        <v>3</v>
      </c>
      <c r="H327">
        <v>3</v>
      </c>
      <c r="I327">
        <v>3</v>
      </c>
      <c r="J327">
        <v>3</v>
      </c>
      <c r="K327">
        <v>3</v>
      </c>
      <c r="L327">
        <v>3</v>
      </c>
      <c r="M327">
        <v>4</v>
      </c>
      <c r="N327">
        <v>3</v>
      </c>
      <c r="O327">
        <f t="shared" si="5"/>
        <v>25</v>
      </c>
      <c r="P327">
        <v>10</v>
      </c>
    </row>
    <row r="328" spans="3:16">
      <c r="C328">
        <v>2316</v>
      </c>
      <c r="D328">
        <v>0</v>
      </c>
      <c r="E328">
        <v>1993</v>
      </c>
      <c r="F328">
        <v>4</v>
      </c>
      <c r="G328">
        <v>4</v>
      </c>
      <c r="H328">
        <v>3</v>
      </c>
      <c r="I328">
        <v>3</v>
      </c>
      <c r="J328">
        <v>3</v>
      </c>
      <c r="K328">
        <v>3</v>
      </c>
      <c r="L328">
        <v>3</v>
      </c>
      <c r="M328">
        <v>3</v>
      </c>
      <c r="N328">
        <v>3</v>
      </c>
      <c r="O328">
        <f t="shared" si="5"/>
        <v>25</v>
      </c>
      <c r="P328">
        <v>16</v>
      </c>
    </row>
    <row r="329" spans="3:16">
      <c r="C329">
        <v>2296</v>
      </c>
      <c r="D329">
        <v>0</v>
      </c>
      <c r="E329">
        <v>1984</v>
      </c>
      <c r="F329">
        <v>4</v>
      </c>
      <c r="G329">
        <v>3</v>
      </c>
      <c r="H329">
        <v>3</v>
      </c>
      <c r="I329">
        <v>2</v>
      </c>
      <c r="J329">
        <v>3</v>
      </c>
      <c r="K329">
        <v>3</v>
      </c>
      <c r="L329">
        <v>2</v>
      </c>
      <c r="M329">
        <v>3</v>
      </c>
      <c r="N329">
        <v>3</v>
      </c>
      <c r="O329">
        <f t="shared" si="5"/>
        <v>22</v>
      </c>
      <c r="P329">
        <v>19</v>
      </c>
    </row>
    <row r="330" spans="3:16">
      <c r="C330">
        <v>2340</v>
      </c>
      <c r="D330">
        <v>0</v>
      </c>
      <c r="E330">
        <v>1990</v>
      </c>
      <c r="F330">
        <v>5</v>
      </c>
      <c r="G330">
        <v>4</v>
      </c>
      <c r="H330">
        <v>4</v>
      </c>
      <c r="I330">
        <v>3</v>
      </c>
      <c r="J330">
        <v>4</v>
      </c>
      <c r="K330">
        <v>4</v>
      </c>
      <c r="L330">
        <v>3</v>
      </c>
      <c r="M330">
        <v>4</v>
      </c>
      <c r="N330">
        <v>4</v>
      </c>
      <c r="O330">
        <f t="shared" si="5"/>
        <v>30</v>
      </c>
      <c r="P330">
        <v>24</v>
      </c>
    </row>
    <row r="331" spans="3:16">
      <c r="C331">
        <v>2341</v>
      </c>
      <c r="D331">
        <v>0</v>
      </c>
      <c r="E331">
        <v>1986</v>
      </c>
      <c r="F331">
        <v>3</v>
      </c>
      <c r="G331">
        <v>3</v>
      </c>
      <c r="H331">
        <v>3</v>
      </c>
      <c r="I331">
        <v>3</v>
      </c>
      <c r="J331">
        <v>3</v>
      </c>
      <c r="K331">
        <v>3</v>
      </c>
      <c r="L331">
        <v>3</v>
      </c>
      <c r="M331">
        <v>3</v>
      </c>
      <c r="N331">
        <v>3</v>
      </c>
      <c r="O331">
        <f t="shared" si="5"/>
        <v>24</v>
      </c>
      <c r="P331">
        <v>0</v>
      </c>
    </row>
    <row r="332" spans="3:16">
      <c r="C332">
        <v>2347</v>
      </c>
      <c r="D332">
        <v>0</v>
      </c>
      <c r="E332">
        <v>1977</v>
      </c>
      <c r="F332">
        <v>4</v>
      </c>
      <c r="G332">
        <v>3</v>
      </c>
      <c r="H332">
        <v>4</v>
      </c>
      <c r="I332">
        <v>3</v>
      </c>
      <c r="J332">
        <v>4</v>
      </c>
      <c r="K332">
        <v>4</v>
      </c>
      <c r="L332">
        <v>3</v>
      </c>
      <c r="M332">
        <v>3</v>
      </c>
      <c r="N332">
        <v>3</v>
      </c>
      <c r="O332">
        <f t="shared" si="5"/>
        <v>27</v>
      </c>
      <c r="P332">
        <v>29</v>
      </c>
    </row>
    <row r="333" spans="3:16">
      <c r="C333">
        <v>2348</v>
      </c>
      <c r="D333">
        <v>0</v>
      </c>
      <c r="E333">
        <v>1990</v>
      </c>
      <c r="F333">
        <v>6</v>
      </c>
      <c r="G333">
        <v>3</v>
      </c>
      <c r="H333">
        <v>3</v>
      </c>
      <c r="I333">
        <v>3</v>
      </c>
      <c r="J333">
        <v>3</v>
      </c>
      <c r="K333">
        <v>4</v>
      </c>
      <c r="L333">
        <v>3</v>
      </c>
      <c r="M333">
        <v>3</v>
      </c>
      <c r="N333">
        <v>3</v>
      </c>
      <c r="O333">
        <f t="shared" si="5"/>
        <v>25</v>
      </c>
      <c r="P333">
        <v>14</v>
      </c>
    </row>
    <row r="334" spans="3:16">
      <c r="C334">
        <v>2349</v>
      </c>
      <c r="D334">
        <v>0</v>
      </c>
      <c r="E334">
        <v>1993</v>
      </c>
      <c r="F334">
        <v>10</v>
      </c>
      <c r="G334">
        <v>3</v>
      </c>
      <c r="H334">
        <v>3</v>
      </c>
      <c r="I334">
        <v>3</v>
      </c>
      <c r="J334">
        <v>4</v>
      </c>
      <c r="K334">
        <v>3</v>
      </c>
      <c r="L334">
        <v>4</v>
      </c>
      <c r="M334">
        <v>4</v>
      </c>
      <c r="N334">
        <v>3</v>
      </c>
      <c r="O334">
        <f t="shared" si="5"/>
        <v>27</v>
      </c>
      <c r="P334">
        <v>36</v>
      </c>
    </row>
    <row r="335" spans="3:16">
      <c r="C335">
        <v>2350</v>
      </c>
      <c r="D335">
        <v>0</v>
      </c>
      <c r="E335">
        <v>1995</v>
      </c>
      <c r="F335">
        <v>8</v>
      </c>
      <c r="G335">
        <v>4</v>
      </c>
      <c r="H335">
        <v>3</v>
      </c>
      <c r="I335">
        <v>3</v>
      </c>
      <c r="J335">
        <v>3</v>
      </c>
      <c r="K335">
        <v>3</v>
      </c>
      <c r="L335">
        <v>3</v>
      </c>
      <c r="M335">
        <v>3</v>
      </c>
      <c r="N335">
        <v>3</v>
      </c>
      <c r="O335">
        <f t="shared" si="5"/>
        <v>25</v>
      </c>
      <c r="P335">
        <v>16</v>
      </c>
    </row>
    <row r="336" spans="3:16">
      <c r="C336">
        <v>2351</v>
      </c>
      <c r="D336">
        <v>0</v>
      </c>
      <c r="E336">
        <v>1994</v>
      </c>
      <c r="F336">
        <v>10</v>
      </c>
      <c r="G336">
        <v>4</v>
      </c>
      <c r="H336">
        <v>4</v>
      </c>
      <c r="I336">
        <v>4</v>
      </c>
      <c r="J336">
        <v>4</v>
      </c>
      <c r="K336">
        <v>4</v>
      </c>
      <c r="L336">
        <v>4</v>
      </c>
      <c r="M336">
        <v>4</v>
      </c>
      <c r="N336">
        <v>4</v>
      </c>
      <c r="O336">
        <f t="shared" si="5"/>
        <v>32</v>
      </c>
      <c r="P336">
        <v>11</v>
      </c>
    </row>
    <row r="337" spans="3:16">
      <c r="C337">
        <v>2353</v>
      </c>
      <c r="D337">
        <v>1</v>
      </c>
      <c r="E337">
        <v>1988</v>
      </c>
      <c r="F337">
        <v>6</v>
      </c>
      <c r="G337">
        <v>4</v>
      </c>
      <c r="H337">
        <v>4</v>
      </c>
      <c r="I337">
        <v>4</v>
      </c>
      <c r="J337">
        <v>4</v>
      </c>
      <c r="K337">
        <v>4</v>
      </c>
      <c r="L337">
        <v>4</v>
      </c>
      <c r="M337">
        <v>4</v>
      </c>
      <c r="N337">
        <v>4</v>
      </c>
      <c r="O337">
        <f t="shared" si="5"/>
        <v>32</v>
      </c>
      <c r="P337">
        <v>11</v>
      </c>
    </row>
    <row r="338" spans="3:16">
      <c r="C338">
        <v>2364</v>
      </c>
      <c r="D338">
        <v>0</v>
      </c>
      <c r="E338">
        <v>1990</v>
      </c>
      <c r="F338" t="s">
        <v>94</v>
      </c>
      <c r="G338">
        <v>3</v>
      </c>
      <c r="H338">
        <v>3</v>
      </c>
      <c r="I338">
        <v>3</v>
      </c>
      <c r="J338">
        <v>3</v>
      </c>
      <c r="K338">
        <v>4</v>
      </c>
      <c r="L338">
        <v>3</v>
      </c>
      <c r="M338">
        <v>3</v>
      </c>
      <c r="N338">
        <v>3</v>
      </c>
      <c r="O338">
        <f t="shared" si="5"/>
        <v>25</v>
      </c>
      <c r="P338">
        <v>14</v>
      </c>
    </row>
    <row r="339" spans="3:16">
      <c r="C339">
        <v>2370</v>
      </c>
      <c r="D339">
        <v>0</v>
      </c>
      <c r="E339">
        <v>1992</v>
      </c>
      <c r="F339">
        <v>13</v>
      </c>
      <c r="G339">
        <v>3</v>
      </c>
      <c r="H339">
        <v>3</v>
      </c>
      <c r="I339">
        <v>3</v>
      </c>
      <c r="J339">
        <v>3</v>
      </c>
      <c r="K339">
        <v>3</v>
      </c>
      <c r="L339">
        <v>3</v>
      </c>
      <c r="M339">
        <v>3</v>
      </c>
      <c r="N339">
        <v>3</v>
      </c>
      <c r="O339">
        <f t="shared" si="5"/>
        <v>24</v>
      </c>
      <c r="P339">
        <v>0</v>
      </c>
    </row>
    <row r="340" spans="3:16">
      <c r="C340">
        <v>2382</v>
      </c>
      <c r="D340">
        <v>1</v>
      </c>
      <c r="E340">
        <v>1978</v>
      </c>
      <c r="G340">
        <v>4</v>
      </c>
      <c r="H340">
        <v>4</v>
      </c>
      <c r="I340">
        <v>3</v>
      </c>
      <c r="J340">
        <v>4</v>
      </c>
      <c r="K340">
        <v>4</v>
      </c>
      <c r="L340">
        <v>3</v>
      </c>
      <c r="M340">
        <v>4</v>
      </c>
      <c r="N340">
        <v>4</v>
      </c>
      <c r="O340">
        <f t="shared" si="5"/>
        <v>30</v>
      </c>
      <c r="P340">
        <v>24</v>
      </c>
    </row>
    <row r="341" spans="3:16">
      <c r="C341">
        <v>2386</v>
      </c>
      <c r="D341">
        <v>0</v>
      </c>
      <c r="E341">
        <v>1987</v>
      </c>
      <c r="F341">
        <v>4</v>
      </c>
      <c r="G341">
        <v>3</v>
      </c>
      <c r="H341">
        <v>3</v>
      </c>
      <c r="I341">
        <v>3</v>
      </c>
      <c r="J341">
        <v>3</v>
      </c>
      <c r="K341">
        <v>3</v>
      </c>
      <c r="L341">
        <v>3</v>
      </c>
      <c r="M341">
        <v>3</v>
      </c>
      <c r="N341">
        <v>3</v>
      </c>
      <c r="O341">
        <f t="shared" si="5"/>
        <v>24</v>
      </c>
      <c r="P341">
        <v>0</v>
      </c>
    </row>
    <row r="342" spans="3:16">
      <c r="C342">
        <v>2398</v>
      </c>
      <c r="D342">
        <v>0</v>
      </c>
      <c r="E342">
        <v>1994</v>
      </c>
      <c r="F342">
        <v>3</v>
      </c>
      <c r="G342">
        <v>3</v>
      </c>
      <c r="H342">
        <v>3</v>
      </c>
      <c r="I342">
        <v>3</v>
      </c>
      <c r="J342">
        <v>3</v>
      </c>
      <c r="K342">
        <v>4</v>
      </c>
      <c r="L342">
        <v>4</v>
      </c>
      <c r="M342">
        <v>4</v>
      </c>
      <c r="N342">
        <v>2</v>
      </c>
      <c r="O342">
        <f t="shared" si="5"/>
        <v>26</v>
      </c>
      <c r="P342">
        <v>70</v>
      </c>
    </row>
    <row r="343" spans="3:16">
      <c r="C343">
        <v>2425</v>
      </c>
      <c r="D343">
        <v>0</v>
      </c>
      <c r="E343">
        <v>1985</v>
      </c>
      <c r="F343">
        <v>5</v>
      </c>
      <c r="G343">
        <v>3</v>
      </c>
      <c r="H343">
        <v>3</v>
      </c>
      <c r="I343">
        <v>2</v>
      </c>
      <c r="J343">
        <v>3</v>
      </c>
      <c r="K343">
        <v>3</v>
      </c>
      <c r="L343">
        <v>3</v>
      </c>
      <c r="M343">
        <v>3</v>
      </c>
      <c r="N343">
        <v>2</v>
      </c>
      <c r="O343">
        <f t="shared" si="5"/>
        <v>22</v>
      </c>
      <c r="P343">
        <v>28</v>
      </c>
    </row>
    <row r="344" spans="3:16">
      <c r="C344">
        <v>2439</v>
      </c>
      <c r="D344">
        <v>1</v>
      </c>
      <c r="E344">
        <v>1958</v>
      </c>
      <c r="F344">
        <v>5</v>
      </c>
      <c r="G344">
        <v>3</v>
      </c>
      <c r="H344">
        <v>3</v>
      </c>
      <c r="I344">
        <v>3</v>
      </c>
      <c r="J344">
        <v>3</v>
      </c>
      <c r="K344">
        <v>3</v>
      </c>
      <c r="L344">
        <v>3</v>
      </c>
      <c r="M344">
        <v>3</v>
      </c>
      <c r="N344">
        <v>3</v>
      </c>
      <c r="O344">
        <f t="shared" si="5"/>
        <v>24</v>
      </c>
      <c r="P344">
        <v>0</v>
      </c>
    </row>
    <row r="345" spans="3:16">
      <c r="C345">
        <v>2463</v>
      </c>
      <c r="D345">
        <v>0</v>
      </c>
      <c r="E345">
        <v>1982</v>
      </c>
      <c r="F345">
        <v>5</v>
      </c>
      <c r="G345">
        <v>3</v>
      </c>
      <c r="H345">
        <v>3</v>
      </c>
      <c r="I345">
        <v>3</v>
      </c>
      <c r="J345">
        <v>3</v>
      </c>
      <c r="K345">
        <v>4</v>
      </c>
      <c r="L345">
        <v>3</v>
      </c>
      <c r="M345">
        <v>4</v>
      </c>
      <c r="N345">
        <v>3</v>
      </c>
      <c r="O345">
        <f t="shared" si="5"/>
        <v>26</v>
      </c>
      <c r="P345">
        <v>21</v>
      </c>
    </row>
    <row r="346" spans="3:16">
      <c r="C346">
        <v>2505</v>
      </c>
      <c r="D346">
        <v>0</v>
      </c>
      <c r="E346">
        <v>1980</v>
      </c>
      <c r="F346" t="s">
        <v>94</v>
      </c>
      <c r="G346">
        <v>2</v>
      </c>
      <c r="H346">
        <v>2</v>
      </c>
      <c r="I346">
        <v>2</v>
      </c>
      <c r="J346">
        <v>2</v>
      </c>
      <c r="K346">
        <v>2</v>
      </c>
      <c r="L346">
        <v>2</v>
      </c>
      <c r="M346">
        <v>3</v>
      </c>
      <c r="N346">
        <v>2</v>
      </c>
      <c r="O346">
        <f t="shared" si="5"/>
        <v>17</v>
      </c>
      <c r="P346">
        <v>27</v>
      </c>
    </row>
    <row r="347" spans="3:16">
      <c r="C347">
        <v>2532</v>
      </c>
      <c r="D347">
        <v>0</v>
      </c>
      <c r="E347">
        <v>1988</v>
      </c>
      <c r="F347" t="s">
        <v>94</v>
      </c>
      <c r="G347">
        <v>2</v>
      </c>
      <c r="H347">
        <v>3</v>
      </c>
      <c r="I347">
        <v>3</v>
      </c>
      <c r="J347">
        <v>3</v>
      </c>
      <c r="K347">
        <v>3</v>
      </c>
      <c r="L347">
        <v>3</v>
      </c>
      <c r="M347">
        <v>4</v>
      </c>
      <c r="N347">
        <v>4</v>
      </c>
      <c r="O347">
        <f t="shared" si="5"/>
        <v>25</v>
      </c>
      <c r="P347">
        <v>51</v>
      </c>
    </row>
    <row r="348" spans="3:16">
      <c r="C348">
        <v>2534</v>
      </c>
      <c r="D348">
        <v>1</v>
      </c>
      <c r="E348">
        <v>1986</v>
      </c>
      <c r="G348">
        <v>3</v>
      </c>
      <c r="H348">
        <v>3</v>
      </c>
      <c r="I348">
        <v>3</v>
      </c>
      <c r="J348">
        <v>4</v>
      </c>
      <c r="K348">
        <v>3</v>
      </c>
      <c r="L348">
        <v>3</v>
      </c>
      <c r="M348">
        <v>3</v>
      </c>
      <c r="N348">
        <v>4</v>
      </c>
      <c r="O348">
        <f t="shared" si="5"/>
        <v>26</v>
      </c>
      <c r="P348">
        <v>29</v>
      </c>
    </row>
    <row r="349" spans="3:16">
      <c r="C349">
        <v>2550</v>
      </c>
      <c r="D349">
        <v>1</v>
      </c>
      <c r="E349">
        <v>1987</v>
      </c>
      <c r="F349">
        <v>5</v>
      </c>
      <c r="G349">
        <v>3</v>
      </c>
      <c r="H349">
        <v>3</v>
      </c>
      <c r="I349">
        <v>3</v>
      </c>
      <c r="J349">
        <v>4</v>
      </c>
      <c r="K349">
        <v>3</v>
      </c>
      <c r="L349">
        <v>3</v>
      </c>
      <c r="M349">
        <v>4</v>
      </c>
      <c r="N349">
        <v>3</v>
      </c>
      <c r="O349">
        <f t="shared" si="5"/>
        <v>26</v>
      </c>
      <c r="P349">
        <v>23</v>
      </c>
    </row>
    <row r="350" spans="3:16">
      <c r="C350">
        <v>2546</v>
      </c>
      <c r="D350">
        <v>0</v>
      </c>
      <c r="E350">
        <v>1989</v>
      </c>
      <c r="F350" s="28"/>
      <c r="G350">
        <v>3</v>
      </c>
      <c r="H350">
        <v>3</v>
      </c>
      <c r="I350">
        <v>3</v>
      </c>
      <c r="J350">
        <v>3</v>
      </c>
      <c r="K350">
        <v>3</v>
      </c>
      <c r="L350">
        <v>3</v>
      </c>
      <c r="M350">
        <v>4</v>
      </c>
      <c r="N350">
        <v>3</v>
      </c>
      <c r="O350">
        <f t="shared" si="5"/>
        <v>25</v>
      </c>
      <c r="P350">
        <v>10</v>
      </c>
    </row>
    <row r="351" spans="3:16">
      <c r="C351">
        <v>2657</v>
      </c>
      <c r="D351">
        <v>0</v>
      </c>
      <c r="E351">
        <v>1987</v>
      </c>
      <c r="F351" t="s">
        <v>94</v>
      </c>
      <c r="G351">
        <v>3</v>
      </c>
      <c r="H351">
        <v>3</v>
      </c>
      <c r="I351">
        <v>3</v>
      </c>
      <c r="J351">
        <v>3</v>
      </c>
      <c r="K351">
        <v>3</v>
      </c>
      <c r="L351">
        <v>3</v>
      </c>
      <c r="M351">
        <v>3</v>
      </c>
      <c r="N351">
        <v>3</v>
      </c>
      <c r="O351">
        <f t="shared" si="5"/>
        <v>24</v>
      </c>
      <c r="P351">
        <v>0</v>
      </c>
    </row>
    <row r="352" spans="3:16">
      <c r="C352">
        <v>2698</v>
      </c>
      <c r="D352">
        <v>0</v>
      </c>
      <c r="E352">
        <v>1997</v>
      </c>
      <c r="G352">
        <v>2</v>
      </c>
      <c r="H352">
        <v>2</v>
      </c>
      <c r="I352">
        <v>3</v>
      </c>
      <c r="J352">
        <v>3</v>
      </c>
      <c r="K352">
        <v>2</v>
      </c>
      <c r="L352">
        <v>2</v>
      </c>
      <c r="M352">
        <v>2</v>
      </c>
      <c r="N352">
        <v>3</v>
      </c>
      <c r="O352">
        <f t="shared" si="5"/>
        <v>19</v>
      </c>
      <c r="P352">
        <v>60</v>
      </c>
    </row>
    <row r="353" spans="3:16">
      <c r="C353">
        <v>2711</v>
      </c>
      <c r="D353">
        <v>0</v>
      </c>
      <c r="E353">
        <v>1997</v>
      </c>
      <c r="F353" t="s">
        <v>94</v>
      </c>
      <c r="G353">
        <v>4</v>
      </c>
      <c r="H353">
        <v>4</v>
      </c>
      <c r="I353">
        <v>4</v>
      </c>
      <c r="J353">
        <v>4</v>
      </c>
      <c r="K353">
        <v>4</v>
      </c>
      <c r="L353">
        <v>4</v>
      </c>
      <c r="M353">
        <v>4</v>
      </c>
      <c r="N353">
        <v>4</v>
      </c>
      <c r="O353">
        <f t="shared" si="5"/>
        <v>32</v>
      </c>
      <c r="P353">
        <v>11</v>
      </c>
    </row>
    <row r="354" spans="3:16">
      <c r="C354">
        <v>2732</v>
      </c>
      <c r="D354">
        <v>1</v>
      </c>
      <c r="E354">
        <v>1992</v>
      </c>
      <c r="F354">
        <v>15</v>
      </c>
      <c r="G354">
        <v>4</v>
      </c>
      <c r="H354">
        <v>4</v>
      </c>
      <c r="I354">
        <v>3</v>
      </c>
      <c r="J354">
        <v>3</v>
      </c>
      <c r="K354">
        <v>4</v>
      </c>
      <c r="L354">
        <v>3</v>
      </c>
      <c r="M354">
        <v>4</v>
      </c>
      <c r="N354">
        <v>4</v>
      </c>
      <c r="O354">
        <f t="shared" si="5"/>
        <v>29</v>
      </c>
      <c r="P354">
        <v>29</v>
      </c>
    </row>
    <row r="355" spans="3:16">
      <c r="C355">
        <v>2733</v>
      </c>
      <c r="D355">
        <v>1</v>
      </c>
      <c r="E355">
        <v>1998</v>
      </c>
      <c r="F355" t="s">
        <v>101</v>
      </c>
      <c r="G355">
        <v>3</v>
      </c>
      <c r="H355">
        <v>3</v>
      </c>
      <c r="I355">
        <v>3</v>
      </c>
      <c r="J355">
        <v>3</v>
      </c>
      <c r="K355">
        <v>3</v>
      </c>
      <c r="L355">
        <v>3</v>
      </c>
      <c r="M355">
        <v>3</v>
      </c>
      <c r="N355">
        <v>3</v>
      </c>
      <c r="O355">
        <f t="shared" si="5"/>
        <v>24</v>
      </c>
      <c r="P355">
        <v>0</v>
      </c>
    </row>
    <row r="356" spans="3:16">
      <c r="C356">
        <v>2756</v>
      </c>
      <c r="D356">
        <v>0</v>
      </c>
      <c r="E356">
        <v>1994</v>
      </c>
      <c r="F356">
        <v>3</v>
      </c>
      <c r="G356">
        <v>3</v>
      </c>
      <c r="H356">
        <v>3</v>
      </c>
      <c r="I356">
        <v>3</v>
      </c>
      <c r="J356">
        <v>2</v>
      </c>
      <c r="K356">
        <v>3</v>
      </c>
      <c r="L356">
        <v>3</v>
      </c>
      <c r="M356">
        <v>3</v>
      </c>
      <c r="N356">
        <v>3</v>
      </c>
      <c r="O356">
        <f t="shared" si="5"/>
        <v>23</v>
      </c>
      <c r="P356">
        <v>15</v>
      </c>
    </row>
    <row r="357" spans="3:16">
      <c r="C357">
        <v>2760</v>
      </c>
      <c r="D357">
        <v>0</v>
      </c>
      <c r="E357">
        <v>1995</v>
      </c>
      <c r="F357">
        <v>3</v>
      </c>
      <c r="G357">
        <v>4</v>
      </c>
      <c r="H357">
        <v>4</v>
      </c>
      <c r="I357">
        <v>4</v>
      </c>
      <c r="J357">
        <v>4</v>
      </c>
      <c r="K357">
        <v>4</v>
      </c>
      <c r="L357">
        <v>4</v>
      </c>
      <c r="M357">
        <v>4</v>
      </c>
      <c r="N357">
        <v>4</v>
      </c>
      <c r="O357">
        <f t="shared" si="5"/>
        <v>32</v>
      </c>
      <c r="P357">
        <v>11</v>
      </c>
    </row>
    <row r="358" spans="3:16">
      <c r="C358">
        <v>2758</v>
      </c>
      <c r="D358">
        <v>0</v>
      </c>
      <c r="E358">
        <v>1975</v>
      </c>
      <c r="F358">
        <v>4</v>
      </c>
      <c r="G358">
        <v>3</v>
      </c>
      <c r="H358">
        <v>3</v>
      </c>
      <c r="I358">
        <v>3</v>
      </c>
      <c r="J358">
        <v>3</v>
      </c>
      <c r="K358">
        <v>3</v>
      </c>
      <c r="L358">
        <v>3</v>
      </c>
      <c r="M358">
        <v>4</v>
      </c>
      <c r="N358">
        <v>3</v>
      </c>
      <c r="O358">
        <f t="shared" si="5"/>
        <v>25</v>
      </c>
      <c r="P358">
        <v>10</v>
      </c>
    </row>
    <row r="359" spans="3:16">
      <c r="C359">
        <v>2771</v>
      </c>
      <c r="D359">
        <v>0</v>
      </c>
      <c r="E359">
        <v>1997</v>
      </c>
      <c r="F359">
        <v>5</v>
      </c>
      <c r="G359">
        <v>3</v>
      </c>
      <c r="H359">
        <v>3</v>
      </c>
      <c r="I359">
        <v>3</v>
      </c>
      <c r="J359">
        <v>3</v>
      </c>
      <c r="K359">
        <v>4</v>
      </c>
      <c r="L359">
        <v>3</v>
      </c>
      <c r="M359">
        <v>3</v>
      </c>
      <c r="N359">
        <v>3</v>
      </c>
      <c r="O359">
        <f t="shared" si="5"/>
        <v>25</v>
      </c>
      <c r="P359">
        <v>14</v>
      </c>
    </row>
    <row r="360" spans="3:16">
      <c r="C360">
        <v>2782</v>
      </c>
      <c r="D360">
        <v>0</v>
      </c>
      <c r="E360">
        <v>1960</v>
      </c>
      <c r="F360" t="s">
        <v>94</v>
      </c>
      <c r="G360">
        <v>3</v>
      </c>
      <c r="H360">
        <v>3</v>
      </c>
      <c r="I360">
        <v>3</v>
      </c>
      <c r="J360">
        <v>3</v>
      </c>
      <c r="K360">
        <v>3</v>
      </c>
      <c r="L360">
        <v>3</v>
      </c>
      <c r="M360">
        <v>3</v>
      </c>
      <c r="N360">
        <v>3</v>
      </c>
      <c r="O360">
        <f t="shared" si="5"/>
        <v>24</v>
      </c>
      <c r="P360">
        <v>0</v>
      </c>
    </row>
    <row r="361" spans="3:16">
      <c r="C361">
        <v>2735</v>
      </c>
      <c r="D361">
        <v>1</v>
      </c>
      <c r="E361">
        <v>1985</v>
      </c>
      <c r="F361">
        <v>3</v>
      </c>
      <c r="G361">
        <v>3</v>
      </c>
      <c r="H361">
        <v>4</v>
      </c>
      <c r="I361">
        <v>3</v>
      </c>
      <c r="J361">
        <v>3</v>
      </c>
      <c r="K361">
        <v>3</v>
      </c>
      <c r="L361">
        <v>3</v>
      </c>
      <c r="M361">
        <v>4</v>
      </c>
      <c r="N361">
        <v>3</v>
      </c>
      <c r="O361">
        <f t="shared" si="5"/>
        <v>26</v>
      </c>
      <c r="P361">
        <v>19</v>
      </c>
    </row>
    <row r="362" spans="3:16">
      <c r="C362">
        <v>2812</v>
      </c>
      <c r="D362">
        <v>0</v>
      </c>
      <c r="E362">
        <v>1979</v>
      </c>
      <c r="F362">
        <v>10</v>
      </c>
      <c r="G362">
        <v>3</v>
      </c>
      <c r="H362">
        <v>4</v>
      </c>
      <c r="I362">
        <v>3</v>
      </c>
      <c r="J362">
        <v>4</v>
      </c>
      <c r="K362">
        <v>4</v>
      </c>
      <c r="L362">
        <v>3</v>
      </c>
      <c r="M362">
        <v>3</v>
      </c>
      <c r="N362">
        <v>4</v>
      </c>
      <c r="O362">
        <f t="shared" si="5"/>
        <v>28</v>
      </c>
      <c r="P362">
        <v>32</v>
      </c>
    </row>
    <row r="363" spans="3:16">
      <c r="C363">
        <v>2818</v>
      </c>
      <c r="D363">
        <v>0</v>
      </c>
      <c r="E363">
        <v>1991</v>
      </c>
      <c r="F363">
        <v>6</v>
      </c>
      <c r="G363">
        <v>3</v>
      </c>
      <c r="H363">
        <v>3</v>
      </c>
      <c r="I363">
        <v>3</v>
      </c>
      <c r="J363">
        <v>3</v>
      </c>
      <c r="K363">
        <v>2</v>
      </c>
      <c r="L363">
        <v>3</v>
      </c>
      <c r="M363">
        <v>3</v>
      </c>
      <c r="N363">
        <v>3</v>
      </c>
      <c r="O363">
        <f t="shared" si="5"/>
        <v>23</v>
      </c>
      <c r="P363">
        <v>22</v>
      </c>
    </row>
    <row r="364" spans="3:16">
      <c r="C364">
        <v>2828</v>
      </c>
      <c r="D364">
        <v>0</v>
      </c>
      <c r="E364">
        <v>1991</v>
      </c>
      <c r="F364" t="s">
        <v>94</v>
      </c>
      <c r="G364">
        <v>3</v>
      </c>
      <c r="H364">
        <v>2</v>
      </c>
      <c r="I364">
        <v>2</v>
      </c>
      <c r="J364">
        <v>2</v>
      </c>
      <c r="K364">
        <v>3</v>
      </c>
      <c r="L364">
        <v>2</v>
      </c>
      <c r="M364">
        <v>4</v>
      </c>
      <c r="N364">
        <v>2</v>
      </c>
      <c r="O364">
        <f t="shared" si="5"/>
        <v>20</v>
      </c>
      <c r="P364">
        <v>54</v>
      </c>
    </row>
    <row r="365" spans="3:16">
      <c r="C365">
        <v>2829</v>
      </c>
      <c r="D365">
        <v>0</v>
      </c>
      <c r="E365">
        <v>1995</v>
      </c>
      <c r="F365">
        <v>8</v>
      </c>
      <c r="G365">
        <v>4</v>
      </c>
      <c r="H365">
        <v>4</v>
      </c>
      <c r="I365">
        <v>4</v>
      </c>
      <c r="J365">
        <v>4</v>
      </c>
      <c r="K365">
        <v>4</v>
      </c>
      <c r="L365">
        <v>4</v>
      </c>
      <c r="M365">
        <v>4</v>
      </c>
      <c r="N365">
        <v>4</v>
      </c>
      <c r="O365">
        <f t="shared" si="5"/>
        <v>32</v>
      </c>
      <c r="P365">
        <v>11</v>
      </c>
    </row>
    <row r="366" spans="3:16">
      <c r="C366">
        <v>2867</v>
      </c>
      <c r="D366">
        <v>0</v>
      </c>
      <c r="E366">
        <v>1990</v>
      </c>
      <c r="F366" t="s">
        <v>94</v>
      </c>
      <c r="G366">
        <v>3</v>
      </c>
      <c r="H366">
        <v>3</v>
      </c>
      <c r="I366">
        <v>3</v>
      </c>
      <c r="J366">
        <v>3</v>
      </c>
      <c r="K366">
        <v>3</v>
      </c>
      <c r="L366">
        <v>4</v>
      </c>
      <c r="M366">
        <v>2</v>
      </c>
      <c r="N366">
        <v>2</v>
      </c>
      <c r="O366">
        <f t="shared" si="5"/>
        <v>23</v>
      </c>
      <c r="P366">
        <v>59</v>
      </c>
    </row>
    <row r="367" spans="3:16">
      <c r="C367">
        <v>2857</v>
      </c>
      <c r="D367">
        <v>0</v>
      </c>
      <c r="E367">
        <v>1988</v>
      </c>
      <c r="F367">
        <v>2</v>
      </c>
      <c r="G367">
        <v>2</v>
      </c>
      <c r="H367">
        <v>3</v>
      </c>
      <c r="I367">
        <v>3</v>
      </c>
      <c r="J367">
        <v>2</v>
      </c>
      <c r="K367">
        <v>3</v>
      </c>
      <c r="L367">
        <v>3</v>
      </c>
      <c r="M367">
        <v>3</v>
      </c>
      <c r="N367">
        <v>3</v>
      </c>
      <c r="O367">
        <f t="shared" si="5"/>
        <v>22</v>
      </c>
      <c r="P367">
        <v>35</v>
      </c>
    </row>
    <row r="368" spans="3:16">
      <c r="C368">
        <v>2906</v>
      </c>
      <c r="D368">
        <v>0</v>
      </c>
      <c r="E368">
        <v>1974</v>
      </c>
      <c r="F368">
        <v>20</v>
      </c>
      <c r="G368">
        <v>4</v>
      </c>
      <c r="H368">
        <v>3</v>
      </c>
      <c r="I368">
        <v>4</v>
      </c>
      <c r="J368">
        <v>3</v>
      </c>
      <c r="K368">
        <v>4</v>
      </c>
      <c r="L368">
        <v>3</v>
      </c>
      <c r="M368">
        <v>4</v>
      </c>
      <c r="N368">
        <v>3</v>
      </c>
      <c r="O368">
        <f t="shared" si="5"/>
        <v>28</v>
      </c>
      <c r="P368">
        <v>39</v>
      </c>
    </row>
    <row r="369" spans="3:16">
      <c r="C369">
        <v>2914</v>
      </c>
      <c r="D369">
        <v>0</v>
      </c>
      <c r="E369">
        <v>1993</v>
      </c>
      <c r="F369" t="s">
        <v>94</v>
      </c>
      <c r="G369">
        <v>3</v>
      </c>
      <c r="H369">
        <v>4</v>
      </c>
      <c r="I369">
        <v>3</v>
      </c>
      <c r="J369">
        <v>3</v>
      </c>
      <c r="K369">
        <v>3</v>
      </c>
      <c r="L369">
        <v>2</v>
      </c>
      <c r="M369">
        <v>3</v>
      </c>
      <c r="N369">
        <v>3</v>
      </c>
      <c r="O369">
        <f t="shared" si="5"/>
        <v>24</v>
      </c>
      <c r="P369">
        <v>34</v>
      </c>
    </row>
    <row r="370" spans="3:16">
      <c r="C370">
        <v>2937</v>
      </c>
      <c r="D370">
        <v>0</v>
      </c>
      <c r="E370">
        <v>1997</v>
      </c>
      <c r="F370">
        <v>4</v>
      </c>
      <c r="G370">
        <v>3</v>
      </c>
      <c r="H370">
        <v>3</v>
      </c>
      <c r="I370">
        <v>3</v>
      </c>
      <c r="J370">
        <v>3</v>
      </c>
      <c r="K370">
        <v>4</v>
      </c>
      <c r="L370">
        <v>2</v>
      </c>
      <c r="M370">
        <v>3</v>
      </c>
      <c r="N370">
        <v>4</v>
      </c>
      <c r="O370">
        <f t="shared" si="5"/>
        <v>25</v>
      </c>
      <c r="P370">
        <v>46</v>
      </c>
    </row>
    <row r="371" spans="3:16">
      <c r="C371">
        <v>2940</v>
      </c>
      <c r="D371">
        <v>1</v>
      </c>
      <c r="E371">
        <v>1982</v>
      </c>
      <c r="F371">
        <v>15</v>
      </c>
      <c r="G371">
        <v>3</v>
      </c>
      <c r="H371">
        <v>3</v>
      </c>
      <c r="I371">
        <v>3</v>
      </c>
      <c r="J371">
        <v>3</v>
      </c>
      <c r="K371">
        <v>3</v>
      </c>
      <c r="L371">
        <v>3</v>
      </c>
      <c r="M371">
        <v>3</v>
      </c>
      <c r="N371">
        <v>3</v>
      </c>
      <c r="O371">
        <f t="shared" si="5"/>
        <v>24</v>
      </c>
      <c r="P371">
        <v>0</v>
      </c>
    </row>
    <row r="372" spans="3:16">
      <c r="C372">
        <v>2948</v>
      </c>
      <c r="D372">
        <v>1</v>
      </c>
      <c r="E372">
        <v>1978</v>
      </c>
      <c r="F372">
        <v>6</v>
      </c>
      <c r="G372">
        <v>4</v>
      </c>
      <c r="H372">
        <v>3</v>
      </c>
      <c r="I372">
        <v>2</v>
      </c>
      <c r="J372">
        <v>3</v>
      </c>
      <c r="K372">
        <v>3</v>
      </c>
      <c r="L372">
        <v>3</v>
      </c>
      <c r="M372">
        <v>4</v>
      </c>
      <c r="N372">
        <v>2</v>
      </c>
      <c r="O372">
        <f t="shared" si="5"/>
        <v>24</v>
      </c>
      <c r="P372">
        <v>65</v>
      </c>
    </row>
    <row r="373" spans="3:16">
      <c r="C373">
        <v>2964</v>
      </c>
      <c r="D373">
        <v>1</v>
      </c>
      <c r="E373">
        <v>1985</v>
      </c>
      <c r="F373" t="s">
        <v>95</v>
      </c>
      <c r="G373">
        <v>2</v>
      </c>
      <c r="H373">
        <v>4</v>
      </c>
      <c r="I373">
        <v>3</v>
      </c>
      <c r="J373">
        <v>4</v>
      </c>
      <c r="K373">
        <v>3</v>
      </c>
      <c r="L373">
        <v>2</v>
      </c>
      <c r="M373">
        <v>2</v>
      </c>
      <c r="N373">
        <v>3</v>
      </c>
      <c r="O373">
        <f t="shared" si="5"/>
        <v>23</v>
      </c>
      <c r="P373">
        <v>88</v>
      </c>
    </row>
    <row r="374" spans="3:16">
      <c r="C374">
        <v>2973</v>
      </c>
      <c r="D374">
        <v>1</v>
      </c>
      <c r="E374">
        <v>1989</v>
      </c>
      <c r="F374" t="s">
        <v>102</v>
      </c>
      <c r="G374">
        <v>2</v>
      </c>
      <c r="H374">
        <v>3</v>
      </c>
      <c r="I374">
        <v>2</v>
      </c>
      <c r="J374">
        <v>3</v>
      </c>
      <c r="K374">
        <v>3</v>
      </c>
      <c r="L374">
        <v>3</v>
      </c>
      <c r="M374">
        <v>3</v>
      </c>
      <c r="N374">
        <v>3</v>
      </c>
      <c r="O374">
        <f t="shared" si="5"/>
        <v>22</v>
      </c>
      <c r="P374">
        <v>27</v>
      </c>
    </row>
    <row r="375" spans="3:16">
      <c r="C375">
        <v>2977</v>
      </c>
      <c r="D375">
        <v>0</v>
      </c>
      <c r="E375">
        <v>1959</v>
      </c>
      <c r="F375">
        <v>3</v>
      </c>
      <c r="G375">
        <v>3</v>
      </c>
      <c r="H375">
        <v>3</v>
      </c>
      <c r="I375">
        <v>3</v>
      </c>
      <c r="J375">
        <v>3</v>
      </c>
      <c r="K375">
        <v>3</v>
      </c>
      <c r="L375">
        <v>3</v>
      </c>
      <c r="M375">
        <v>3</v>
      </c>
      <c r="N375">
        <v>3</v>
      </c>
      <c r="O375">
        <f t="shared" si="5"/>
        <v>24</v>
      </c>
      <c r="P375">
        <v>0</v>
      </c>
    </row>
    <row r="376" spans="3:16">
      <c r="C376">
        <v>2996</v>
      </c>
      <c r="D376">
        <v>0</v>
      </c>
      <c r="E376">
        <v>1967</v>
      </c>
      <c r="F376">
        <v>5</v>
      </c>
      <c r="G376">
        <v>3</v>
      </c>
      <c r="H376">
        <v>3</v>
      </c>
      <c r="I376">
        <v>3</v>
      </c>
      <c r="J376">
        <v>3</v>
      </c>
      <c r="K376">
        <v>3</v>
      </c>
      <c r="L376">
        <v>2</v>
      </c>
      <c r="M376">
        <v>3</v>
      </c>
      <c r="N376">
        <v>3</v>
      </c>
      <c r="O376">
        <f t="shared" si="5"/>
        <v>23</v>
      </c>
      <c r="P376">
        <v>18</v>
      </c>
    </row>
    <row r="377" spans="3:16">
      <c r="C377">
        <v>3002</v>
      </c>
      <c r="D377">
        <v>0</v>
      </c>
      <c r="E377">
        <v>1995</v>
      </c>
      <c r="F377">
        <v>7</v>
      </c>
      <c r="G377">
        <v>3</v>
      </c>
      <c r="H377">
        <v>4</v>
      </c>
      <c r="I377">
        <v>3</v>
      </c>
      <c r="J377">
        <v>3</v>
      </c>
      <c r="K377">
        <v>3</v>
      </c>
      <c r="L377">
        <v>3</v>
      </c>
      <c r="M377">
        <v>3</v>
      </c>
      <c r="N377">
        <v>3</v>
      </c>
      <c r="O377">
        <f t="shared" si="5"/>
        <v>25</v>
      </c>
      <c r="P377">
        <v>13</v>
      </c>
    </row>
    <row r="378" spans="3:16">
      <c r="C378">
        <v>2999</v>
      </c>
      <c r="D378">
        <v>1</v>
      </c>
      <c r="E378">
        <v>1982</v>
      </c>
      <c r="F378">
        <v>3</v>
      </c>
      <c r="G378">
        <v>3</v>
      </c>
      <c r="H378">
        <v>3</v>
      </c>
      <c r="I378">
        <v>3</v>
      </c>
      <c r="J378">
        <v>4</v>
      </c>
      <c r="K378">
        <v>3</v>
      </c>
      <c r="L378">
        <v>3</v>
      </c>
      <c r="M378">
        <v>2</v>
      </c>
      <c r="N378">
        <v>3</v>
      </c>
      <c r="O378">
        <f t="shared" si="5"/>
        <v>24</v>
      </c>
      <c r="P378">
        <v>41</v>
      </c>
    </row>
    <row r="379" spans="3:16">
      <c r="C379">
        <v>3006</v>
      </c>
      <c r="D379">
        <v>0</v>
      </c>
      <c r="E379">
        <v>1973</v>
      </c>
      <c r="F379">
        <v>2</v>
      </c>
      <c r="G379">
        <v>2</v>
      </c>
      <c r="H379">
        <v>2</v>
      </c>
      <c r="I379">
        <v>2</v>
      </c>
      <c r="J379">
        <v>1</v>
      </c>
      <c r="K379">
        <v>2</v>
      </c>
      <c r="L379">
        <v>2</v>
      </c>
      <c r="M379">
        <v>3</v>
      </c>
      <c r="N379">
        <v>3</v>
      </c>
      <c r="O379">
        <f t="shared" si="5"/>
        <v>17</v>
      </c>
      <c r="P379">
        <v>58</v>
      </c>
    </row>
    <row r="380" spans="3:16">
      <c r="C380">
        <v>3011</v>
      </c>
      <c r="D380">
        <v>0</v>
      </c>
      <c r="E380">
        <v>1998</v>
      </c>
      <c r="F380">
        <v>3</v>
      </c>
      <c r="G380">
        <v>3</v>
      </c>
      <c r="H380">
        <v>2</v>
      </c>
      <c r="I380">
        <v>3</v>
      </c>
      <c r="J380">
        <v>2</v>
      </c>
      <c r="K380">
        <v>3</v>
      </c>
      <c r="L380">
        <v>3</v>
      </c>
      <c r="M380">
        <v>2</v>
      </c>
      <c r="N380">
        <v>2</v>
      </c>
      <c r="O380">
        <f t="shared" si="5"/>
        <v>20</v>
      </c>
      <c r="P380">
        <v>44</v>
      </c>
    </row>
    <row r="381" spans="3:16">
      <c r="C381">
        <v>3039</v>
      </c>
      <c r="D381">
        <v>0</v>
      </c>
      <c r="E381">
        <v>1994</v>
      </c>
      <c r="F381" t="s">
        <v>94</v>
      </c>
      <c r="G381">
        <v>3</v>
      </c>
      <c r="H381">
        <v>4</v>
      </c>
      <c r="I381">
        <v>3</v>
      </c>
      <c r="J381">
        <v>3</v>
      </c>
      <c r="K381">
        <v>4</v>
      </c>
      <c r="L381">
        <v>3</v>
      </c>
      <c r="M381">
        <v>4</v>
      </c>
      <c r="N381">
        <v>3</v>
      </c>
      <c r="O381">
        <f t="shared" si="5"/>
        <v>27</v>
      </c>
      <c r="P381">
        <v>25</v>
      </c>
    </row>
    <row r="382" spans="3:16">
      <c r="C382">
        <v>3048</v>
      </c>
      <c r="D382">
        <v>0</v>
      </c>
      <c r="E382">
        <v>2002</v>
      </c>
      <c r="F382">
        <v>5</v>
      </c>
      <c r="G382">
        <v>3</v>
      </c>
      <c r="H382">
        <v>2</v>
      </c>
      <c r="I382">
        <v>3</v>
      </c>
      <c r="J382">
        <v>3</v>
      </c>
      <c r="K382">
        <v>3</v>
      </c>
      <c r="L382">
        <v>2</v>
      </c>
      <c r="M382">
        <v>3</v>
      </c>
      <c r="N382">
        <v>3</v>
      </c>
      <c r="O382">
        <f t="shared" si="5"/>
        <v>22</v>
      </c>
      <c r="P382">
        <v>32</v>
      </c>
    </row>
    <row r="383" spans="3:16">
      <c r="C383">
        <v>3056</v>
      </c>
      <c r="D383">
        <v>0</v>
      </c>
      <c r="E383">
        <v>2001</v>
      </c>
      <c r="F383">
        <v>6</v>
      </c>
      <c r="G383">
        <v>3</v>
      </c>
      <c r="H383">
        <v>3</v>
      </c>
      <c r="I383">
        <v>3</v>
      </c>
      <c r="J383">
        <v>3</v>
      </c>
      <c r="K383">
        <v>3</v>
      </c>
      <c r="L383">
        <v>3</v>
      </c>
      <c r="M383">
        <v>4</v>
      </c>
      <c r="N383">
        <v>3</v>
      </c>
      <c r="O383">
        <f t="shared" si="5"/>
        <v>25</v>
      </c>
      <c r="P383">
        <v>10</v>
      </c>
    </row>
    <row r="384" spans="3:16">
      <c r="C384">
        <v>3065</v>
      </c>
      <c r="D384">
        <v>0</v>
      </c>
      <c r="E384">
        <v>1984</v>
      </c>
      <c r="F384">
        <v>9</v>
      </c>
      <c r="G384">
        <v>3</v>
      </c>
      <c r="H384">
        <v>3</v>
      </c>
      <c r="I384">
        <v>3</v>
      </c>
      <c r="J384">
        <v>3</v>
      </c>
      <c r="K384">
        <v>3</v>
      </c>
      <c r="L384">
        <v>3</v>
      </c>
      <c r="M384">
        <v>3</v>
      </c>
      <c r="N384">
        <v>3</v>
      </c>
      <c r="O384">
        <f t="shared" si="5"/>
        <v>24</v>
      </c>
      <c r="P384">
        <v>0</v>
      </c>
    </row>
    <row r="385" spans="3:16">
      <c r="C385">
        <v>3063</v>
      </c>
      <c r="D385">
        <v>0</v>
      </c>
      <c r="E385">
        <v>1991</v>
      </c>
      <c r="F385">
        <v>4</v>
      </c>
      <c r="G385">
        <v>3</v>
      </c>
      <c r="H385">
        <v>4</v>
      </c>
      <c r="I385">
        <v>2</v>
      </c>
      <c r="J385">
        <v>4</v>
      </c>
      <c r="K385">
        <v>3</v>
      </c>
      <c r="L385">
        <v>3</v>
      </c>
      <c r="M385">
        <v>4</v>
      </c>
      <c r="N385">
        <v>4</v>
      </c>
      <c r="O385">
        <f t="shared" si="5"/>
        <v>27</v>
      </c>
      <c r="P385">
        <v>61</v>
      </c>
    </row>
    <row r="386" spans="3:16">
      <c r="C386">
        <v>3071</v>
      </c>
      <c r="D386">
        <v>0</v>
      </c>
      <c r="E386">
        <v>1998</v>
      </c>
      <c r="G386">
        <v>3</v>
      </c>
      <c r="H386">
        <v>3</v>
      </c>
      <c r="I386">
        <v>3</v>
      </c>
      <c r="J386">
        <v>3</v>
      </c>
      <c r="K386">
        <v>3</v>
      </c>
      <c r="L386">
        <v>3</v>
      </c>
      <c r="M386">
        <v>3</v>
      </c>
      <c r="N386">
        <v>4</v>
      </c>
      <c r="O386">
        <f t="shared" si="5"/>
        <v>25</v>
      </c>
      <c r="P386">
        <v>17</v>
      </c>
    </row>
    <row r="387" spans="3:16">
      <c r="C387">
        <v>3090</v>
      </c>
      <c r="D387">
        <v>1</v>
      </c>
      <c r="E387">
        <v>1992</v>
      </c>
      <c r="G387">
        <v>3</v>
      </c>
      <c r="H387">
        <v>4</v>
      </c>
      <c r="I387">
        <v>4</v>
      </c>
      <c r="J387">
        <v>3</v>
      </c>
      <c r="K387">
        <v>3</v>
      </c>
      <c r="L387">
        <v>4</v>
      </c>
      <c r="M387">
        <v>4</v>
      </c>
      <c r="N387">
        <v>4</v>
      </c>
      <c r="O387">
        <f t="shared" si="5"/>
        <v>29</v>
      </c>
      <c r="P387">
        <v>42</v>
      </c>
    </row>
    <row r="388" spans="3:16">
      <c r="C388">
        <v>3137</v>
      </c>
      <c r="D388">
        <v>0</v>
      </c>
      <c r="E388">
        <v>1995</v>
      </c>
      <c r="F388">
        <v>5</v>
      </c>
      <c r="G388">
        <v>3</v>
      </c>
      <c r="H388">
        <v>3</v>
      </c>
      <c r="I388">
        <v>3</v>
      </c>
      <c r="J388">
        <v>3</v>
      </c>
      <c r="K388">
        <v>3</v>
      </c>
      <c r="L388">
        <v>3</v>
      </c>
      <c r="M388">
        <v>4</v>
      </c>
      <c r="N388">
        <v>3</v>
      </c>
      <c r="O388">
        <f t="shared" si="5"/>
        <v>25</v>
      </c>
      <c r="P388">
        <v>10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0"/>
  <sheetViews>
    <sheetView workbookViewId="0">
      <selection activeCell="D23" sqref="D23"/>
    </sheetView>
  </sheetViews>
  <sheetFormatPr defaultRowHeight="15"/>
  <cols>
    <col min="13" max="13" width="17.28515625" customWidth="1"/>
  </cols>
  <sheetData>
    <row r="1" spans="1:13">
      <c r="A1" s="25" t="s">
        <v>115</v>
      </c>
      <c r="B1" s="25"/>
      <c r="C1" s="25"/>
    </row>
    <row r="2" spans="1:13">
      <c r="A2" s="25" t="s">
        <v>90</v>
      </c>
      <c r="B2" s="25" t="s">
        <v>91</v>
      </c>
      <c r="C2" s="25" t="s">
        <v>92</v>
      </c>
      <c r="D2" s="25" t="s">
        <v>93</v>
      </c>
      <c r="E2" s="25" t="s">
        <v>2</v>
      </c>
      <c r="F2" s="25" t="s">
        <v>3</v>
      </c>
      <c r="G2" s="25" t="s">
        <v>4</v>
      </c>
      <c r="H2" s="25" t="s">
        <v>5</v>
      </c>
      <c r="I2" s="25" t="s">
        <v>6</v>
      </c>
      <c r="J2" s="25" t="s">
        <v>7</v>
      </c>
      <c r="K2" s="25" t="s">
        <v>8</v>
      </c>
      <c r="L2" s="25" t="s">
        <v>9</v>
      </c>
      <c r="M2" s="25" t="s">
        <v>116</v>
      </c>
    </row>
    <row r="3" spans="1:13">
      <c r="A3">
        <v>1986</v>
      </c>
      <c r="B3" s="28">
        <v>1</v>
      </c>
      <c r="C3">
        <v>4</v>
      </c>
      <c r="D3">
        <v>4</v>
      </c>
      <c r="E3">
        <v>1</v>
      </c>
      <c r="F3">
        <v>4</v>
      </c>
      <c r="G3">
        <v>4</v>
      </c>
      <c r="H3">
        <v>4</v>
      </c>
      <c r="I3">
        <v>2</v>
      </c>
      <c r="J3">
        <v>4</v>
      </c>
      <c r="K3">
        <v>6</v>
      </c>
      <c r="L3">
        <v>6</v>
      </c>
      <c r="M3">
        <v>207</v>
      </c>
    </row>
    <row r="4" spans="1:13">
      <c r="A4">
        <v>461</v>
      </c>
      <c r="B4">
        <v>0</v>
      </c>
      <c r="C4">
        <v>1963</v>
      </c>
      <c r="D4">
        <v>6</v>
      </c>
      <c r="E4">
        <v>4</v>
      </c>
      <c r="F4">
        <v>4</v>
      </c>
      <c r="G4">
        <v>4</v>
      </c>
      <c r="H4">
        <v>4</v>
      </c>
      <c r="I4">
        <v>1</v>
      </c>
      <c r="J4">
        <v>4</v>
      </c>
      <c r="K4">
        <v>4</v>
      </c>
      <c r="L4">
        <v>4</v>
      </c>
      <c r="M4">
        <v>173</v>
      </c>
    </row>
    <row r="5" spans="1:13">
      <c r="A5">
        <v>540</v>
      </c>
      <c r="B5">
        <v>0</v>
      </c>
      <c r="C5">
        <v>1997</v>
      </c>
      <c r="D5" t="s">
        <v>95</v>
      </c>
      <c r="E5">
        <v>3</v>
      </c>
      <c r="F5">
        <v>1</v>
      </c>
      <c r="G5">
        <v>1</v>
      </c>
      <c r="H5">
        <v>4</v>
      </c>
      <c r="I5">
        <v>4</v>
      </c>
      <c r="J5">
        <v>3</v>
      </c>
      <c r="K5">
        <v>3</v>
      </c>
      <c r="L5">
        <v>4</v>
      </c>
      <c r="M5">
        <v>187</v>
      </c>
    </row>
    <row r="6" spans="1:13">
      <c r="A6">
        <v>1105</v>
      </c>
      <c r="B6">
        <v>0</v>
      </c>
      <c r="C6">
        <v>1986</v>
      </c>
      <c r="D6">
        <v>5</v>
      </c>
      <c r="E6">
        <v>4</v>
      </c>
      <c r="F6">
        <v>1</v>
      </c>
      <c r="G6">
        <v>2</v>
      </c>
      <c r="H6">
        <v>2</v>
      </c>
      <c r="I6">
        <v>4</v>
      </c>
      <c r="J6">
        <v>3</v>
      </c>
      <c r="K6">
        <v>3</v>
      </c>
      <c r="L6">
        <v>4</v>
      </c>
      <c r="M6">
        <v>125</v>
      </c>
    </row>
    <row r="7" spans="1:13">
      <c r="A7">
        <v>1628</v>
      </c>
      <c r="B7">
        <v>0</v>
      </c>
      <c r="C7">
        <v>1989</v>
      </c>
      <c r="D7">
        <v>5</v>
      </c>
      <c r="E7">
        <v>3</v>
      </c>
      <c r="F7">
        <v>1</v>
      </c>
      <c r="G7">
        <v>4</v>
      </c>
      <c r="H7">
        <v>4</v>
      </c>
      <c r="I7">
        <v>3</v>
      </c>
      <c r="J7">
        <v>4</v>
      </c>
      <c r="K7">
        <v>4</v>
      </c>
      <c r="L7">
        <v>3</v>
      </c>
      <c r="M7">
        <v>151</v>
      </c>
    </row>
    <row r="8" spans="1:13">
      <c r="A8">
        <v>1714</v>
      </c>
      <c r="B8">
        <v>1</v>
      </c>
      <c r="C8">
        <v>1992</v>
      </c>
      <c r="D8">
        <v>9</v>
      </c>
      <c r="E8">
        <v>3</v>
      </c>
      <c r="F8">
        <v>3</v>
      </c>
      <c r="G8">
        <v>2</v>
      </c>
      <c r="H8">
        <v>1</v>
      </c>
      <c r="I8">
        <v>3</v>
      </c>
      <c r="J8">
        <v>4</v>
      </c>
      <c r="K8">
        <v>3</v>
      </c>
      <c r="L8">
        <v>3</v>
      </c>
      <c r="M8">
        <v>102</v>
      </c>
    </row>
    <row r="9" spans="1:13">
      <c r="A9">
        <v>1930</v>
      </c>
      <c r="B9">
        <v>0</v>
      </c>
      <c r="C9">
        <v>1993</v>
      </c>
      <c r="D9" t="s">
        <v>94</v>
      </c>
      <c r="E9">
        <v>4</v>
      </c>
      <c r="F9">
        <v>4</v>
      </c>
      <c r="G9">
        <v>3</v>
      </c>
      <c r="H9">
        <v>1</v>
      </c>
      <c r="I9">
        <v>4</v>
      </c>
      <c r="J9">
        <v>3</v>
      </c>
      <c r="K9">
        <v>1</v>
      </c>
      <c r="L9">
        <v>4</v>
      </c>
      <c r="M9">
        <v>201</v>
      </c>
    </row>
    <row r="10" spans="1:13">
      <c r="A10">
        <v>2929</v>
      </c>
      <c r="B10">
        <v>0</v>
      </c>
      <c r="C10">
        <v>1980</v>
      </c>
      <c r="D10">
        <v>100</v>
      </c>
      <c r="E10">
        <v>3</v>
      </c>
      <c r="F10">
        <v>2</v>
      </c>
      <c r="G10">
        <v>4</v>
      </c>
      <c r="H10">
        <v>4</v>
      </c>
      <c r="I10">
        <v>1</v>
      </c>
      <c r="J10">
        <v>4</v>
      </c>
      <c r="K10">
        <v>2</v>
      </c>
      <c r="L10">
        <v>4</v>
      </c>
      <c r="M10">
        <v>189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4"/>
  <sheetViews>
    <sheetView workbookViewId="0">
      <selection activeCell="H19" sqref="H19"/>
    </sheetView>
  </sheetViews>
  <sheetFormatPr defaultRowHeight="15"/>
  <sheetData>
    <row r="1" spans="1:13">
      <c r="A1" s="25" t="s">
        <v>90</v>
      </c>
      <c r="B1" s="25" t="s">
        <v>91</v>
      </c>
      <c r="C1" s="25" t="s">
        <v>92</v>
      </c>
      <c r="D1" s="25" t="s">
        <v>104</v>
      </c>
      <c r="E1" s="25" t="s">
        <v>105</v>
      </c>
      <c r="F1" s="25" t="s">
        <v>106</v>
      </c>
      <c r="G1" s="25" t="s">
        <v>107</v>
      </c>
      <c r="H1" s="25" t="s">
        <v>108</v>
      </c>
      <c r="I1" s="25" t="s">
        <v>109</v>
      </c>
      <c r="J1" s="25" t="s">
        <v>110</v>
      </c>
      <c r="K1" s="25" t="s">
        <v>111</v>
      </c>
      <c r="L1" s="25" t="s">
        <v>112</v>
      </c>
      <c r="M1" s="25" t="s">
        <v>113</v>
      </c>
    </row>
    <row r="2" spans="1:13">
      <c r="A2">
        <v>1</v>
      </c>
      <c r="B2">
        <v>1</v>
      </c>
      <c r="C2">
        <v>1984</v>
      </c>
      <c r="D2">
        <v>4</v>
      </c>
      <c r="E2">
        <v>3</v>
      </c>
      <c r="F2">
        <v>3</v>
      </c>
      <c r="G2">
        <v>3</v>
      </c>
      <c r="H2">
        <v>3</v>
      </c>
      <c r="I2">
        <v>3</v>
      </c>
      <c r="J2">
        <v>3</v>
      </c>
      <c r="K2">
        <v>4</v>
      </c>
      <c r="L2">
        <v>2</v>
      </c>
      <c r="M2">
        <v>3</v>
      </c>
    </row>
    <row r="3" spans="1:13">
      <c r="A3">
        <v>67</v>
      </c>
      <c r="B3">
        <v>0</v>
      </c>
      <c r="C3">
        <v>1995</v>
      </c>
      <c r="D3">
        <v>5</v>
      </c>
      <c r="E3">
        <v>6</v>
      </c>
      <c r="F3">
        <v>4</v>
      </c>
      <c r="G3">
        <v>4</v>
      </c>
      <c r="H3">
        <v>4</v>
      </c>
      <c r="I3">
        <v>3</v>
      </c>
      <c r="J3">
        <v>3</v>
      </c>
      <c r="K3">
        <v>4</v>
      </c>
      <c r="L3">
        <v>4</v>
      </c>
      <c r="M3">
        <v>4</v>
      </c>
    </row>
    <row r="4" spans="1:13">
      <c r="A4">
        <v>81</v>
      </c>
      <c r="B4">
        <v>0</v>
      </c>
      <c r="C4">
        <v>1993</v>
      </c>
      <c r="D4">
        <v>7</v>
      </c>
      <c r="E4">
        <v>6</v>
      </c>
      <c r="F4">
        <v>3</v>
      </c>
      <c r="G4">
        <v>3</v>
      </c>
      <c r="H4">
        <v>3</v>
      </c>
      <c r="I4">
        <v>3</v>
      </c>
      <c r="J4">
        <v>3</v>
      </c>
      <c r="K4">
        <v>4</v>
      </c>
      <c r="L4">
        <v>3</v>
      </c>
      <c r="M4">
        <v>3</v>
      </c>
    </row>
    <row r="5" spans="1:13">
      <c r="A5">
        <v>132</v>
      </c>
      <c r="B5">
        <v>0</v>
      </c>
      <c r="C5">
        <v>1995</v>
      </c>
      <c r="D5" t="s">
        <v>94</v>
      </c>
      <c r="E5">
        <v>8</v>
      </c>
      <c r="F5">
        <v>4</v>
      </c>
      <c r="G5">
        <v>3</v>
      </c>
      <c r="H5">
        <v>4</v>
      </c>
      <c r="I5">
        <v>3</v>
      </c>
      <c r="J5">
        <v>3</v>
      </c>
      <c r="K5">
        <v>3</v>
      </c>
      <c r="L5">
        <v>3</v>
      </c>
      <c r="M5">
        <v>3</v>
      </c>
    </row>
    <row r="6" spans="1:13">
      <c r="A6">
        <v>51</v>
      </c>
      <c r="B6">
        <v>1</v>
      </c>
      <c r="C6">
        <v>1979</v>
      </c>
      <c r="D6">
        <v>7</v>
      </c>
      <c r="E6">
        <v>5</v>
      </c>
      <c r="F6">
        <v>3</v>
      </c>
      <c r="G6">
        <v>2</v>
      </c>
      <c r="H6">
        <v>2</v>
      </c>
      <c r="I6">
        <v>3</v>
      </c>
      <c r="J6">
        <v>3</v>
      </c>
      <c r="K6">
        <v>3</v>
      </c>
      <c r="L6">
        <v>3</v>
      </c>
      <c r="M6">
        <v>3</v>
      </c>
    </row>
    <row r="7" spans="1:13">
      <c r="A7">
        <v>461</v>
      </c>
      <c r="B7">
        <v>0</v>
      </c>
      <c r="C7">
        <v>1963</v>
      </c>
      <c r="D7">
        <v>6</v>
      </c>
      <c r="E7">
        <v>5</v>
      </c>
      <c r="F7">
        <v>4</v>
      </c>
      <c r="G7">
        <v>4</v>
      </c>
      <c r="H7">
        <v>4</v>
      </c>
      <c r="I7">
        <v>4</v>
      </c>
      <c r="J7">
        <v>1</v>
      </c>
      <c r="K7">
        <v>4</v>
      </c>
      <c r="L7">
        <v>4</v>
      </c>
      <c r="M7">
        <v>4</v>
      </c>
    </row>
    <row r="8" spans="1:13">
      <c r="A8">
        <v>2000</v>
      </c>
      <c r="B8">
        <v>0</v>
      </c>
      <c r="C8">
        <v>2002</v>
      </c>
      <c r="D8">
        <v>5</v>
      </c>
      <c r="E8">
        <v>4</v>
      </c>
      <c r="F8">
        <v>4</v>
      </c>
      <c r="G8">
        <v>4</v>
      </c>
      <c r="H8">
        <v>3</v>
      </c>
      <c r="I8">
        <v>3</v>
      </c>
      <c r="J8">
        <v>3</v>
      </c>
      <c r="K8">
        <v>3</v>
      </c>
      <c r="L8">
        <v>4</v>
      </c>
      <c r="M8">
        <v>3</v>
      </c>
    </row>
    <row r="9" spans="1:13">
      <c r="A9">
        <v>2004</v>
      </c>
      <c r="B9">
        <v>0</v>
      </c>
      <c r="C9">
        <v>1991</v>
      </c>
      <c r="D9">
        <v>4</v>
      </c>
      <c r="E9">
        <v>4</v>
      </c>
      <c r="F9">
        <v>4</v>
      </c>
      <c r="G9">
        <v>4</v>
      </c>
      <c r="H9">
        <v>4</v>
      </c>
      <c r="I9">
        <v>4</v>
      </c>
      <c r="J9">
        <v>4</v>
      </c>
      <c r="K9">
        <v>3</v>
      </c>
      <c r="L9">
        <v>3</v>
      </c>
      <c r="M9">
        <v>3</v>
      </c>
    </row>
    <row r="10" spans="1:13">
      <c r="A10">
        <v>2002</v>
      </c>
      <c r="B10">
        <v>0</v>
      </c>
      <c r="C10">
        <v>1993</v>
      </c>
      <c r="D10">
        <v>4</v>
      </c>
      <c r="E10">
        <v>4</v>
      </c>
      <c r="F10">
        <v>3</v>
      </c>
      <c r="G10">
        <v>3</v>
      </c>
      <c r="H10">
        <v>3</v>
      </c>
      <c r="I10">
        <v>3</v>
      </c>
      <c r="J10">
        <v>3</v>
      </c>
      <c r="K10">
        <v>3</v>
      </c>
      <c r="L10">
        <v>3</v>
      </c>
      <c r="M10">
        <v>3</v>
      </c>
    </row>
    <row r="11" spans="1:13">
      <c r="A11">
        <v>2010</v>
      </c>
      <c r="B11">
        <v>0</v>
      </c>
      <c r="C11">
        <v>2002</v>
      </c>
      <c r="D11">
        <v>10</v>
      </c>
      <c r="E11">
        <v>10</v>
      </c>
      <c r="F11">
        <v>4</v>
      </c>
      <c r="G11">
        <v>4</v>
      </c>
      <c r="H11">
        <v>3</v>
      </c>
      <c r="I11">
        <v>4</v>
      </c>
      <c r="J11">
        <v>4</v>
      </c>
      <c r="K11">
        <v>4</v>
      </c>
      <c r="L11">
        <v>3</v>
      </c>
      <c r="M11">
        <v>3</v>
      </c>
    </row>
    <row r="12" spans="1:13">
      <c r="A12">
        <v>2011</v>
      </c>
      <c r="B12">
        <v>0</v>
      </c>
      <c r="C12">
        <v>1991</v>
      </c>
      <c r="D12">
        <v>10</v>
      </c>
      <c r="E12">
        <v>8</v>
      </c>
      <c r="F12">
        <v>4</v>
      </c>
      <c r="G12">
        <v>3</v>
      </c>
      <c r="H12">
        <v>3</v>
      </c>
      <c r="I12">
        <v>4</v>
      </c>
      <c r="J12">
        <v>3</v>
      </c>
      <c r="K12">
        <v>3</v>
      </c>
      <c r="L12">
        <v>3</v>
      </c>
      <c r="M12">
        <v>3</v>
      </c>
    </row>
    <row r="13" spans="1:13">
      <c r="A13">
        <v>2014</v>
      </c>
      <c r="B13">
        <v>0</v>
      </c>
      <c r="C13">
        <v>2002</v>
      </c>
      <c r="D13">
        <v>2</v>
      </c>
      <c r="E13">
        <v>2</v>
      </c>
      <c r="F13">
        <v>4</v>
      </c>
      <c r="G13">
        <v>3</v>
      </c>
      <c r="H13">
        <v>3</v>
      </c>
      <c r="I13">
        <v>1</v>
      </c>
      <c r="J13">
        <v>4</v>
      </c>
      <c r="K13">
        <v>3</v>
      </c>
      <c r="L13">
        <v>3</v>
      </c>
      <c r="M13">
        <v>3</v>
      </c>
    </row>
    <row r="14" spans="1:13">
      <c r="A14">
        <v>2021</v>
      </c>
      <c r="B14">
        <v>1</v>
      </c>
      <c r="C14">
        <v>1994</v>
      </c>
      <c r="D14">
        <v>1</v>
      </c>
      <c r="E14">
        <v>1</v>
      </c>
      <c r="F14">
        <v>3</v>
      </c>
      <c r="G14">
        <v>4</v>
      </c>
      <c r="H14">
        <v>2</v>
      </c>
      <c r="I14">
        <v>3</v>
      </c>
      <c r="J14">
        <v>2</v>
      </c>
      <c r="K14">
        <v>2</v>
      </c>
      <c r="L14">
        <v>2</v>
      </c>
      <c r="M14">
        <v>3</v>
      </c>
    </row>
    <row r="15" spans="1:13">
      <c r="A15">
        <v>2028</v>
      </c>
      <c r="B15">
        <v>0</v>
      </c>
      <c r="C15">
        <v>1994</v>
      </c>
      <c r="D15">
        <v>10</v>
      </c>
      <c r="E15" t="s">
        <v>94</v>
      </c>
      <c r="F15">
        <v>3</v>
      </c>
      <c r="G15">
        <v>4</v>
      </c>
      <c r="H15">
        <v>3</v>
      </c>
      <c r="I15">
        <v>3</v>
      </c>
      <c r="J15">
        <v>4</v>
      </c>
      <c r="K15">
        <v>4</v>
      </c>
      <c r="L15">
        <v>3</v>
      </c>
      <c r="M15">
        <v>3</v>
      </c>
    </row>
    <row r="16" spans="1:13">
      <c r="A16">
        <v>2037</v>
      </c>
      <c r="B16">
        <v>1</v>
      </c>
      <c r="C16">
        <v>1995</v>
      </c>
      <c r="D16">
        <v>6</v>
      </c>
      <c r="E16" t="s">
        <v>94</v>
      </c>
      <c r="F16">
        <v>4</v>
      </c>
      <c r="G16">
        <v>3</v>
      </c>
      <c r="H16">
        <v>3</v>
      </c>
      <c r="I16">
        <v>3</v>
      </c>
      <c r="J16">
        <v>4</v>
      </c>
      <c r="K16">
        <v>3</v>
      </c>
      <c r="L16">
        <v>4</v>
      </c>
      <c r="M16">
        <v>3</v>
      </c>
    </row>
    <row r="17" spans="1:13">
      <c r="A17">
        <v>2042</v>
      </c>
      <c r="B17">
        <v>0</v>
      </c>
      <c r="C17">
        <v>1994</v>
      </c>
      <c r="D17">
        <v>6</v>
      </c>
      <c r="E17" t="s">
        <v>114</v>
      </c>
      <c r="F17">
        <v>4</v>
      </c>
      <c r="G17">
        <v>3</v>
      </c>
      <c r="H17">
        <v>3</v>
      </c>
      <c r="I17">
        <v>3</v>
      </c>
      <c r="J17">
        <v>3</v>
      </c>
      <c r="K17">
        <v>3</v>
      </c>
      <c r="L17">
        <v>4</v>
      </c>
      <c r="M17">
        <v>3</v>
      </c>
    </row>
    <row r="18" spans="1:13">
      <c r="A18">
        <v>2047</v>
      </c>
      <c r="B18">
        <v>0</v>
      </c>
      <c r="C18">
        <v>1995</v>
      </c>
      <c r="D18">
        <v>3</v>
      </c>
      <c r="E18">
        <v>2</v>
      </c>
      <c r="F18">
        <v>4</v>
      </c>
      <c r="G18">
        <v>3</v>
      </c>
      <c r="H18">
        <v>4</v>
      </c>
      <c r="I18">
        <v>3</v>
      </c>
      <c r="J18">
        <v>3</v>
      </c>
      <c r="K18">
        <v>4</v>
      </c>
      <c r="L18">
        <v>3</v>
      </c>
      <c r="M18">
        <v>3</v>
      </c>
    </row>
    <row r="19" spans="1:13">
      <c r="A19">
        <v>2053</v>
      </c>
      <c r="B19">
        <v>0</v>
      </c>
      <c r="C19">
        <v>1995</v>
      </c>
      <c r="D19">
        <v>10</v>
      </c>
      <c r="E19">
        <v>7</v>
      </c>
      <c r="F19">
        <v>3</v>
      </c>
      <c r="G19">
        <v>4</v>
      </c>
      <c r="H19">
        <v>3</v>
      </c>
      <c r="I19">
        <v>3</v>
      </c>
      <c r="J19">
        <v>3</v>
      </c>
      <c r="K19">
        <v>3</v>
      </c>
      <c r="L19">
        <v>4</v>
      </c>
      <c r="M19">
        <v>3</v>
      </c>
    </row>
    <row r="20" spans="1:13">
      <c r="A20">
        <v>2059</v>
      </c>
      <c r="B20">
        <v>0</v>
      </c>
      <c r="C20">
        <v>1995</v>
      </c>
      <c r="D20">
        <v>15</v>
      </c>
      <c r="E20" t="s">
        <v>94</v>
      </c>
      <c r="F20">
        <v>3</v>
      </c>
      <c r="G20">
        <v>4</v>
      </c>
      <c r="H20">
        <v>3</v>
      </c>
      <c r="I20">
        <v>4</v>
      </c>
      <c r="J20">
        <v>3</v>
      </c>
      <c r="K20">
        <v>3</v>
      </c>
      <c r="L20">
        <v>3</v>
      </c>
      <c r="M20">
        <v>3</v>
      </c>
    </row>
    <row r="21" spans="1:13">
      <c r="A21">
        <v>2067</v>
      </c>
      <c r="B21">
        <v>0</v>
      </c>
      <c r="C21">
        <v>1993</v>
      </c>
      <c r="D21">
        <v>6</v>
      </c>
      <c r="E21">
        <v>6</v>
      </c>
      <c r="F21">
        <v>4</v>
      </c>
      <c r="G21">
        <v>3</v>
      </c>
      <c r="H21">
        <v>3</v>
      </c>
      <c r="I21">
        <v>3</v>
      </c>
      <c r="J21">
        <v>4</v>
      </c>
      <c r="K21">
        <v>3</v>
      </c>
      <c r="L21">
        <v>4</v>
      </c>
      <c r="M21">
        <v>3</v>
      </c>
    </row>
    <row r="22" spans="1:13">
      <c r="A22">
        <v>2083</v>
      </c>
      <c r="B22">
        <v>1</v>
      </c>
      <c r="C22">
        <v>1994</v>
      </c>
      <c r="D22">
        <v>4</v>
      </c>
      <c r="E22">
        <v>6</v>
      </c>
      <c r="F22">
        <v>3</v>
      </c>
      <c r="G22">
        <v>4</v>
      </c>
      <c r="H22">
        <v>3</v>
      </c>
      <c r="I22">
        <v>2</v>
      </c>
      <c r="J22">
        <v>4</v>
      </c>
      <c r="K22">
        <v>3</v>
      </c>
      <c r="L22">
        <v>2</v>
      </c>
      <c r="M22">
        <v>4</v>
      </c>
    </row>
    <row r="23" spans="1:13">
      <c r="A23">
        <v>2169</v>
      </c>
      <c r="B23">
        <v>1</v>
      </c>
      <c r="C23">
        <v>1993</v>
      </c>
      <c r="D23">
        <v>4</v>
      </c>
      <c r="E23">
        <v>3</v>
      </c>
      <c r="F23">
        <v>3</v>
      </c>
      <c r="G23">
        <v>3</v>
      </c>
      <c r="H23">
        <v>3</v>
      </c>
      <c r="I23">
        <v>3</v>
      </c>
      <c r="J23">
        <v>4</v>
      </c>
      <c r="K23">
        <v>2</v>
      </c>
      <c r="L23">
        <v>3</v>
      </c>
      <c r="M23">
        <v>4</v>
      </c>
    </row>
    <row r="24" spans="1:13">
      <c r="A24">
        <v>2192</v>
      </c>
      <c r="B24">
        <v>0</v>
      </c>
      <c r="C24">
        <v>1995</v>
      </c>
      <c r="D24">
        <v>5</v>
      </c>
      <c r="E24">
        <v>5</v>
      </c>
      <c r="F24">
        <v>4</v>
      </c>
      <c r="G24">
        <v>3</v>
      </c>
      <c r="H24">
        <v>4</v>
      </c>
      <c r="I24">
        <v>3</v>
      </c>
      <c r="J24">
        <v>4</v>
      </c>
      <c r="K24">
        <v>4</v>
      </c>
      <c r="L24">
        <v>3</v>
      </c>
      <c r="M24">
        <v>3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4:H21"/>
  <sheetViews>
    <sheetView workbookViewId="0">
      <selection activeCell="H12" sqref="H12"/>
    </sheetView>
  </sheetViews>
  <sheetFormatPr defaultRowHeight="15"/>
  <sheetData>
    <row r="4" spans="2:6">
      <c r="B4" s="7"/>
      <c r="C4" s="29" t="s">
        <v>0</v>
      </c>
      <c r="D4" s="1" t="s">
        <v>18</v>
      </c>
      <c r="E4" s="7"/>
      <c r="F4" s="7"/>
    </row>
    <row r="5" spans="2:6">
      <c r="B5" s="7"/>
      <c r="C5" s="30"/>
      <c r="D5" s="2" t="s">
        <v>1</v>
      </c>
      <c r="E5" s="7"/>
      <c r="F5" s="7"/>
    </row>
    <row r="6" spans="2:6">
      <c r="B6" s="7"/>
      <c r="C6" s="3" t="s">
        <v>2</v>
      </c>
      <c r="D6" s="4">
        <v>-0.70121862367651122</v>
      </c>
      <c r="E6" s="7"/>
      <c r="F6" s="7"/>
    </row>
    <row r="7" spans="2:6">
      <c r="B7" s="7"/>
      <c r="C7" s="3" t="s">
        <v>3</v>
      </c>
      <c r="D7" s="4">
        <v>-0.73899058675771323</v>
      </c>
      <c r="E7" s="7"/>
      <c r="F7" s="7"/>
    </row>
    <row r="8" spans="2:6">
      <c r="B8" s="7"/>
      <c r="C8" s="3" t="s">
        <v>4</v>
      </c>
      <c r="D8" s="4">
        <v>-0.79322074718151681</v>
      </c>
      <c r="E8" s="7"/>
      <c r="F8" s="7"/>
    </row>
    <row r="9" spans="2:6">
      <c r="B9" s="7"/>
      <c r="C9" s="3" t="s">
        <v>5</v>
      </c>
      <c r="D9" s="4">
        <v>-0.75232223893619998</v>
      </c>
      <c r="E9" s="7"/>
      <c r="F9" s="7"/>
    </row>
    <row r="10" spans="2:6">
      <c r="B10" s="7"/>
      <c r="C10" s="3" t="s">
        <v>6</v>
      </c>
      <c r="D10" s="4">
        <v>-0.76060728739691907</v>
      </c>
      <c r="E10" s="7"/>
      <c r="F10" s="7"/>
    </row>
    <row r="11" spans="2:6">
      <c r="B11" s="7"/>
      <c r="C11" s="3" t="s">
        <v>7</v>
      </c>
      <c r="D11" s="4">
        <v>-0.70243908683263723</v>
      </c>
      <c r="E11" s="7"/>
      <c r="F11" s="7"/>
    </row>
    <row r="12" spans="2:6">
      <c r="B12" s="7"/>
      <c r="C12" s="3" t="s">
        <v>8</v>
      </c>
      <c r="D12" s="5">
        <v>-0.5821803311879411</v>
      </c>
      <c r="E12" s="7"/>
      <c r="F12" s="7"/>
    </row>
    <row r="13" spans="2:6">
      <c r="B13" s="7"/>
      <c r="C13" s="3" t="s">
        <v>9</v>
      </c>
      <c r="D13" s="5">
        <v>-0.69078243114897986</v>
      </c>
      <c r="E13" s="7"/>
      <c r="F13" s="7"/>
    </row>
    <row r="14" spans="2:6">
      <c r="B14" s="7"/>
      <c r="C14" s="3" t="s">
        <v>10</v>
      </c>
      <c r="D14" s="5">
        <v>4.1210609720222351</v>
      </c>
      <c r="E14" s="7"/>
      <c r="F14" s="7"/>
    </row>
    <row r="15" spans="2:6">
      <c r="B15" s="7"/>
      <c r="C15" s="3" t="s">
        <v>11</v>
      </c>
      <c r="D15" s="5">
        <v>0.51513262150277939</v>
      </c>
      <c r="E15" s="7"/>
      <c r="F15" s="7"/>
    </row>
    <row r="18" spans="3:8">
      <c r="C18" s="29" t="s">
        <v>12</v>
      </c>
      <c r="D18" s="31" t="s">
        <v>19</v>
      </c>
      <c r="E18" s="30"/>
      <c r="F18" s="30"/>
      <c r="G18" s="30"/>
      <c r="H18" s="7"/>
    </row>
    <row r="19" spans="3:8" ht="38.25">
      <c r="C19" s="30"/>
      <c r="D19" s="2" t="s">
        <v>13</v>
      </c>
      <c r="E19" s="2" t="s">
        <v>14</v>
      </c>
      <c r="F19" s="2" t="s">
        <v>15</v>
      </c>
      <c r="G19" s="2" t="s">
        <v>16</v>
      </c>
      <c r="H19" s="7"/>
    </row>
    <row r="20" spans="3:8">
      <c r="C20" s="3" t="s">
        <v>17</v>
      </c>
      <c r="D20" s="5">
        <v>4.1210609720222289</v>
      </c>
      <c r="E20" s="6">
        <v>51.51326215027786</v>
      </c>
      <c r="F20" s="5">
        <v>4.1210609720222289</v>
      </c>
      <c r="G20" s="6">
        <v>51.51326215027786</v>
      </c>
      <c r="H20" s="7"/>
    </row>
    <row r="21" spans="3:8">
      <c r="C21" s="7"/>
      <c r="D21" s="7"/>
      <c r="E21" s="7"/>
      <c r="F21" s="7"/>
      <c r="G21" s="7"/>
      <c r="H21" s="7"/>
    </row>
  </sheetData>
  <mergeCells count="3">
    <mergeCell ref="C4:C5"/>
    <mergeCell ref="C18:C19"/>
    <mergeCell ref="D18:G18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3:K18"/>
  <sheetViews>
    <sheetView workbookViewId="0">
      <selection activeCell="C3" sqref="C3:G3"/>
    </sheetView>
  </sheetViews>
  <sheetFormatPr defaultRowHeight="15"/>
  <sheetData>
    <row r="3" spans="2:11">
      <c r="B3" s="32" t="s">
        <v>20</v>
      </c>
      <c r="C3" s="34" t="s">
        <v>26</v>
      </c>
      <c r="D3" s="33"/>
      <c r="E3" s="33"/>
      <c r="F3" s="33"/>
      <c r="G3" s="33"/>
      <c r="I3" s="35" t="s">
        <v>27</v>
      </c>
      <c r="J3" s="37" t="s">
        <v>51</v>
      </c>
      <c r="K3" s="36"/>
    </row>
    <row r="4" spans="2:11" ht="25.5">
      <c r="B4" s="33"/>
      <c r="C4" s="8" t="s">
        <v>21</v>
      </c>
      <c r="D4" s="8" t="s">
        <v>22</v>
      </c>
      <c r="E4" s="8" t="s">
        <v>23</v>
      </c>
      <c r="F4" s="8" t="s">
        <v>24</v>
      </c>
      <c r="G4" s="8" t="s">
        <v>25</v>
      </c>
      <c r="I4" s="36"/>
      <c r="J4" s="12" t="s">
        <v>28</v>
      </c>
      <c r="K4" s="12" t="s">
        <v>29</v>
      </c>
    </row>
    <row r="5" spans="2:11">
      <c r="B5" s="9" t="s">
        <v>2</v>
      </c>
      <c r="C5" s="10">
        <v>22.020779999999998</v>
      </c>
      <c r="D5" s="10">
        <v>11.73983</v>
      </c>
      <c r="E5" s="11">
        <v>3.4263430000000001</v>
      </c>
      <c r="F5" s="11">
        <v>0.65777359999999996</v>
      </c>
      <c r="G5" s="11">
        <v>0.88153680000000001</v>
      </c>
      <c r="I5" s="13" t="s">
        <v>30</v>
      </c>
      <c r="J5" s="14" t="s">
        <v>31</v>
      </c>
      <c r="K5" s="14" t="s">
        <v>31</v>
      </c>
    </row>
    <row r="6" spans="2:11">
      <c r="B6" s="9" t="s">
        <v>3</v>
      </c>
      <c r="C6" s="10">
        <v>22.002600000000001</v>
      </c>
      <c r="D6" s="10">
        <v>11.399990000000001</v>
      </c>
      <c r="E6" s="11">
        <v>3.3763879999999999</v>
      </c>
      <c r="F6" s="11">
        <v>0.69537550000000004</v>
      </c>
      <c r="G6" s="11">
        <v>0.87792809999999999</v>
      </c>
      <c r="I6" s="13" t="s">
        <v>32</v>
      </c>
      <c r="J6" s="14" t="s">
        <v>33</v>
      </c>
      <c r="K6" s="14" t="s">
        <v>34</v>
      </c>
    </row>
    <row r="7" spans="2:11">
      <c r="B7" s="9" t="s">
        <v>4</v>
      </c>
      <c r="C7" s="10">
        <v>22.21039</v>
      </c>
      <c r="D7" s="10">
        <v>11.173920000000001</v>
      </c>
      <c r="E7" s="11">
        <v>3.3427410000000002</v>
      </c>
      <c r="F7" s="11">
        <v>0.74090330000000004</v>
      </c>
      <c r="G7" s="11">
        <v>0.87331899999999996</v>
      </c>
      <c r="I7" s="13" t="s">
        <v>35</v>
      </c>
      <c r="J7" s="14" t="s">
        <v>36</v>
      </c>
      <c r="K7" s="14" t="s">
        <v>37</v>
      </c>
    </row>
    <row r="8" spans="2:11">
      <c r="B8" s="9" t="s">
        <v>5</v>
      </c>
      <c r="C8" s="10">
        <v>22.106490000000001</v>
      </c>
      <c r="D8" s="10">
        <v>11.34191</v>
      </c>
      <c r="E8" s="11">
        <v>3.367775</v>
      </c>
      <c r="F8" s="11">
        <v>0.70637099999999997</v>
      </c>
      <c r="G8" s="11">
        <v>0.87683109999999997</v>
      </c>
      <c r="I8" s="13" t="s">
        <v>38</v>
      </c>
      <c r="J8" s="14" t="s">
        <v>39</v>
      </c>
      <c r="K8" s="14" t="s">
        <v>40</v>
      </c>
    </row>
    <row r="9" spans="2:11">
      <c r="B9" s="9" t="s">
        <v>6</v>
      </c>
      <c r="C9" s="10">
        <v>21.945450000000001</v>
      </c>
      <c r="D9" s="10">
        <v>11.56326</v>
      </c>
      <c r="E9" s="11">
        <v>3.4004789999999998</v>
      </c>
      <c r="F9" s="11">
        <v>0.71468549999999997</v>
      </c>
      <c r="G9" s="11">
        <v>0.87628439999999996</v>
      </c>
      <c r="I9" s="13" t="s">
        <v>41</v>
      </c>
      <c r="J9" s="14" t="s">
        <v>42</v>
      </c>
      <c r="K9" s="14" t="s">
        <v>43</v>
      </c>
    </row>
    <row r="10" spans="2:11">
      <c r="B10" s="9" t="s">
        <v>7</v>
      </c>
      <c r="C10" s="10">
        <v>22.127269999999999</v>
      </c>
      <c r="D10" s="10">
        <v>11.67991</v>
      </c>
      <c r="E10" s="11">
        <v>3.4175879999999998</v>
      </c>
      <c r="F10" s="11">
        <v>0.6592384</v>
      </c>
      <c r="G10" s="11">
        <v>0.88140160000000001</v>
      </c>
      <c r="I10" s="13" t="s">
        <v>44</v>
      </c>
      <c r="J10" s="14" t="s">
        <v>45</v>
      </c>
      <c r="K10" s="14" t="s">
        <v>46</v>
      </c>
    </row>
    <row r="11" spans="2:11">
      <c r="B11" s="9" t="s">
        <v>8</v>
      </c>
      <c r="C11" s="10">
        <v>21.91948</v>
      </c>
      <c r="D11" s="10">
        <v>12.14676</v>
      </c>
      <c r="E11" s="11">
        <v>3.4852210000000001</v>
      </c>
      <c r="F11" s="11">
        <v>0.55003990000000003</v>
      </c>
      <c r="G11" s="11">
        <v>0.8914067</v>
      </c>
      <c r="I11" s="13" t="s">
        <v>47</v>
      </c>
      <c r="J11" s="14" t="s">
        <v>2</v>
      </c>
      <c r="K11" s="14" t="s">
        <v>3</v>
      </c>
    </row>
    <row r="12" spans="2:11">
      <c r="B12" s="9" t="s">
        <v>9</v>
      </c>
      <c r="C12" s="10">
        <v>22.04935</v>
      </c>
      <c r="D12" s="10">
        <v>11.870290000000001</v>
      </c>
      <c r="E12" s="11">
        <v>3.4453290000000001</v>
      </c>
      <c r="F12" s="11">
        <v>0.65027950000000001</v>
      </c>
      <c r="G12" s="11">
        <v>0.88226369999999998</v>
      </c>
      <c r="I12" s="13" t="s">
        <v>48</v>
      </c>
      <c r="J12" s="14" t="s">
        <v>4</v>
      </c>
      <c r="K12" s="14" t="s">
        <v>5</v>
      </c>
    </row>
    <row r="13" spans="2:11">
      <c r="I13" s="13" t="s">
        <v>49</v>
      </c>
      <c r="J13" s="14" t="s">
        <v>6</v>
      </c>
      <c r="K13" s="14" t="s">
        <v>7</v>
      </c>
    </row>
    <row r="14" spans="2:11">
      <c r="I14" s="13" t="s">
        <v>50</v>
      </c>
      <c r="J14" s="14" t="s">
        <v>8</v>
      </c>
      <c r="K14" s="14" t="s">
        <v>9</v>
      </c>
    </row>
    <row r="15" spans="2:11">
      <c r="B15" s="35" t="s">
        <v>0</v>
      </c>
      <c r="C15" s="37" t="s">
        <v>56</v>
      </c>
      <c r="D15" s="36"/>
      <c r="E15" s="36"/>
      <c r="F15" s="36"/>
    </row>
    <row r="16" spans="2:11">
      <c r="B16" s="36"/>
      <c r="C16" s="12" t="s">
        <v>52</v>
      </c>
      <c r="D16" s="12" t="s">
        <v>53</v>
      </c>
      <c r="E16" s="12" t="s">
        <v>54</v>
      </c>
      <c r="F16" s="12" t="s">
        <v>55</v>
      </c>
    </row>
    <row r="17" spans="2:6">
      <c r="B17" s="13" t="s">
        <v>54</v>
      </c>
      <c r="C17" s="15">
        <v>26.086956521739129</v>
      </c>
      <c r="D17" s="16">
        <v>2.2138621842271453</v>
      </c>
      <c r="E17" s="16">
        <v>1</v>
      </c>
      <c r="F17" s="17">
        <v>0.74376526673919074</v>
      </c>
    </row>
    <row r="18" spans="2:6">
      <c r="B18" s="13" t="s">
        <v>55</v>
      </c>
      <c r="C18" s="15">
        <v>26.608695652173914</v>
      </c>
      <c r="D18" s="16">
        <v>3.4998588339685228</v>
      </c>
      <c r="E18" s="17">
        <v>0.74376526673919074</v>
      </c>
      <c r="F18" s="16">
        <v>1</v>
      </c>
    </row>
  </sheetData>
  <mergeCells count="6">
    <mergeCell ref="B3:B4"/>
    <mergeCell ref="C3:G3"/>
    <mergeCell ref="I3:I4"/>
    <mergeCell ref="J3:K3"/>
    <mergeCell ref="B15:B16"/>
    <mergeCell ref="C15:F15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2:P323"/>
  <sheetViews>
    <sheetView workbookViewId="0">
      <selection activeCell="G9" sqref="G9"/>
    </sheetView>
  </sheetViews>
  <sheetFormatPr defaultRowHeight="15"/>
  <sheetData>
    <row r="2" spans="2:16">
      <c r="B2" t="s">
        <v>65</v>
      </c>
      <c r="H2" t="s">
        <v>65</v>
      </c>
      <c r="M2" t="s">
        <v>66</v>
      </c>
    </row>
    <row r="3" spans="2:16">
      <c r="B3" s="38" t="s">
        <v>64</v>
      </c>
      <c r="C3" s="40" t="s">
        <v>57</v>
      </c>
      <c r="D3" s="39"/>
      <c r="E3" s="39"/>
      <c r="H3" s="25" t="s">
        <v>60</v>
      </c>
      <c r="I3" s="25" t="s">
        <v>63</v>
      </c>
      <c r="J3" s="25" t="s">
        <v>62</v>
      </c>
      <c r="K3" s="25" t="s">
        <v>69</v>
      </c>
      <c r="M3" s="25" t="s">
        <v>60</v>
      </c>
      <c r="N3" s="26" t="s">
        <v>63</v>
      </c>
      <c r="O3" s="26" t="s">
        <v>62</v>
      </c>
      <c r="P3" s="26" t="s">
        <v>69</v>
      </c>
    </row>
    <row r="4" spans="2:16" ht="25.5">
      <c r="B4" s="39"/>
      <c r="C4" s="18" t="s">
        <v>58</v>
      </c>
      <c r="D4" s="18" t="s">
        <v>59</v>
      </c>
      <c r="E4" s="18" t="s">
        <v>53</v>
      </c>
      <c r="H4">
        <v>8</v>
      </c>
      <c r="I4" s="24">
        <f>((H4-'[1]muži '!P$10)/'[1]muži '!Q$10)*10+50</f>
        <v>-10.897009966777411</v>
      </c>
      <c r="J4" s="24">
        <f>((H4-'[1]muži '!P$11)/'[1]muži '!Q$11)*10+50</f>
        <v>-6.3725490196078383</v>
      </c>
      <c r="K4" s="24">
        <f>((H4-'[1]muži '!P$12)/'[1]muži '!Q$12)*10+50</f>
        <v>-16.454183266932276</v>
      </c>
      <c r="M4">
        <f>SUM([1]ženy!A2:H2)</f>
        <v>8</v>
      </c>
      <c r="N4" s="24">
        <f>((M4-[1]ženy!Q$16)/[1]ženy!R$16)*10+50</f>
        <v>9.9058823529411839</v>
      </c>
      <c r="O4" s="24">
        <f>((M4-[1]ženy!Q$17)/[1]ženy!R$17)*10+50</f>
        <v>-3.6111111111111072</v>
      </c>
      <c r="P4" s="24">
        <f>((M4-[1]ženy!Q$18)/[1]ženy!R$18)*10+50</f>
        <v>14.28879310344827</v>
      </c>
    </row>
    <row r="5" spans="2:16">
      <c r="B5" s="19" t="s">
        <v>60</v>
      </c>
      <c r="C5" s="20" t="s">
        <v>61</v>
      </c>
      <c r="D5" s="21">
        <v>24.684210526315788</v>
      </c>
      <c r="E5" s="22">
        <v>3.0194302549202034</v>
      </c>
      <c r="H5">
        <v>9</v>
      </c>
      <c r="I5" s="24">
        <f>((H5-'[1]muži '!P$10)/'[1]muži '!Q$10)*10+50</f>
        <v>-7.5747508305647813</v>
      </c>
      <c r="J5" s="24">
        <f>((H5-'[1]muži '!P$11)/'[1]muži '!Q$11)*10+50</f>
        <v>-3.1045751633986924</v>
      </c>
      <c r="K5" s="24">
        <f>((H5-'[1]muži '!P$12)/'[1]muži '!Q$12)*10+50</f>
        <v>-12.470119521912359</v>
      </c>
      <c r="M5">
        <f>SUM([1]ženy!A3:H3)</f>
        <v>8</v>
      </c>
      <c r="N5" s="24">
        <f>((M5-[1]ženy!Q$16)/[1]ženy!R$16)*10+50</f>
        <v>9.9058823529411839</v>
      </c>
      <c r="O5" s="24">
        <f>((M5-[1]ženy!Q$17)/[1]ženy!R$17)*10+50</f>
        <v>-3.6111111111111072</v>
      </c>
      <c r="P5" s="24">
        <f>((M5-[1]ženy!Q$18)/[1]ženy!R$18)*10+50</f>
        <v>14.28879310344827</v>
      </c>
    </row>
    <row r="6" spans="2:16">
      <c r="B6" s="19" t="s">
        <v>60</v>
      </c>
      <c r="C6" s="20" t="s">
        <v>62</v>
      </c>
      <c r="D6" s="21">
        <v>25.25531914893617</v>
      </c>
      <c r="E6" s="22">
        <v>3.0678422179425344</v>
      </c>
      <c r="H6">
        <v>10</v>
      </c>
      <c r="I6" s="24">
        <f>((H6-'[1]muži '!P$10)/'[1]muži '!Q$10)*10+50</f>
        <v>-4.2524916943521589</v>
      </c>
      <c r="J6" s="24">
        <f>((H6-'[1]muži '!P$11)/'[1]muži '!Q$11)*10+50</f>
        <v>0.16339869281046049</v>
      </c>
      <c r="K6" s="24">
        <f>((H6-'[1]muži '!P$12)/'[1]muži '!Q$12)*10+50</f>
        <v>-8.4860557768924281</v>
      </c>
      <c r="M6">
        <v>9</v>
      </c>
      <c r="N6" s="24">
        <f>((M6-[1]ženy!Q$16)/[1]ženy!R$16)*10+50</f>
        <v>12.258823529411764</v>
      </c>
      <c r="O6" s="24">
        <f>((M6-[1]ženy!Q$17)/[1]ženy!R$17)*10+50</f>
        <v>-0.52469135802468969</v>
      </c>
      <c r="P6" s="24">
        <f>((M6-[1]ženy!Q$18)/[1]ženy!R$18)*10+50</f>
        <v>16.443965517241374</v>
      </c>
    </row>
    <row r="7" spans="2:16">
      <c r="B7" s="19" t="s">
        <v>60</v>
      </c>
      <c r="C7" s="20" t="s">
        <v>63</v>
      </c>
      <c r="D7" s="21">
        <v>26.333333333333332</v>
      </c>
      <c r="E7" s="22">
        <v>2.5166114784235831</v>
      </c>
      <c r="H7">
        <v>11</v>
      </c>
      <c r="I7" s="24">
        <f>((H7-'[1]muži '!P$10)/'[1]muži '!Q$10)*10+50</f>
        <v>-0.93023255813953654</v>
      </c>
      <c r="J7" s="24">
        <f>((H7-'[1]muži '!P$11)/'[1]muži '!Q$11)*10+50</f>
        <v>3.4313725490196063</v>
      </c>
      <c r="K7" s="24">
        <f>((H7-'[1]muži '!P$12)/'[1]muži '!Q$12)*10+50</f>
        <v>-4.5019920318725184</v>
      </c>
      <c r="M7">
        <v>10</v>
      </c>
      <c r="N7" s="24">
        <f>((M7-[1]ženy!Q$16)/[1]ženy!R$16)*10+50</f>
        <v>14.611764705882358</v>
      </c>
      <c r="O7" s="24">
        <f>((M7-[1]ženy!Q$17)/[1]ženy!R$17)*10+50</f>
        <v>2.5617283950617207</v>
      </c>
      <c r="P7" s="24">
        <f>((M7-[1]ženy!Q$18)/[1]ženy!R$18)*10+50</f>
        <v>18.59913793103448</v>
      </c>
    </row>
    <row r="8" spans="2:16">
      <c r="H8">
        <v>12</v>
      </c>
      <c r="I8" s="24">
        <f>((H8-'[1]muži '!P$10)/'[1]muži '!Q$10)*10+50</f>
        <v>2.3920265780730858</v>
      </c>
      <c r="J8" s="24">
        <f>((H8-'[1]muži '!P$11)/'[1]muži '!Q$11)*10+50</f>
        <v>6.6993464052287592</v>
      </c>
      <c r="K8" s="24">
        <f>((H8-'[1]muži '!P$12)/'[1]muži '!Q$12)*10+50</f>
        <v>-0.51792828685258741</v>
      </c>
      <c r="M8">
        <v>11</v>
      </c>
      <c r="N8" s="24">
        <f>((M8-[1]ženy!Q$16)/[1]ženy!R$16)*10+50</f>
        <v>16.964705882352945</v>
      </c>
      <c r="O8" s="24">
        <f>((M8-[1]ženy!Q$17)/[1]ženy!R$17)*10+50</f>
        <v>5.6481481481481524</v>
      </c>
      <c r="P8" s="24">
        <f>((M8-[1]ženy!Q$18)/[1]ženy!R$18)*10+50</f>
        <v>20.754310344827584</v>
      </c>
    </row>
    <row r="9" spans="2:16">
      <c r="H9">
        <v>13</v>
      </c>
      <c r="I9" s="24">
        <f>((H9-'[1]muži '!P$10)/'[1]muži '!Q$10)*10+50</f>
        <v>5.7142857142857224</v>
      </c>
      <c r="J9" s="24">
        <f>((H9-'[1]muži '!P$11)/'[1]muži '!Q$11)*10+50</f>
        <v>9.9673202614379051</v>
      </c>
      <c r="K9" s="24">
        <f>((H9-'[1]muži '!P$12)/'[1]muži '!Q$12)*10+50</f>
        <v>3.4661354581673294</v>
      </c>
      <c r="M9">
        <v>12</v>
      </c>
      <c r="N9" s="24">
        <f>((M9-[1]ženy!Q$16)/[1]ženy!R$16)*10+50</f>
        <v>19.317647058823532</v>
      </c>
      <c r="O9" s="24">
        <f>((M9-[1]ženy!Q$17)/[1]ženy!R$17)*10+50</f>
        <v>8.7345679012345627</v>
      </c>
      <c r="P9" s="24">
        <f>((M9-[1]ženy!Q$18)/[1]ženy!R$18)*10+50</f>
        <v>22.909482758620683</v>
      </c>
    </row>
    <row r="10" spans="2:16">
      <c r="B10" s="23" t="s">
        <v>66</v>
      </c>
      <c r="H10">
        <v>14</v>
      </c>
      <c r="I10" s="24">
        <f>((H10-'[1]muži '!P$10)/'[1]muži '!Q$10)*10+50</f>
        <v>9.0365448504983448</v>
      </c>
      <c r="J10" s="24">
        <f>((H10-'[1]muži '!P$11)/'[1]muži '!Q$11)*10+50</f>
        <v>13.235294117647058</v>
      </c>
      <c r="K10" s="24">
        <f>((H10-'[1]muži '!P$12)/'[1]muži '!Q$12)*10+50</f>
        <v>7.4501992031872462</v>
      </c>
      <c r="M10">
        <f>SUM([1]ženy!A8:H8)</f>
        <v>13</v>
      </c>
      <c r="N10" s="24">
        <f>((M10-[1]ženy!Q$16)/[1]ženy!R$16)*10+50</f>
        <v>21.670588235294122</v>
      </c>
      <c r="O10" s="24">
        <f>((M10-[1]ženy!Q$17)/[1]ženy!R$17)*10+50</f>
        <v>11.820987654320987</v>
      </c>
      <c r="P10" s="24">
        <f>((M10-[1]ženy!Q$18)/[1]ženy!R$18)*10+50</f>
        <v>25.06465517241379</v>
      </c>
    </row>
    <row r="11" spans="2:16">
      <c r="B11" s="38" t="s">
        <v>64</v>
      </c>
      <c r="C11" s="40" t="s">
        <v>67</v>
      </c>
      <c r="D11" s="39"/>
      <c r="E11" s="39"/>
      <c r="H11">
        <v>15</v>
      </c>
      <c r="I11" s="24">
        <f>((H11-'[1]muži '!P$10)/'[1]muži '!Q$10)*10+50</f>
        <v>12.358803986710967</v>
      </c>
      <c r="J11" s="24">
        <f>((H11-'[1]muži '!P$11)/'[1]muži '!Q$11)*10+50</f>
        <v>16.503267973856211</v>
      </c>
      <c r="K11" s="24">
        <f>((H11-'[1]muži '!P$12)/'[1]muži '!Q$12)*10+50</f>
        <v>11.43426294820717</v>
      </c>
      <c r="M11">
        <f>SUM([1]ženy!A9:H9)</f>
        <v>14</v>
      </c>
      <c r="N11" s="24">
        <f>((M11-[1]ženy!Q$16)/[1]ženy!R$16)*10+50</f>
        <v>24.023529411764706</v>
      </c>
      <c r="O11" s="24">
        <f>((M11-[1]ženy!Q$17)/[1]ženy!R$17)*10+50</f>
        <v>14.907407407407405</v>
      </c>
      <c r="P11" s="24">
        <f>((M11-[1]ženy!Q$18)/[1]ženy!R$18)*10+50</f>
        <v>27.219827586206897</v>
      </c>
    </row>
    <row r="12" spans="2:16" ht="25.5">
      <c r="B12" s="39"/>
      <c r="C12" s="18" t="s">
        <v>68</v>
      </c>
      <c r="D12" s="18" t="s">
        <v>59</v>
      </c>
      <c r="E12" s="18" t="s">
        <v>53</v>
      </c>
      <c r="H12">
        <v>16</v>
      </c>
      <c r="I12" s="24">
        <f>((H12-'[1]muži '!P$10)/'[1]muži '!Q$10)*10+50</f>
        <v>15.68106312292359</v>
      </c>
      <c r="J12" s="24">
        <f>((H12-'[1]muži '!P$11)/'[1]muži '!Q$11)*10+50</f>
        <v>19.77124183006536</v>
      </c>
      <c r="K12" s="24">
        <f>((H12-'[1]muži '!P$12)/'[1]muži '!Q$12)*10+50</f>
        <v>15.418326693227094</v>
      </c>
      <c r="M12">
        <f>SUM([1]ženy!A10:H10)</f>
        <v>15</v>
      </c>
      <c r="N12" s="24">
        <f>((M12-[1]ženy!Q$16)/[1]ženy!R$16)*10+50</f>
        <v>26.376470588235293</v>
      </c>
      <c r="O12" s="24">
        <f>((M12-[1]ženy!Q$17)/[1]ženy!R$17)*10+50</f>
        <v>17.993827160493822</v>
      </c>
      <c r="P12" s="24">
        <f>((M12-[1]ženy!Q$18)/[1]ženy!R$18)*10+50</f>
        <v>29.375</v>
      </c>
    </row>
    <row r="13" spans="2:16">
      <c r="B13" s="19" t="s">
        <v>60</v>
      </c>
      <c r="C13" s="20" t="s">
        <v>62</v>
      </c>
      <c r="D13" s="21">
        <v>25.373949579831937</v>
      </c>
      <c r="E13" s="22">
        <v>3.9542310231938704</v>
      </c>
      <c r="H13">
        <v>17</v>
      </c>
      <c r="I13" s="24">
        <f>((H13-'[1]muži '!P$10)/'[1]muži '!Q$10)*10+50</f>
        <v>19.003322259136219</v>
      </c>
      <c r="J13" s="24">
        <f>((H13-'[1]muži '!P$11)/'[1]muži '!Q$11)*10+50</f>
        <v>23.039215686274513</v>
      </c>
      <c r="K13" s="24">
        <f>((H13-'[1]muži '!P$12)/'[1]muži '!Q$12)*10+50</f>
        <v>19.402390438247011</v>
      </c>
      <c r="M13">
        <f>SUM([1]ženy!A11:H11)</f>
        <v>15</v>
      </c>
      <c r="N13" s="24">
        <f>((M13-[1]ženy!Q$16)/[1]ženy!R$16)*10+50</f>
        <v>26.376470588235293</v>
      </c>
      <c r="O13" s="24">
        <f>((M13-[1]ženy!Q$17)/[1]ženy!R$17)*10+50</f>
        <v>17.993827160493822</v>
      </c>
      <c r="P13" s="24">
        <f>((M13-[1]ženy!Q$18)/[1]ženy!R$18)*10+50</f>
        <v>29.375</v>
      </c>
    </row>
    <row r="14" spans="2:16">
      <c r="B14" s="19" t="s">
        <v>60</v>
      </c>
      <c r="C14" s="20" t="s">
        <v>61</v>
      </c>
      <c r="D14" s="21">
        <v>24.571428571428577</v>
      </c>
      <c r="E14" s="22">
        <v>4.6470211097869125</v>
      </c>
      <c r="H14">
        <v>18</v>
      </c>
      <c r="I14" s="24">
        <f>((H14-'[1]muži '!P$10)/'[1]muži '!Q$10)*10+50</f>
        <v>22.325581395348841</v>
      </c>
      <c r="J14" s="24">
        <f>((H14-'[1]muži '!P$11)/'[1]muži '!Q$11)*10+50</f>
        <v>26.307189542483659</v>
      </c>
      <c r="K14" s="24">
        <f>((H14-'[1]muži '!P$12)/'[1]muži '!Q$12)*10+50</f>
        <v>23.386454183266927</v>
      </c>
      <c r="M14">
        <f>SUM([1]ženy!A12:H12)</f>
        <v>15</v>
      </c>
      <c r="N14" s="24">
        <f>((M14-[1]ženy!Q$16)/[1]ženy!R$16)*10+50</f>
        <v>26.376470588235293</v>
      </c>
      <c r="O14" s="24">
        <f>((M14-[1]ženy!Q$17)/[1]ženy!R$17)*10+50</f>
        <v>17.993827160493822</v>
      </c>
      <c r="P14" s="24">
        <f>((M14-[1]ženy!Q$18)/[1]ženy!R$18)*10+50</f>
        <v>29.375</v>
      </c>
    </row>
    <row r="15" spans="2:16">
      <c r="B15" s="19" t="s">
        <v>60</v>
      </c>
      <c r="C15" s="20" t="s">
        <v>63</v>
      </c>
      <c r="D15" s="21">
        <v>25.047619047619047</v>
      </c>
      <c r="E15" s="22">
        <v>3.2477098157962092</v>
      </c>
      <c r="H15">
        <f>SUM('[1]muži '!A13:H13)</f>
        <v>19</v>
      </c>
      <c r="I15" s="24">
        <f>((H15-'[1]muži '!P$10)/'[1]muži '!Q$10)*10+50</f>
        <v>25.647840531561464</v>
      </c>
      <c r="J15" s="24">
        <f>((H15-'[1]muži '!P$11)/'[1]muži '!Q$11)*10+50</f>
        <v>29.575163398692812</v>
      </c>
      <c r="K15" s="24">
        <f>((H15-'[1]muži '!P$12)/'[1]muži '!Q$12)*10+50</f>
        <v>27.370517928286851</v>
      </c>
      <c r="M15">
        <v>16</v>
      </c>
      <c r="N15" s="24">
        <f>((M15-[1]ženy!Q$16)/[1]ženy!R$16)*10+50</f>
        <v>28.729411764705883</v>
      </c>
      <c r="O15" s="24">
        <f>((M15-[1]ženy!Q$17)/[1]ženy!R$17)*10+50</f>
        <v>21.080246913580247</v>
      </c>
      <c r="P15" s="24">
        <f>((M15-[1]ženy!Q$18)/[1]ženy!R$18)*10+50</f>
        <v>31.5301724137931</v>
      </c>
    </row>
    <row r="16" spans="2:16">
      <c r="H16">
        <f>SUM('[1]muži '!A14:H14)</f>
        <v>20</v>
      </c>
      <c r="I16" s="24">
        <f>((H16-'[1]muži '!P$10)/'[1]muži '!Q$10)*10+50</f>
        <v>28.97009966777409</v>
      </c>
      <c r="J16" s="24">
        <f>((H16-'[1]muži '!P$11)/'[1]muži '!Q$11)*10+50</f>
        <v>32.843137254901961</v>
      </c>
      <c r="K16" s="24">
        <f>((H16-'[1]muži '!P$12)/'[1]muži '!Q$12)*10+50</f>
        <v>31.354581673306772</v>
      </c>
      <c r="M16">
        <f>SUM([1]ženy!A14:H14)</f>
        <v>17</v>
      </c>
      <c r="N16" s="24">
        <f>((M16-[1]ženy!Q$16)/[1]ženy!R$16)*10+50</f>
        <v>31.082352941176474</v>
      </c>
      <c r="O16" s="24">
        <f>((M16-[1]ženy!Q$17)/[1]ženy!R$17)*10+50</f>
        <v>24.166666666666664</v>
      </c>
      <c r="P16" s="24">
        <f>((M16-[1]ženy!Q$18)/[1]ženy!R$18)*10+50</f>
        <v>33.685344827586206</v>
      </c>
    </row>
    <row r="17" spans="8:16">
      <c r="H17">
        <f>SUM('[1]muži '!A15:H15)</f>
        <v>21</v>
      </c>
      <c r="I17" s="24">
        <f>((H17-'[1]muži '!P$10)/'[1]muži '!Q$10)*10+50</f>
        <v>32.292358803986716</v>
      </c>
      <c r="J17" s="24">
        <f>((H17-'[1]muži '!P$11)/'[1]muži '!Q$11)*10+50</f>
        <v>36.111111111111114</v>
      </c>
      <c r="K17" s="24">
        <f>((H17-'[1]muži '!P$12)/'[1]muži '!Q$12)*10+50</f>
        <v>35.338645418326692</v>
      </c>
      <c r="M17">
        <f>SUM([1]ženy!A15:H15)</f>
        <v>17</v>
      </c>
      <c r="N17" s="24">
        <f>((M17-[1]ženy!Q$16)/[1]ženy!R$16)*10+50</f>
        <v>31.082352941176474</v>
      </c>
      <c r="O17" s="24">
        <f>((M17-[1]ženy!Q$17)/[1]ženy!R$17)*10+50</f>
        <v>24.166666666666664</v>
      </c>
      <c r="P17" s="24">
        <f>((M17-[1]ženy!Q$18)/[1]ženy!R$18)*10+50</f>
        <v>33.685344827586206</v>
      </c>
    </row>
    <row r="18" spans="8:16">
      <c r="H18">
        <f>SUM('[1]muži '!A16:H16)</f>
        <v>21</v>
      </c>
      <c r="I18" s="24">
        <f>((H18-'[1]muži '!P$10)/'[1]muži '!Q$10)*10+50</f>
        <v>32.292358803986716</v>
      </c>
      <c r="J18" s="24">
        <f>((H18-'[1]muži '!P$11)/'[1]muži '!Q$11)*10+50</f>
        <v>36.111111111111114</v>
      </c>
      <c r="K18" s="24">
        <f>((H18-'[1]muži '!P$12)/'[1]muži '!Q$12)*10+50</f>
        <v>35.338645418326692</v>
      </c>
      <c r="M18">
        <f>SUM([1]ženy!A16:H16)</f>
        <v>17</v>
      </c>
      <c r="N18" s="24">
        <f>((M18-[1]ženy!Q$16)/[1]ženy!R$16)*10+50</f>
        <v>31.082352941176474</v>
      </c>
      <c r="O18" s="24">
        <f>((M18-[1]ženy!Q$17)/[1]ženy!R$17)*10+50</f>
        <v>24.166666666666664</v>
      </c>
      <c r="P18" s="24">
        <f>((M18-[1]ženy!Q$18)/[1]ženy!R$18)*10+50</f>
        <v>33.685344827586206</v>
      </c>
    </row>
    <row r="19" spans="8:16">
      <c r="H19">
        <f>SUM('[1]muži '!A17:H17)</f>
        <v>21</v>
      </c>
      <c r="I19" s="24">
        <f>((H19-'[1]muži '!P$10)/'[1]muži '!Q$10)*10+50</f>
        <v>32.292358803986716</v>
      </c>
      <c r="J19" s="24">
        <f>((H19-'[1]muži '!P$11)/'[1]muži '!Q$11)*10+50</f>
        <v>36.111111111111114</v>
      </c>
      <c r="K19" s="24">
        <f>((H19-'[1]muži '!P$12)/'[1]muži '!Q$12)*10+50</f>
        <v>35.338645418326692</v>
      </c>
      <c r="M19">
        <f>SUM([1]ženy!A17:H17)</f>
        <v>17</v>
      </c>
      <c r="N19" s="24">
        <f>((M19-[1]ženy!Q$16)/[1]ženy!R$16)*10+50</f>
        <v>31.082352941176474</v>
      </c>
      <c r="O19" s="24">
        <f>((M19-[1]ženy!Q$17)/[1]ženy!R$17)*10+50</f>
        <v>24.166666666666664</v>
      </c>
      <c r="P19" s="24">
        <f>((M19-[1]ženy!Q$18)/[1]ženy!R$18)*10+50</f>
        <v>33.685344827586206</v>
      </c>
    </row>
    <row r="20" spans="8:16">
      <c r="H20">
        <f>SUM('[1]muži '!A18:H18)</f>
        <v>21</v>
      </c>
      <c r="I20" s="24">
        <f>((H20-'[1]muži '!P$10)/'[1]muži '!Q$10)*10+50</f>
        <v>32.292358803986716</v>
      </c>
      <c r="J20" s="24">
        <f>((H20-'[1]muži '!P$11)/'[1]muži '!Q$11)*10+50</f>
        <v>36.111111111111114</v>
      </c>
      <c r="K20" s="24">
        <f>((H20-'[1]muži '!P$12)/'[1]muži '!Q$12)*10+50</f>
        <v>35.338645418326692</v>
      </c>
      <c r="M20">
        <f>SUM([1]ženy!A18:H18)</f>
        <v>18</v>
      </c>
      <c r="N20" s="24">
        <f>((M20-[1]ženy!Q$16)/[1]ženy!R$16)*10+50</f>
        <v>33.435294117647061</v>
      </c>
      <c r="O20" s="24">
        <f>((M20-[1]ženy!Q$17)/[1]ženy!R$17)*10+50</f>
        <v>27.253086419753085</v>
      </c>
      <c r="P20" s="24">
        <f>((M20-[1]ženy!Q$18)/[1]ženy!R$18)*10+50</f>
        <v>35.84051724137931</v>
      </c>
    </row>
    <row r="21" spans="8:16">
      <c r="H21">
        <f>SUM('[1]muži '!A19:H19)</f>
        <v>21</v>
      </c>
      <c r="I21" s="24">
        <f>((H21-'[1]muži '!P$10)/'[1]muži '!Q$10)*10+50</f>
        <v>32.292358803986716</v>
      </c>
      <c r="J21" s="24">
        <f>((H21-'[1]muži '!P$11)/'[1]muži '!Q$11)*10+50</f>
        <v>36.111111111111114</v>
      </c>
      <c r="K21" s="24">
        <f>((H21-'[1]muži '!P$12)/'[1]muži '!Q$12)*10+50</f>
        <v>35.338645418326692</v>
      </c>
      <c r="M21">
        <f>SUM([1]ženy!A19:H19)</f>
        <v>18</v>
      </c>
      <c r="N21" s="24">
        <f>((M21-[1]ženy!Q$16)/[1]ženy!R$16)*10+50</f>
        <v>33.435294117647061</v>
      </c>
      <c r="O21" s="24">
        <f>((M21-[1]ženy!Q$17)/[1]ženy!R$17)*10+50</f>
        <v>27.253086419753085</v>
      </c>
      <c r="P21" s="24">
        <f>((M21-[1]ženy!Q$18)/[1]ženy!R$18)*10+50</f>
        <v>35.84051724137931</v>
      </c>
    </row>
    <row r="22" spans="8:16">
      <c r="H22">
        <f>SUM('[1]muži '!A20:H20)</f>
        <v>22</v>
      </c>
      <c r="I22" s="24">
        <f>((H22-'[1]muži '!P$10)/'[1]muži '!Q$10)*10+50</f>
        <v>35.614617940199338</v>
      </c>
      <c r="J22" s="24">
        <f>((H22-'[1]muži '!P$11)/'[1]muži '!Q$11)*10+50</f>
        <v>39.37908496732026</v>
      </c>
      <c r="K22" s="24">
        <f>((H22-'[1]muži '!P$12)/'[1]muži '!Q$12)*10+50</f>
        <v>39.322709163346616</v>
      </c>
      <c r="M22">
        <f>SUM([1]ženy!A20:H20)</f>
        <v>19</v>
      </c>
      <c r="N22" s="24">
        <f>((M22-[1]ženy!Q$16)/[1]ženy!R$16)*10+50</f>
        <v>35.788235294117648</v>
      </c>
      <c r="O22" s="24">
        <f>((M22-[1]ženy!Q$17)/[1]ženy!R$17)*10+50</f>
        <v>30.339506172839506</v>
      </c>
      <c r="P22" s="24">
        <f>((M22-[1]ženy!Q$18)/[1]ženy!R$18)*10+50</f>
        <v>37.995689655172413</v>
      </c>
    </row>
    <row r="23" spans="8:16">
      <c r="H23">
        <f>SUM('[1]muži '!A21:H21)</f>
        <v>22</v>
      </c>
      <c r="I23" s="24">
        <f>((H23-'[1]muži '!P$10)/'[1]muži '!Q$10)*10+50</f>
        <v>35.614617940199338</v>
      </c>
      <c r="J23" s="24">
        <f>((H23-'[1]muži '!P$11)/'[1]muži '!Q$11)*10+50</f>
        <v>39.37908496732026</v>
      </c>
      <c r="K23" s="24">
        <f>((H23-'[1]muži '!P$12)/'[1]muži '!Q$12)*10+50</f>
        <v>39.322709163346616</v>
      </c>
      <c r="M23">
        <f>SUM([1]ženy!A21:H21)</f>
        <v>19</v>
      </c>
      <c r="N23" s="24">
        <f>((M23-[1]ženy!Q$16)/[1]ženy!R$16)*10+50</f>
        <v>35.788235294117648</v>
      </c>
      <c r="O23" s="24">
        <f>((M23-[1]ženy!Q$17)/[1]ženy!R$17)*10+50</f>
        <v>30.339506172839506</v>
      </c>
      <c r="P23" s="24">
        <f>((M23-[1]ženy!Q$18)/[1]ženy!R$18)*10+50</f>
        <v>37.995689655172413</v>
      </c>
    </row>
    <row r="24" spans="8:16">
      <c r="H24">
        <f>SUM('[1]muži '!A22:H22)</f>
        <v>22</v>
      </c>
      <c r="I24" s="24">
        <f>((H24-'[1]muži '!P$10)/'[1]muži '!Q$10)*10+50</f>
        <v>35.614617940199338</v>
      </c>
      <c r="J24" s="24">
        <f>((H24-'[1]muži '!P$11)/'[1]muži '!Q$11)*10+50</f>
        <v>39.37908496732026</v>
      </c>
      <c r="K24" s="24">
        <f>((H24-'[1]muži '!P$12)/'[1]muži '!Q$12)*10+50</f>
        <v>39.322709163346616</v>
      </c>
      <c r="M24">
        <f>SUM([1]ženy!A22:H22)</f>
        <v>19</v>
      </c>
      <c r="N24" s="24">
        <f>((M24-[1]ženy!Q$16)/[1]ženy!R$16)*10+50</f>
        <v>35.788235294117648</v>
      </c>
      <c r="O24" s="24">
        <f>((M24-[1]ženy!Q$17)/[1]ženy!R$17)*10+50</f>
        <v>30.339506172839506</v>
      </c>
      <c r="P24" s="24">
        <f>((M24-[1]ženy!Q$18)/[1]ženy!R$18)*10+50</f>
        <v>37.995689655172413</v>
      </c>
    </row>
    <row r="25" spans="8:16">
      <c r="H25">
        <f>SUM('[1]muži '!A23:H23)</f>
        <v>22</v>
      </c>
      <c r="I25" s="24">
        <f>((H25-'[1]muži '!P$10)/'[1]muži '!Q$10)*10+50</f>
        <v>35.614617940199338</v>
      </c>
      <c r="J25" s="24">
        <f>((H25-'[1]muži '!P$11)/'[1]muži '!Q$11)*10+50</f>
        <v>39.37908496732026</v>
      </c>
      <c r="K25" s="24">
        <f>((H25-'[1]muži '!P$12)/'[1]muži '!Q$12)*10+50</f>
        <v>39.322709163346616</v>
      </c>
      <c r="M25">
        <f>SUM([1]ženy!A23:H23)</f>
        <v>19</v>
      </c>
      <c r="N25" s="24">
        <f>((M25-[1]ženy!Q$16)/[1]ženy!R$16)*10+50</f>
        <v>35.788235294117648</v>
      </c>
      <c r="O25" s="24">
        <f>((M25-[1]ženy!Q$17)/[1]ženy!R$17)*10+50</f>
        <v>30.339506172839506</v>
      </c>
      <c r="P25" s="24">
        <f>((M25-[1]ženy!Q$18)/[1]ženy!R$18)*10+50</f>
        <v>37.995689655172413</v>
      </c>
    </row>
    <row r="26" spans="8:16">
      <c r="H26">
        <f>SUM('[1]muži '!A24:H24)</f>
        <v>22</v>
      </c>
      <c r="I26" s="24">
        <f>((H26-'[1]muži '!P$10)/'[1]muži '!Q$10)*10+50</f>
        <v>35.614617940199338</v>
      </c>
      <c r="J26" s="24">
        <f>((H26-'[1]muži '!P$11)/'[1]muži '!Q$11)*10+50</f>
        <v>39.37908496732026</v>
      </c>
      <c r="K26" s="24">
        <f>((H26-'[1]muži '!P$12)/'[1]muži '!Q$12)*10+50</f>
        <v>39.322709163346616</v>
      </c>
      <c r="M26">
        <f>SUM([1]ženy!A24:H24)</f>
        <v>19</v>
      </c>
      <c r="N26" s="24">
        <f>((M26-[1]ženy!Q$16)/[1]ženy!R$16)*10+50</f>
        <v>35.788235294117648</v>
      </c>
      <c r="O26" s="24">
        <f>((M26-[1]ženy!Q$17)/[1]ženy!R$17)*10+50</f>
        <v>30.339506172839506</v>
      </c>
      <c r="P26" s="24">
        <f>((M26-[1]ženy!Q$18)/[1]ženy!R$18)*10+50</f>
        <v>37.995689655172413</v>
      </c>
    </row>
    <row r="27" spans="8:16">
      <c r="H27">
        <f>SUM('[1]muži '!A25:H25)</f>
        <v>22</v>
      </c>
      <c r="I27" s="24">
        <f>((H27-'[1]muži '!P$10)/'[1]muži '!Q$10)*10+50</f>
        <v>35.614617940199338</v>
      </c>
      <c r="J27" s="24">
        <f>((H27-'[1]muži '!P$11)/'[1]muži '!Q$11)*10+50</f>
        <v>39.37908496732026</v>
      </c>
      <c r="K27" s="24">
        <f>((H27-'[1]muži '!P$12)/'[1]muži '!Q$12)*10+50</f>
        <v>39.322709163346616</v>
      </c>
      <c r="M27">
        <f>SUM([1]ženy!A25:H25)</f>
        <v>19</v>
      </c>
      <c r="N27" s="24">
        <f>((M27-[1]ženy!Q$16)/[1]ženy!R$16)*10+50</f>
        <v>35.788235294117648</v>
      </c>
      <c r="O27" s="24">
        <f>((M27-[1]ženy!Q$17)/[1]ženy!R$17)*10+50</f>
        <v>30.339506172839506</v>
      </c>
      <c r="P27" s="24">
        <f>((M27-[1]ženy!Q$18)/[1]ženy!R$18)*10+50</f>
        <v>37.995689655172413</v>
      </c>
    </row>
    <row r="28" spans="8:16">
      <c r="H28">
        <f>SUM('[1]muži '!A26:H26)</f>
        <v>23</v>
      </c>
      <c r="I28" s="24">
        <f>((H28-'[1]muži '!P$10)/'[1]muži '!Q$10)*10+50</f>
        <v>38.93687707641196</v>
      </c>
      <c r="J28" s="24">
        <f>((H28-'[1]muži '!P$11)/'[1]muži '!Q$11)*10+50</f>
        <v>42.647058823529413</v>
      </c>
      <c r="K28" s="24">
        <f>((H28-'[1]muži '!P$12)/'[1]muži '!Q$12)*10+50</f>
        <v>43.306772908366533</v>
      </c>
      <c r="M28">
        <f>SUM([1]ženy!A26:H26)</f>
        <v>19</v>
      </c>
      <c r="N28" s="24">
        <f>((M28-[1]ženy!Q$16)/[1]ženy!R$16)*10+50</f>
        <v>35.788235294117648</v>
      </c>
      <c r="O28" s="24">
        <f>((M28-[1]ženy!Q$17)/[1]ženy!R$17)*10+50</f>
        <v>30.339506172839506</v>
      </c>
      <c r="P28" s="24">
        <f>((M28-[1]ženy!Q$18)/[1]ženy!R$18)*10+50</f>
        <v>37.995689655172413</v>
      </c>
    </row>
    <row r="29" spans="8:16">
      <c r="H29">
        <f>SUM('[1]muži '!A27:H27)</f>
        <v>23</v>
      </c>
      <c r="I29" s="24">
        <f>((H29-'[1]muži '!P$10)/'[1]muži '!Q$10)*10+50</f>
        <v>38.93687707641196</v>
      </c>
      <c r="J29" s="24">
        <f>((H29-'[1]muži '!P$11)/'[1]muži '!Q$11)*10+50</f>
        <v>42.647058823529413</v>
      </c>
      <c r="K29" s="24">
        <f>((H29-'[1]muži '!P$12)/'[1]muži '!Q$12)*10+50</f>
        <v>43.306772908366533</v>
      </c>
      <c r="M29">
        <f>SUM([1]ženy!A27:H27)</f>
        <v>20</v>
      </c>
      <c r="N29" s="24">
        <f>((M29-[1]ženy!Q$16)/[1]ženy!R$16)*10+50</f>
        <v>38.141176470588235</v>
      </c>
      <c r="O29" s="24">
        <f>((M29-[1]ženy!Q$17)/[1]ženy!R$17)*10+50</f>
        <v>33.425925925925924</v>
      </c>
      <c r="P29" s="24">
        <f>((M29-[1]ženy!Q$18)/[1]ženy!R$18)*10+50</f>
        <v>40.150862068965516</v>
      </c>
    </row>
    <row r="30" spans="8:16">
      <c r="H30">
        <f>SUM('[1]muži '!A28:H28)</f>
        <v>23</v>
      </c>
      <c r="I30" s="24">
        <f>((H30-'[1]muži '!P$10)/'[1]muži '!Q$10)*10+50</f>
        <v>38.93687707641196</v>
      </c>
      <c r="J30" s="24">
        <f>((H30-'[1]muži '!P$11)/'[1]muži '!Q$11)*10+50</f>
        <v>42.647058823529413</v>
      </c>
      <c r="K30" s="24">
        <f>((H30-'[1]muži '!P$12)/'[1]muži '!Q$12)*10+50</f>
        <v>43.306772908366533</v>
      </c>
      <c r="M30">
        <f>SUM([1]ženy!A28:H28)</f>
        <v>20</v>
      </c>
      <c r="N30" s="24">
        <f>((M30-[1]ženy!Q$16)/[1]ženy!R$16)*10+50</f>
        <v>38.141176470588235</v>
      </c>
      <c r="O30" s="24">
        <f>((M30-[1]ženy!Q$17)/[1]ženy!R$17)*10+50</f>
        <v>33.425925925925924</v>
      </c>
      <c r="P30" s="24">
        <f>((M30-[1]ženy!Q$18)/[1]ženy!R$18)*10+50</f>
        <v>40.150862068965516</v>
      </c>
    </row>
    <row r="31" spans="8:16">
      <c r="H31">
        <f>SUM('[1]muži '!A29:H29)</f>
        <v>23</v>
      </c>
      <c r="I31" s="24">
        <f>((H31-'[1]muži '!P$10)/'[1]muži '!Q$10)*10+50</f>
        <v>38.93687707641196</v>
      </c>
      <c r="J31" s="24">
        <f>((H31-'[1]muži '!P$11)/'[1]muži '!Q$11)*10+50</f>
        <v>42.647058823529413</v>
      </c>
      <c r="K31" s="24">
        <f>((H31-'[1]muži '!P$12)/'[1]muži '!Q$12)*10+50</f>
        <v>43.306772908366533</v>
      </c>
      <c r="M31">
        <f>SUM([1]ženy!A29:H29)</f>
        <v>20</v>
      </c>
      <c r="N31" s="24">
        <f>((M31-[1]ženy!Q$16)/[1]ženy!R$16)*10+50</f>
        <v>38.141176470588235</v>
      </c>
      <c r="O31" s="24">
        <f>((M31-[1]ženy!Q$17)/[1]ženy!R$17)*10+50</f>
        <v>33.425925925925924</v>
      </c>
      <c r="P31" s="24">
        <f>((M31-[1]ženy!Q$18)/[1]ženy!R$18)*10+50</f>
        <v>40.150862068965516</v>
      </c>
    </row>
    <row r="32" spans="8:16">
      <c r="H32">
        <f>SUM('[1]muži '!A30:H30)</f>
        <v>23</v>
      </c>
      <c r="I32" s="24">
        <f>((H32-'[1]muži '!P$10)/'[1]muži '!Q$10)*10+50</f>
        <v>38.93687707641196</v>
      </c>
      <c r="J32" s="24">
        <f>((H32-'[1]muži '!P$11)/'[1]muži '!Q$11)*10+50</f>
        <v>42.647058823529413</v>
      </c>
      <c r="K32" s="24">
        <f>((H32-'[1]muži '!P$12)/'[1]muži '!Q$12)*10+50</f>
        <v>43.306772908366533</v>
      </c>
      <c r="M32">
        <f>SUM([1]ženy!A30:H30)</f>
        <v>20</v>
      </c>
      <c r="N32" s="24">
        <f>((M32-[1]ženy!Q$16)/[1]ženy!R$16)*10+50</f>
        <v>38.141176470588235</v>
      </c>
      <c r="O32" s="24">
        <f>((M32-[1]ženy!Q$17)/[1]ženy!R$17)*10+50</f>
        <v>33.425925925925924</v>
      </c>
      <c r="P32" s="24">
        <f>((M32-[1]ženy!Q$18)/[1]ženy!R$18)*10+50</f>
        <v>40.150862068965516</v>
      </c>
    </row>
    <row r="33" spans="8:16">
      <c r="H33">
        <f>SUM('[1]muži '!A31:H31)</f>
        <v>23</v>
      </c>
      <c r="I33" s="24">
        <f>((H33-'[1]muži '!P$10)/'[1]muži '!Q$10)*10+50</f>
        <v>38.93687707641196</v>
      </c>
      <c r="J33" s="24">
        <f>((H33-'[1]muži '!P$11)/'[1]muži '!Q$11)*10+50</f>
        <v>42.647058823529413</v>
      </c>
      <c r="K33" s="24">
        <f>((H33-'[1]muži '!P$12)/'[1]muži '!Q$12)*10+50</f>
        <v>43.306772908366533</v>
      </c>
      <c r="M33">
        <f>SUM([1]ženy!A31:H31)</f>
        <v>20</v>
      </c>
      <c r="N33" s="24">
        <f>((M33-[1]ženy!Q$16)/[1]ženy!R$16)*10+50</f>
        <v>38.141176470588235</v>
      </c>
      <c r="O33" s="24">
        <f>((M33-[1]ženy!Q$17)/[1]ženy!R$17)*10+50</f>
        <v>33.425925925925924</v>
      </c>
      <c r="P33" s="24">
        <f>((M33-[1]ženy!Q$18)/[1]ženy!R$18)*10+50</f>
        <v>40.150862068965516</v>
      </c>
    </row>
    <row r="34" spans="8:16">
      <c r="H34">
        <f>SUM('[1]muži '!A32:H32)</f>
        <v>23</v>
      </c>
      <c r="I34" s="24">
        <f>((H34-'[1]muži '!P$10)/'[1]muži '!Q$10)*10+50</f>
        <v>38.93687707641196</v>
      </c>
      <c r="J34" s="24">
        <f>((H34-'[1]muži '!P$11)/'[1]muži '!Q$11)*10+50</f>
        <v>42.647058823529413</v>
      </c>
      <c r="K34" s="24">
        <f>((H34-'[1]muži '!P$12)/'[1]muži '!Q$12)*10+50</f>
        <v>43.306772908366533</v>
      </c>
      <c r="M34">
        <f>SUM([1]ženy!A32:H32)</f>
        <v>20</v>
      </c>
      <c r="N34" s="24">
        <f>((M34-[1]ženy!Q$16)/[1]ženy!R$16)*10+50</f>
        <v>38.141176470588235</v>
      </c>
      <c r="O34" s="24">
        <f>((M34-[1]ženy!Q$17)/[1]ženy!R$17)*10+50</f>
        <v>33.425925925925924</v>
      </c>
      <c r="P34" s="24">
        <f>((M34-[1]ženy!Q$18)/[1]ženy!R$18)*10+50</f>
        <v>40.150862068965516</v>
      </c>
    </row>
    <row r="35" spans="8:16">
      <c r="H35">
        <f>SUM('[1]muži '!A33:H33)</f>
        <v>24</v>
      </c>
      <c r="I35" s="24">
        <f>((H35-'[1]muži '!P$10)/'[1]muži '!Q$10)*10+50</f>
        <v>42.25913621262459</v>
      </c>
      <c r="J35" s="24">
        <f>((H35-'[1]muži '!P$11)/'[1]muži '!Q$11)*10+50</f>
        <v>45.915032679738559</v>
      </c>
      <c r="K35" s="24">
        <f>((H35-'[1]muži '!P$12)/'[1]muži '!Q$12)*10+50</f>
        <v>47.290836653386457</v>
      </c>
      <c r="M35">
        <f>SUM([1]ženy!A33:H33)</f>
        <v>20</v>
      </c>
      <c r="N35" s="24">
        <f>((M35-[1]ženy!Q$16)/[1]ženy!R$16)*10+50</f>
        <v>38.141176470588235</v>
      </c>
      <c r="O35" s="24">
        <f>((M35-[1]ženy!Q$17)/[1]ženy!R$17)*10+50</f>
        <v>33.425925925925924</v>
      </c>
      <c r="P35" s="24">
        <f>((M35-[1]ženy!Q$18)/[1]ženy!R$18)*10+50</f>
        <v>40.150862068965516</v>
      </c>
    </row>
    <row r="36" spans="8:16">
      <c r="H36">
        <f>SUM('[1]muži '!A34:H34)</f>
        <v>24</v>
      </c>
      <c r="I36" s="24">
        <f>((H36-'[1]muži '!P$10)/'[1]muži '!Q$10)*10+50</f>
        <v>42.25913621262459</v>
      </c>
      <c r="J36" s="24">
        <f>((H36-'[1]muži '!P$11)/'[1]muži '!Q$11)*10+50</f>
        <v>45.915032679738559</v>
      </c>
      <c r="K36" s="24">
        <f>((H36-'[1]muži '!P$12)/'[1]muži '!Q$12)*10+50</f>
        <v>47.290836653386457</v>
      </c>
      <c r="M36">
        <f>SUM([1]ženy!A34:H34)</f>
        <v>20</v>
      </c>
      <c r="N36" s="24">
        <f>((M36-[1]ženy!Q$16)/[1]ženy!R$16)*10+50</f>
        <v>38.141176470588235</v>
      </c>
      <c r="O36" s="24">
        <f>((M36-[1]ženy!Q$17)/[1]ženy!R$17)*10+50</f>
        <v>33.425925925925924</v>
      </c>
      <c r="P36" s="24">
        <f>((M36-[1]ženy!Q$18)/[1]ženy!R$18)*10+50</f>
        <v>40.150862068965516</v>
      </c>
    </row>
    <row r="37" spans="8:16">
      <c r="H37">
        <f>SUM('[1]muži '!A35:H35)</f>
        <v>24</v>
      </c>
      <c r="I37" s="24">
        <f>((H37-'[1]muži '!P$10)/'[1]muži '!Q$10)*10+50</f>
        <v>42.25913621262459</v>
      </c>
      <c r="J37" s="24">
        <f>((H37-'[1]muži '!P$11)/'[1]muži '!Q$11)*10+50</f>
        <v>45.915032679738559</v>
      </c>
      <c r="K37" s="24">
        <f>((H37-'[1]muži '!P$12)/'[1]muži '!Q$12)*10+50</f>
        <v>47.290836653386457</v>
      </c>
      <c r="M37">
        <f>SUM([1]ženy!A35:H35)</f>
        <v>20</v>
      </c>
      <c r="N37" s="24">
        <f>((M37-[1]ženy!Q$16)/[1]ženy!R$16)*10+50</f>
        <v>38.141176470588235</v>
      </c>
      <c r="O37" s="24">
        <f>((M37-[1]ženy!Q$17)/[1]ženy!R$17)*10+50</f>
        <v>33.425925925925924</v>
      </c>
      <c r="P37" s="24">
        <f>((M37-[1]ženy!Q$18)/[1]ženy!R$18)*10+50</f>
        <v>40.150862068965516</v>
      </c>
    </row>
    <row r="38" spans="8:16">
      <c r="H38">
        <f>SUM('[1]muži '!A36:H36)</f>
        <v>24</v>
      </c>
      <c r="I38" s="24">
        <f>((H38-'[1]muži '!P$10)/'[1]muži '!Q$10)*10+50</f>
        <v>42.25913621262459</v>
      </c>
      <c r="J38" s="24">
        <f>((H38-'[1]muži '!P$11)/'[1]muži '!Q$11)*10+50</f>
        <v>45.915032679738559</v>
      </c>
      <c r="K38" s="24">
        <f>((H38-'[1]muži '!P$12)/'[1]muži '!Q$12)*10+50</f>
        <v>47.290836653386457</v>
      </c>
      <c r="M38">
        <f>SUM([1]ženy!A36:H36)</f>
        <v>20</v>
      </c>
      <c r="N38" s="24">
        <f>((M38-[1]ženy!Q$16)/[1]ženy!R$16)*10+50</f>
        <v>38.141176470588235</v>
      </c>
      <c r="O38" s="24">
        <f>((M38-[1]ženy!Q$17)/[1]ženy!R$17)*10+50</f>
        <v>33.425925925925924</v>
      </c>
      <c r="P38" s="24">
        <f>((M38-[1]ženy!Q$18)/[1]ženy!R$18)*10+50</f>
        <v>40.150862068965516</v>
      </c>
    </row>
    <row r="39" spans="8:16">
      <c r="H39">
        <f>SUM('[1]muži '!A37:H37)</f>
        <v>24</v>
      </c>
      <c r="I39" s="24">
        <f>((H39-'[1]muži '!P$10)/'[1]muži '!Q$10)*10+50</f>
        <v>42.25913621262459</v>
      </c>
      <c r="J39" s="24">
        <f>((H39-'[1]muži '!P$11)/'[1]muži '!Q$11)*10+50</f>
        <v>45.915032679738559</v>
      </c>
      <c r="K39" s="24">
        <f>((H39-'[1]muži '!P$12)/'[1]muži '!Q$12)*10+50</f>
        <v>47.290836653386457</v>
      </c>
      <c r="M39">
        <f>SUM([1]ženy!A37:H37)</f>
        <v>20</v>
      </c>
      <c r="N39" s="24">
        <f>((M39-[1]ženy!Q$16)/[1]ženy!R$16)*10+50</f>
        <v>38.141176470588235</v>
      </c>
      <c r="O39" s="24">
        <f>((M39-[1]ženy!Q$17)/[1]ženy!R$17)*10+50</f>
        <v>33.425925925925924</v>
      </c>
      <c r="P39" s="24">
        <f>((M39-[1]ženy!Q$18)/[1]ženy!R$18)*10+50</f>
        <v>40.150862068965516</v>
      </c>
    </row>
    <row r="40" spans="8:16">
      <c r="H40">
        <f>SUM('[1]muži '!A38:H38)</f>
        <v>24</v>
      </c>
      <c r="I40" s="24">
        <f>((H40-'[1]muži '!P$10)/'[1]muži '!Q$10)*10+50</f>
        <v>42.25913621262459</v>
      </c>
      <c r="J40" s="24">
        <f>((H40-'[1]muži '!P$11)/'[1]muži '!Q$11)*10+50</f>
        <v>45.915032679738559</v>
      </c>
      <c r="K40" s="24">
        <f>((H40-'[1]muži '!P$12)/'[1]muži '!Q$12)*10+50</f>
        <v>47.290836653386457</v>
      </c>
      <c r="M40">
        <f>SUM([1]ženy!A38:H38)</f>
        <v>20</v>
      </c>
      <c r="N40" s="24">
        <f>((M40-[1]ženy!Q$16)/[1]ženy!R$16)*10+50</f>
        <v>38.141176470588235</v>
      </c>
      <c r="O40" s="24">
        <f>((M40-[1]ženy!Q$17)/[1]ženy!R$17)*10+50</f>
        <v>33.425925925925924</v>
      </c>
      <c r="P40" s="24">
        <f>((M40-[1]ženy!Q$18)/[1]ženy!R$18)*10+50</f>
        <v>40.150862068965516</v>
      </c>
    </row>
    <row r="41" spans="8:16">
      <c r="H41">
        <f>SUM('[1]muži '!A39:H39)</f>
        <v>24</v>
      </c>
      <c r="I41" s="24">
        <f>((H41-'[1]muži '!P$10)/'[1]muži '!Q$10)*10+50</f>
        <v>42.25913621262459</v>
      </c>
      <c r="J41" s="24">
        <f>((H41-'[1]muži '!P$11)/'[1]muži '!Q$11)*10+50</f>
        <v>45.915032679738559</v>
      </c>
      <c r="K41" s="24">
        <f>((H41-'[1]muži '!P$12)/'[1]muži '!Q$12)*10+50</f>
        <v>47.290836653386457</v>
      </c>
      <c r="M41">
        <f>SUM([1]ženy!A39:H39)</f>
        <v>21</v>
      </c>
      <c r="N41" s="24">
        <f>((M41-[1]ženy!Q$16)/[1]ženy!R$16)*10+50</f>
        <v>40.494117647058829</v>
      </c>
      <c r="O41" s="24">
        <f>((M41-[1]ženy!Q$17)/[1]ženy!R$17)*10+50</f>
        <v>36.512345679012341</v>
      </c>
      <c r="P41" s="24">
        <f>((M41-[1]ženy!Q$18)/[1]ženy!R$18)*10+50</f>
        <v>42.306034482758619</v>
      </c>
    </row>
    <row r="42" spans="8:16">
      <c r="H42">
        <f>SUM('[1]muži '!A40:H40)</f>
        <v>24</v>
      </c>
      <c r="I42" s="24">
        <f>((H42-'[1]muži '!P$10)/'[1]muži '!Q$10)*10+50</f>
        <v>42.25913621262459</v>
      </c>
      <c r="J42" s="24">
        <f>((H42-'[1]muži '!P$11)/'[1]muži '!Q$11)*10+50</f>
        <v>45.915032679738559</v>
      </c>
      <c r="K42" s="24">
        <f>((H42-'[1]muži '!P$12)/'[1]muži '!Q$12)*10+50</f>
        <v>47.290836653386457</v>
      </c>
      <c r="M42">
        <f>SUM([1]ženy!A40:H40)</f>
        <v>21</v>
      </c>
      <c r="N42" s="24">
        <f>((M42-[1]ženy!Q$16)/[1]ženy!R$16)*10+50</f>
        <v>40.494117647058829</v>
      </c>
      <c r="O42" s="24">
        <f>((M42-[1]ženy!Q$17)/[1]ženy!R$17)*10+50</f>
        <v>36.512345679012341</v>
      </c>
      <c r="P42" s="24">
        <f>((M42-[1]ženy!Q$18)/[1]ženy!R$18)*10+50</f>
        <v>42.306034482758619</v>
      </c>
    </row>
    <row r="43" spans="8:16">
      <c r="H43">
        <f>SUM('[1]muži '!A41:H41)</f>
        <v>24</v>
      </c>
      <c r="I43" s="24">
        <f>((H43-'[1]muži '!P$10)/'[1]muži '!Q$10)*10+50</f>
        <v>42.25913621262459</v>
      </c>
      <c r="J43" s="24">
        <f>((H43-'[1]muži '!P$11)/'[1]muži '!Q$11)*10+50</f>
        <v>45.915032679738559</v>
      </c>
      <c r="K43" s="24">
        <f>((H43-'[1]muži '!P$12)/'[1]muži '!Q$12)*10+50</f>
        <v>47.290836653386457</v>
      </c>
      <c r="M43">
        <f>SUM([1]ženy!A41:H41)</f>
        <v>21</v>
      </c>
      <c r="N43" s="24">
        <f>((M43-[1]ženy!Q$16)/[1]ženy!R$16)*10+50</f>
        <v>40.494117647058829</v>
      </c>
      <c r="O43" s="24">
        <f>((M43-[1]ženy!Q$17)/[1]ženy!R$17)*10+50</f>
        <v>36.512345679012341</v>
      </c>
      <c r="P43" s="24">
        <f>((M43-[1]ženy!Q$18)/[1]ženy!R$18)*10+50</f>
        <v>42.306034482758619</v>
      </c>
    </row>
    <row r="44" spans="8:16">
      <c r="H44">
        <f>SUM('[1]muži '!A42:H42)</f>
        <v>24</v>
      </c>
      <c r="I44" s="24">
        <f>((H44-'[1]muži '!P$10)/'[1]muži '!Q$10)*10+50</f>
        <v>42.25913621262459</v>
      </c>
      <c r="J44" s="24">
        <f>((H44-'[1]muži '!P$11)/'[1]muži '!Q$11)*10+50</f>
        <v>45.915032679738559</v>
      </c>
      <c r="K44" s="24">
        <f>((H44-'[1]muži '!P$12)/'[1]muži '!Q$12)*10+50</f>
        <v>47.290836653386457</v>
      </c>
      <c r="M44">
        <f>SUM([1]ženy!A42:H42)</f>
        <v>21</v>
      </c>
      <c r="N44" s="24">
        <f>((M44-[1]ženy!Q$16)/[1]ženy!R$16)*10+50</f>
        <v>40.494117647058829</v>
      </c>
      <c r="O44" s="24">
        <f>((M44-[1]ženy!Q$17)/[1]ženy!R$17)*10+50</f>
        <v>36.512345679012341</v>
      </c>
      <c r="P44" s="24">
        <f>((M44-[1]ženy!Q$18)/[1]ženy!R$18)*10+50</f>
        <v>42.306034482758619</v>
      </c>
    </row>
    <row r="45" spans="8:16">
      <c r="H45">
        <f>SUM('[1]muži '!A43:H43)</f>
        <v>24</v>
      </c>
      <c r="I45" s="24">
        <f>((H45-'[1]muži '!P$10)/'[1]muži '!Q$10)*10+50</f>
        <v>42.25913621262459</v>
      </c>
      <c r="J45" s="24">
        <f>((H45-'[1]muži '!P$11)/'[1]muži '!Q$11)*10+50</f>
        <v>45.915032679738559</v>
      </c>
      <c r="K45" s="24">
        <f>((H45-'[1]muži '!P$12)/'[1]muži '!Q$12)*10+50</f>
        <v>47.290836653386457</v>
      </c>
      <c r="M45">
        <f>SUM([1]ženy!A43:H43)</f>
        <v>21</v>
      </c>
      <c r="N45" s="24">
        <f>((M45-[1]ženy!Q$16)/[1]ženy!R$16)*10+50</f>
        <v>40.494117647058829</v>
      </c>
      <c r="O45" s="24">
        <f>((M45-[1]ženy!Q$17)/[1]ženy!R$17)*10+50</f>
        <v>36.512345679012341</v>
      </c>
      <c r="P45" s="24">
        <f>((M45-[1]ženy!Q$18)/[1]ženy!R$18)*10+50</f>
        <v>42.306034482758619</v>
      </c>
    </row>
    <row r="46" spans="8:16">
      <c r="H46">
        <f>SUM('[1]muži '!A44:H44)</f>
        <v>24</v>
      </c>
      <c r="I46" s="24">
        <f>((H46-'[1]muži '!P$10)/'[1]muži '!Q$10)*10+50</f>
        <v>42.25913621262459</v>
      </c>
      <c r="J46" s="24">
        <f>((H46-'[1]muži '!P$11)/'[1]muži '!Q$11)*10+50</f>
        <v>45.915032679738559</v>
      </c>
      <c r="K46" s="24">
        <f>((H46-'[1]muži '!P$12)/'[1]muži '!Q$12)*10+50</f>
        <v>47.290836653386457</v>
      </c>
      <c r="M46">
        <f>SUM([1]ženy!A44:H44)</f>
        <v>21</v>
      </c>
      <c r="N46" s="24">
        <f>((M46-[1]ženy!Q$16)/[1]ženy!R$16)*10+50</f>
        <v>40.494117647058829</v>
      </c>
      <c r="O46" s="24">
        <f>((M46-[1]ženy!Q$17)/[1]ženy!R$17)*10+50</f>
        <v>36.512345679012341</v>
      </c>
      <c r="P46" s="24">
        <f>((M46-[1]ženy!Q$18)/[1]ženy!R$18)*10+50</f>
        <v>42.306034482758619</v>
      </c>
    </row>
    <row r="47" spans="8:16">
      <c r="H47">
        <f>SUM('[1]muži '!A45:H45)</f>
        <v>24</v>
      </c>
      <c r="I47" s="24">
        <f>((H47-'[1]muži '!P$10)/'[1]muži '!Q$10)*10+50</f>
        <v>42.25913621262459</v>
      </c>
      <c r="J47" s="24">
        <f>((H47-'[1]muži '!P$11)/'[1]muži '!Q$11)*10+50</f>
        <v>45.915032679738559</v>
      </c>
      <c r="K47" s="24">
        <f>((H47-'[1]muži '!P$12)/'[1]muži '!Q$12)*10+50</f>
        <v>47.290836653386457</v>
      </c>
      <c r="M47">
        <f>SUM([1]ženy!A45:H45)</f>
        <v>21</v>
      </c>
      <c r="N47" s="24">
        <f>((M47-[1]ženy!Q$16)/[1]ženy!R$16)*10+50</f>
        <v>40.494117647058829</v>
      </c>
      <c r="O47" s="24">
        <f>((M47-[1]ženy!Q$17)/[1]ženy!R$17)*10+50</f>
        <v>36.512345679012341</v>
      </c>
      <c r="P47" s="24">
        <f>((M47-[1]ženy!Q$18)/[1]ženy!R$18)*10+50</f>
        <v>42.306034482758619</v>
      </c>
    </row>
    <row r="48" spans="8:16">
      <c r="H48">
        <f>SUM('[1]muži '!A46:H46)</f>
        <v>24</v>
      </c>
      <c r="I48" s="24">
        <f>((H48-'[1]muži '!P$10)/'[1]muži '!Q$10)*10+50</f>
        <v>42.25913621262459</v>
      </c>
      <c r="J48" s="24">
        <f>((H48-'[1]muži '!P$11)/'[1]muži '!Q$11)*10+50</f>
        <v>45.915032679738559</v>
      </c>
      <c r="K48" s="24">
        <f>((H48-'[1]muži '!P$12)/'[1]muži '!Q$12)*10+50</f>
        <v>47.290836653386457</v>
      </c>
      <c r="M48">
        <f>SUM([1]ženy!A46:H46)</f>
        <v>21</v>
      </c>
      <c r="N48" s="24">
        <f>((M48-[1]ženy!Q$16)/[1]ženy!R$16)*10+50</f>
        <v>40.494117647058829</v>
      </c>
      <c r="O48" s="24">
        <f>((M48-[1]ženy!Q$17)/[1]ženy!R$17)*10+50</f>
        <v>36.512345679012341</v>
      </c>
      <c r="P48" s="24">
        <f>((M48-[1]ženy!Q$18)/[1]ženy!R$18)*10+50</f>
        <v>42.306034482758619</v>
      </c>
    </row>
    <row r="49" spans="8:16">
      <c r="H49">
        <f>SUM('[1]muži '!A47:H47)</f>
        <v>25</v>
      </c>
      <c r="I49" s="24">
        <f>((H49-'[1]muži '!P$10)/'[1]muži '!Q$10)*10+50</f>
        <v>45.581395348837212</v>
      </c>
      <c r="J49" s="24">
        <f>((H49-'[1]muži '!P$11)/'[1]muži '!Q$11)*10+50</f>
        <v>49.183006535947712</v>
      </c>
      <c r="K49" s="24">
        <f>((H49-'[1]muži '!P$12)/'[1]muži '!Q$12)*10+50</f>
        <v>51.274900398406373</v>
      </c>
      <c r="M49">
        <f>SUM([1]ženy!A47:H47)</f>
        <v>21</v>
      </c>
      <c r="N49" s="24">
        <f>((M49-[1]ženy!Q$16)/[1]ženy!R$16)*10+50</f>
        <v>40.494117647058829</v>
      </c>
      <c r="O49" s="24">
        <f>((M49-[1]ženy!Q$17)/[1]ženy!R$17)*10+50</f>
        <v>36.512345679012341</v>
      </c>
      <c r="P49" s="24">
        <f>((M49-[1]ženy!Q$18)/[1]ženy!R$18)*10+50</f>
        <v>42.306034482758619</v>
      </c>
    </row>
    <row r="50" spans="8:16">
      <c r="H50">
        <f>SUM('[1]muži '!A48:H48)</f>
        <v>25</v>
      </c>
      <c r="I50" s="24">
        <f>((H50-'[1]muži '!P$10)/'[1]muži '!Q$10)*10+50</f>
        <v>45.581395348837212</v>
      </c>
      <c r="J50" s="24">
        <f>((H50-'[1]muži '!P$11)/'[1]muži '!Q$11)*10+50</f>
        <v>49.183006535947712</v>
      </c>
      <c r="K50" s="24">
        <f>((H50-'[1]muži '!P$12)/'[1]muži '!Q$12)*10+50</f>
        <v>51.274900398406373</v>
      </c>
      <c r="M50">
        <f>SUM([1]ženy!A48:H48)</f>
        <v>21</v>
      </c>
      <c r="N50" s="24">
        <f>((M50-[1]ženy!Q$16)/[1]ženy!R$16)*10+50</f>
        <v>40.494117647058829</v>
      </c>
      <c r="O50" s="24">
        <f>((M50-[1]ženy!Q$17)/[1]ženy!R$17)*10+50</f>
        <v>36.512345679012341</v>
      </c>
      <c r="P50" s="24">
        <f>((M50-[1]ženy!Q$18)/[1]ženy!R$18)*10+50</f>
        <v>42.306034482758619</v>
      </c>
    </row>
    <row r="51" spans="8:16">
      <c r="H51">
        <f>SUM('[1]muži '!A49:H49)</f>
        <v>25</v>
      </c>
      <c r="I51" s="24">
        <f>((H51-'[1]muži '!P$10)/'[1]muži '!Q$10)*10+50</f>
        <v>45.581395348837212</v>
      </c>
      <c r="J51" s="24">
        <f>((H51-'[1]muži '!P$11)/'[1]muži '!Q$11)*10+50</f>
        <v>49.183006535947712</v>
      </c>
      <c r="K51" s="24">
        <f>((H51-'[1]muži '!P$12)/'[1]muži '!Q$12)*10+50</f>
        <v>51.274900398406373</v>
      </c>
      <c r="M51">
        <f>SUM([1]ženy!A49:H49)</f>
        <v>21</v>
      </c>
      <c r="N51" s="24">
        <f>((M51-[1]ženy!Q$16)/[1]ženy!R$16)*10+50</f>
        <v>40.494117647058829</v>
      </c>
      <c r="O51" s="24">
        <f>((M51-[1]ženy!Q$17)/[1]ženy!R$17)*10+50</f>
        <v>36.512345679012341</v>
      </c>
      <c r="P51" s="24">
        <f>((M51-[1]ženy!Q$18)/[1]ženy!R$18)*10+50</f>
        <v>42.306034482758619</v>
      </c>
    </row>
    <row r="52" spans="8:16">
      <c r="H52">
        <f>SUM('[1]muži '!A50:H50)</f>
        <v>25</v>
      </c>
      <c r="I52" s="24">
        <f>((H52-'[1]muži '!P$10)/'[1]muži '!Q$10)*10+50</f>
        <v>45.581395348837212</v>
      </c>
      <c r="J52" s="24">
        <f>((H52-'[1]muži '!P$11)/'[1]muži '!Q$11)*10+50</f>
        <v>49.183006535947712</v>
      </c>
      <c r="K52" s="24">
        <f>((H52-'[1]muži '!P$12)/'[1]muži '!Q$12)*10+50</f>
        <v>51.274900398406373</v>
      </c>
      <c r="M52">
        <f>SUM([1]ženy!A50:H50)</f>
        <v>21</v>
      </c>
      <c r="N52" s="24">
        <f>((M52-[1]ženy!Q$16)/[1]ženy!R$16)*10+50</f>
        <v>40.494117647058829</v>
      </c>
      <c r="O52" s="24">
        <f>((M52-[1]ženy!Q$17)/[1]ženy!R$17)*10+50</f>
        <v>36.512345679012341</v>
      </c>
      <c r="P52" s="24">
        <f>((M52-[1]ženy!Q$18)/[1]ženy!R$18)*10+50</f>
        <v>42.306034482758619</v>
      </c>
    </row>
    <row r="53" spans="8:16">
      <c r="H53">
        <f>SUM('[1]muži '!A51:H51)</f>
        <v>25</v>
      </c>
      <c r="I53" s="24">
        <f>((H53-'[1]muži '!P$10)/'[1]muži '!Q$10)*10+50</f>
        <v>45.581395348837212</v>
      </c>
      <c r="J53" s="24">
        <f>((H53-'[1]muži '!P$11)/'[1]muži '!Q$11)*10+50</f>
        <v>49.183006535947712</v>
      </c>
      <c r="K53" s="24">
        <f>((H53-'[1]muži '!P$12)/'[1]muži '!Q$12)*10+50</f>
        <v>51.274900398406373</v>
      </c>
      <c r="M53">
        <f>SUM([1]ženy!A51:H51)</f>
        <v>21</v>
      </c>
      <c r="N53" s="24">
        <f>((M53-[1]ženy!Q$16)/[1]ženy!R$16)*10+50</f>
        <v>40.494117647058829</v>
      </c>
      <c r="O53" s="24">
        <f>((M53-[1]ženy!Q$17)/[1]ženy!R$17)*10+50</f>
        <v>36.512345679012341</v>
      </c>
      <c r="P53" s="24">
        <f>((M53-[1]ženy!Q$18)/[1]ženy!R$18)*10+50</f>
        <v>42.306034482758619</v>
      </c>
    </row>
    <row r="54" spans="8:16">
      <c r="H54">
        <f>SUM('[1]muži '!A52:H52)</f>
        <v>25</v>
      </c>
      <c r="I54" s="24">
        <f>((H54-'[1]muži '!P$10)/'[1]muži '!Q$10)*10+50</f>
        <v>45.581395348837212</v>
      </c>
      <c r="J54" s="24">
        <f>((H54-'[1]muži '!P$11)/'[1]muži '!Q$11)*10+50</f>
        <v>49.183006535947712</v>
      </c>
      <c r="K54" s="24">
        <f>((H54-'[1]muži '!P$12)/'[1]muži '!Q$12)*10+50</f>
        <v>51.274900398406373</v>
      </c>
      <c r="M54">
        <f>SUM([1]ženy!A52:H52)</f>
        <v>21</v>
      </c>
      <c r="N54" s="24">
        <f>((M54-[1]ženy!Q$16)/[1]ženy!R$16)*10+50</f>
        <v>40.494117647058829</v>
      </c>
      <c r="O54" s="24">
        <f>((M54-[1]ženy!Q$17)/[1]ženy!R$17)*10+50</f>
        <v>36.512345679012341</v>
      </c>
      <c r="P54" s="24">
        <f>((M54-[1]ženy!Q$18)/[1]ženy!R$18)*10+50</f>
        <v>42.306034482758619</v>
      </c>
    </row>
    <row r="55" spans="8:16">
      <c r="H55">
        <f>SUM('[1]muži '!A53:H53)</f>
        <v>26</v>
      </c>
      <c r="I55" s="24">
        <f>((H55-'[1]muži '!P$10)/'[1]muži '!Q$10)*10+50</f>
        <v>48.903654485049842</v>
      </c>
      <c r="J55" s="24">
        <f>((H55-'[1]muži '!P$11)/'[1]muži '!Q$11)*10+50</f>
        <v>52.450980392156865</v>
      </c>
      <c r="K55" s="24">
        <f>((H55-'[1]muži '!P$12)/'[1]muži '!Q$12)*10+50</f>
        <v>55.258964143426297</v>
      </c>
      <c r="M55">
        <f>SUM([1]ženy!A53:H53)</f>
        <v>21</v>
      </c>
      <c r="N55" s="24">
        <f>((M55-[1]ženy!Q$16)/[1]ženy!R$16)*10+50</f>
        <v>40.494117647058829</v>
      </c>
      <c r="O55" s="24">
        <f>((M55-[1]ženy!Q$17)/[1]ženy!R$17)*10+50</f>
        <v>36.512345679012341</v>
      </c>
      <c r="P55" s="24">
        <f>((M55-[1]ženy!Q$18)/[1]ženy!R$18)*10+50</f>
        <v>42.306034482758619</v>
      </c>
    </row>
    <row r="56" spans="8:16">
      <c r="H56">
        <f>SUM('[1]muži '!A54:H54)</f>
        <v>26</v>
      </c>
      <c r="I56" s="24">
        <f>((H56-'[1]muži '!P$10)/'[1]muži '!Q$10)*10+50</f>
        <v>48.903654485049842</v>
      </c>
      <c r="J56" s="24">
        <f>((H56-'[1]muži '!P$11)/'[1]muži '!Q$11)*10+50</f>
        <v>52.450980392156865</v>
      </c>
      <c r="K56" s="24">
        <f>((H56-'[1]muži '!P$12)/'[1]muži '!Q$12)*10+50</f>
        <v>55.258964143426297</v>
      </c>
      <c r="M56">
        <f>SUM([1]ženy!A54:H54)</f>
        <v>21</v>
      </c>
      <c r="N56" s="24">
        <f>((M56-[1]ženy!Q$16)/[1]ženy!R$16)*10+50</f>
        <v>40.494117647058829</v>
      </c>
      <c r="O56" s="24">
        <f>((M56-[1]ženy!Q$17)/[1]ženy!R$17)*10+50</f>
        <v>36.512345679012341</v>
      </c>
      <c r="P56" s="24">
        <f>((M56-[1]ženy!Q$18)/[1]ženy!R$18)*10+50</f>
        <v>42.306034482758619</v>
      </c>
    </row>
    <row r="57" spans="8:16">
      <c r="H57">
        <f>SUM('[1]muži '!A55:H55)</f>
        <v>26</v>
      </c>
      <c r="I57" s="24">
        <f>((H57-'[1]muži '!P$10)/'[1]muži '!Q$10)*10+50</f>
        <v>48.903654485049842</v>
      </c>
      <c r="J57" s="24">
        <f>((H57-'[1]muži '!P$11)/'[1]muži '!Q$11)*10+50</f>
        <v>52.450980392156865</v>
      </c>
      <c r="K57" s="24">
        <f>((H57-'[1]muži '!P$12)/'[1]muži '!Q$12)*10+50</f>
        <v>55.258964143426297</v>
      </c>
      <c r="M57">
        <f>SUM([1]ženy!A55:H55)</f>
        <v>21</v>
      </c>
      <c r="N57" s="24">
        <f>((M57-[1]ženy!Q$16)/[1]ženy!R$16)*10+50</f>
        <v>40.494117647058829</v>
      </c>
      <c r="O57" s="24">
        <f>((M57-[1]ženy!Q$17)/[1]ženy!R$17)*10+50</f>
        <v>36.512345679012341</v>
      </c>
      <c r="P57" s="24">
        <f>((M57-[1]ženy!Q$18)/[1]ženy!R$18)*10+50</f>
        <v>42.306034482758619</v>
      </c>
    </row>
    <row r="58" spans="8:16">
      <c r="H58">
        <f>SUM('[1]muži '!A56:H56)</f>
        <v>26</v>
      </c>
      <c r="I58" s="24">
        <f>((H58-'[1]muži '!P$10)/'[1]muži '!Q$10)*10+50</f>
        <v>48.903654485049842</v>
      </c>
      <c r="J58" s="24">
        <f>((H58-'[1]muži '!P$11)/'[1]muži '!Q$11)*10+50</f>
        <v>52.450980392156865</v>
      </c>
      <c r="K58" s="24">
        <f>((H58-'[1]muži '!P$12)/'[1]muži '!Q$12)*10+50</f>
        <v>55.258964143426297</v>
      </c>
      <c r="M58">
        <f>SUM([1]ženy!A56:H56)</f>
        <v>22</v>
      </c>
      <c r="N58" s="24">
        <f>((M58-[1]ženy!Q$16)/[1]ženy!R$16)*10+50</f>
        <v>42.847058823529416</v>
      </c>
      <c r="O58" s="24">
        <f>((M58-[1]ženy!Q$17)/[1]ženy!R$17)*10+50</f>
        <v>39.598765432098766</v>
      </c>
      <c r="P58" s="24">
        <f>((M58-[1]ženy!Q$18)/[1]ženy!R$18)*10+50</f>
        <v>44.461206896551722</v>
      </c>
    </row>
    <row r="59" spans="8:16">
      <c r="H59">
        <f>SUM('[1]muži '!A57:H57)</f>
        <v>26</v>
      </c>
      <c r="I59" s="24">
        <f>((H59-'[1]muži '!P$10)/'[1]muži '!Q$10)*10+50</f>
        <v>48.903654485049842</v>
      </c>
      <c r="J59" s="24">
        <f>((H59-'[1]muži '!P$11)/'[1]muži '!Q$11)*10+50</f>
        <v>52.450980392156865</v>
      </c>
      <c r="K59" s="24">
        <f>((H59-'[1]muži '!P$12)/'[1]muži '!Q$12)*10+50</f>
        <v>55.258964143426297</v>
      </c>
      <c r="M59">
        <f>SUM([1]ženy!A57:H57)</f>
        <v>22</v>
      </c>
      <c r="N59" s="24">
        <f>((M59-[1]ženy!Q$16)/[1]ženy!R$16)*10+50</f>
        <v>42.847058823529416</v>
      </c>
      <c r="O59" s="24">
        <f>((M59-[1]ženy!Q$17)/[1]ženy!R$17)*10+50</f>
        <v>39.598765432098766</v>
      </c>
      <c r="P59" s="24">
        <f>((M59-[1]ženy!Q$18)/[1]ženy!R$18)*10+50</f>
        <v>44.461206896551722</v>
      </c>
    </row>
    <row r="60" spans="8:16">
      <c r="H60">
        <f>SUM('[1]muži '!A58:H58)</f>
        <v>26</v>
      </c>
      <c r="I60" s="24">
        <f>((H60-'[1]muži '!P$10)/'[1]muži '!Q$10)*10+50</f>
        <v>48.903654485049842</v>
      </c>
      <c r="J60" s="24">
        <f>((H60-'[1]muži '!P$11)/'[1]muži '!Q$11)*10+50</f>
        <v>52.450980392156865</v>
      </c>
      <c r="K60" s="24">
        <f>((H60-'[1]muži '!P$12)/'[1]muži '!Q$12)*10+50</f>
        <v>55.258964143426297</v>
      </c>
      <c r="M60">
        <f>SUM([1]ženy!A58:H58)</f>
        <v>22</v>
      </c>
      <c r="N60" s="24">
        <f>((M60-[1]ženy!Q$16)/[1]ženy!R$16)*10+50</f>
        <v>42.847058823529416</v>
      </c>
      <c r="O60" s="24">
        <f>((M60-[1]ženy!Q$17)/[1]ženy!R$17)*10+50</f>
        <v>39.598765432098766</v>
      </c>
      <c r="P60" s="24">
        <f>((M60-[1]ženy!Q$18)/[1]ženy!R$18)*10+50</f>
        <v>44.461206896551722</v>
      </c>
    </row>
    <row r="61" spans="8:16">
      <c r="H61">
        <f>SUM('[1]muži '!A59:H59)</f>
        <v>26</v>
      </c>
      <c r="I61" s="24">
        <f>((H61-'[1]muži '!P$10)/'[1]muži '!Q$10)*10+50</f>
        <v>48.903654485049842</v>
      </c>
      <c r="J61" s="24">
        <f>((H61-'[1]muži '!P$11)/'[1]muži '!Q$11)*10+50</f>
        <v>52.450980392156865</v>
      </c>
      <c r="K61" s="24">
        <f>((H61-'[1]muži '!P$12)/'[1]muži '!Q$12)*10+50</f>
        <v>55.258964143426297</v>
      </c>
      <c r="M61">
        <f>SUM([1]ženy!A59:H59)</f>
        <v>22</v>
      </c>
      <c r="N61" s="24">
        <f>((M61-[1]ženy!Q$16)/[1]ženy!R$16)*10+50</f>
        <v>42.847058823529416</v>
      </c>
      <c r="O61" s="24">
        <f>((M61-[1]ženy!Q$17)/[1]ženy!R$17)*10+50</f>
        <v>39.598765432098766</v>
      </c>
      <c r="P61" s="24">
        <f>((M61-[1]ženy!Q$18)/[1]ženy!R$18)*10+50</f>
        <v>44.461206896551722</v>
      </c>
    </row>
    <row r="62" spans="8:16">
      <c r="H62">
        <f>SUM('[1]muži '!A60:H60)</f>
        <v>26</v>
      </c>
      <c r="I62" s="24">
        <f>((H62-'[1]muži '!P$10)/'[1]muži '!Q$10)*10+50</f>
        <v>48.903654485049842</v>
      </c>
      <c r="J62" s="24">
        <f>((H62-'[1]muži '!P$11)/'[1]muži '!Q$11)*10+50</f>
        <v>52.450980392156865</v>
      </c>
      <c r="K62" s="24">
        <f>((H62-'[1]muži '!P$12)/'[1]muži '!Q$12)*10+50</f>
        <v>55.258964143426297</v>
      </c>
      <c r="M62">
        <f>SUM([1]ženy!A60:H60)</f>
        <v>22</v>
      </c>
      <c r="N62" s="24">
        <f>((M62-[1]ženy!Q$16)/[1]ženy!R$16)*10+50</f>
        <v>42.847058823529416</v>
      </c>
      <c r="O62" s="24">
        <f>((M62-[1]ženy!Q$17)/[1]ženy!R$17)*10+50</f>
        <v>39.598765432098766</v>
      </c>
      <c r="P62" s="24">
        <f>((M62-[1]ženy!Q$18)/[1]ženy!R$18)*10+50</f>
        <v>44.461206896551722</v>
      </c>
    </row>
    <row r="63" spans="8:16">
      <c r="H63">
        <f>SUM('[1]muži '!A61:H61)</f>
        <v>26</v>
      </c>
      <c r="I63" s="24">
        <f>((H63-'[1]muži '!P$10)/'[1]muži '!Q$10)*10+50</f>
        <v>48.903654485049842</v>
      </c>
      <c r="J63" s="24">
        <f>((H63-'[1]muži '!P$11)/'[1]muži '!Q$11)*10+50</f>
        <v>52.450980392156865</v>
      </c>
      <c r="K63" s="24">
        <f>((H63-'[1]muži '!P$12)/'[1]muži '!Q$12)*10+50</f>
        <v>55.258964143426297</v>
      </c>
      <c r="M63">
        <f>SUM([1]ženy!A61:H61)</f>
        <v>22</v>
      </c>
      <c r="N63" s="24">
        <f>((M63-[1]ženy!Q$16)/[1]ženy!R$16)*10+50</f>
        <v>42.847058823529416</v>
      </c>
      <c r="O63" s="24">
        <f>((M63-[1]ženy!Q$17)/[1]ženy!R$17)*10+50</f>
        <v>39.598765432098766</v>
      </c>
      <c r="P63" s="24">
        <f>((M63-[1]ženy!Q$18)/[1]ženy!R$18)*10+50</f>
        <v>44.461206896551722</v>
      </c>
    </row>
    <row r="64" spans="8:16">
      <c r="H64">
        <f>SUM('[1]muži '!A62:H62)</f>
        <v>26</v>
      </c>
      <c r="I64" s="24">
        <f>((H64-'[1]muži '!P$10)/'[1]muži '!Q$10)*10+50</f>
        <v>48.903654485049842</v>
      </c>
      <c r="J64" s="24">
        <f>((H64-'[1]muži '!P$11)/'[1]muži '!Q$11)*10+50</f>
        <v>52.450980392156865</v>
      </c>
      <c r="K64" s="24">
        <f>((H64-'[1]muži '!P$12)/'[1]muži '!Q$12)*10+50</f>
        <v>55.258964143426297</v>
      </c>
      <c r="M64">
        <f>SUM([1]ženy!A62:H62)</f>
        <v>22</v>
      </c>
      <c r="N64" s="24">
        <f>((M64-[1]ženy!Q$16)/[1]ženy!R$16)*10+50</f>
        <v>42.847058823529416</v>
      </c>
      <c r="O64" s="24">
        <f>((M64-[1]ženy!Q$17)/[1]ženy!R$17)*10+50</f>
        <v>39.598765432098766</v>
      </c>
      <c r="P64" s="24">
        <f>((M64-[1]ženy!Q$18)/[1]ženy!R$18)*10+50</f>
        <v>44.461206896551722</v>
      </c>
    </row>
    <row r="65" spans="8:16">
      <c r="H65">
        <f>SUM('[1]muži '!A63:H63)</f>
        <v>27</v>
      </c>
      <c r="I65" s="24">
        <f>((H65-'[1]muži '!P$10)/'[1]muži '!Q$10)*10+50</f>
        <v>52.225913621262464</v>
      </c>
      <c r="J65" s="24">
        <f>((H65-'[1]muži '!P$11)/'[1]muži '!Q$11)*10+50</f>
        <v>55.718954248366011</v>
      </c>
      <c r="K65" s="24">
        <f>((H65-'[1]muži '!P$12)/'[1]muži '!Q$12)*10+50</f>
        <v>59.243027888446221</v>
      </c>
      <c r="M65">
        <f>SUM([1]ženy!A63:H63)</f>
        <v>22</v>
      </c>
      <c r="N65" s="24">
        <f>((M65-[1]ženy!Q$16)/[1]ženy!R$16)*10+50</f>
        <v>42.847058823529416</v>
      </c>
      <c r="O65" s="24">
        <f>((M65-[1]ženy!Q$17)/[1]ženy!R$17)*10+50</f>
        <v>39.598765432098766</v>
      </c>
      <c r="P65" s="24">
        <f>((M65-[1]ženy!Q$18)/[1]ženy!R$18)*10+50</f>
        <v>44.461206896551722</v>
      </c>
    </row>
    <row r="66" spans="8:16">
      <c r="H66">
        <f>SUM('[1]muži '!A64:H64)</f>
        <v>27</v>
      </c>
      <c r="I66" s="24">
        <f>((H66-'[1]muži '!P$10)/'[1]muži '!Q$10)*10+50</f>
        <v>52.225913621262464</v>
      </c>
      <c r="J66" s="24">
        <f>((H66-'[1]muži '!P$11)/'[1]muži '!Q$11)*10+50</f>
        <v>55.718954248366011</v>
      </c>
      <c r="K66" s="24">
        <f>((H66-'[1]muži '!P$12)/'[1]muži '!Q$12)*10+50</f>
        <v>59.243027888446221</v>
      </c>
      <c r="M66">
        <f>SUM([1]ženy!A64:H64)</f>
        <v>22</v>
      </c>
      <c r="N66" s="24">
        <f>((M66-[1]ženy!Q$16)/[1]ženy!R$16)*10+50</f>
        <v>42.847058823529416</v>
      </c>
      <c r="O66" s="24">
        <f>((M66-[1]ženy!Q$17)/[1]ženy!R$17)*10+50</f>
        <v>39.598765432098766</v>
      </c>
      <c r="P66" s="24">
        <f>((M66-[1]ženy!Q$18)/[1]ženy!R$18)*10+50</f>
        <v>44.461206896551722</v>
      </c>
    </row>
    <row r="67" spans="8:16">
      <c r="H67">
        <f>SUM('[1]muži '!A65:H65)</f>
        <v>27</v>
      </c>
      <c r="I67" s="24">
        <f>((H67-'[1]muži '!P$10)/'[1]muži '!Q$10)*10+50</f>
        <v>52.225913621262464</v>
      </c>
      <c r="J67" s="24">
        <f>((H67-'[1]muži '!P$11)/'[1]muži '!Q$11)*10+50</f>
        <v>55.718954248366011</v>
      </c>
      <c r="K67" s="24">
        <f>((H67-'[1]muži '!P$12)/'[1]muži '!Q$12)*10+50</f>
        <v>59.243027888446221</v>
      </c>
      <c r="M67">
        <f>SUM([1]ženy!A65:H65)</f>
        <v>22</v>
      </c>
      <c r="N67" s="24">
        <f>((M67-[1]ženy!Q$16)/[1]ženy!R$16)*10+50</f>
        <v>42.847058823529416</v>
      </c>
      <c r="O67" s="24">
        <f>((M67-[1]ženy!Q$17)/[1]ženy!R$17)*10+50</f>
        <v>39.598765432098766</v>
      </c>
      <c r="P67" s="24">
        <f>((M67-[1]ženy!Q$18)/[1]ženy!R$18)*10+50</f>
        <v>44.461206896551722</v>
      </c>
    </row>
    <row r="68" spans="8:16">
      <c r="H68">
        <f>SUM('[1]muži '!A66:H66)</f>
        <v>27</v>
      </c>
      <c r="I68" s="24">
        <f>((H68-'[1]muži '!P$10)/'[1]muži '!Q$10)*10+50</f>
        <v>52.225913621262464</v>
      </c>
      <c r="J68" s="24">
        <f>((H68-'[1]muži '!P$11)/'[1]muži '!Q$11)*10+50</f>
        <v>55.718954248366011</v>
      </c>
      <c r="K68" s="24">
        <f>((H68-'[1]muži '!P$12)/'[1]muži '!Q$12)*10+50</f>
        <v>59.243027888446221</v>
      </c>
      <c r="M68">
        <f>SUM([1]ženy!A66:H66)</f>
        <v>22</v>
      </c>
      <c r="N68" s="24">
        <f>((M68-[1]ženy!Q$16)/[1]ženy!R$16)*10+50</f>
        <v>42.847058823529416</v>
      </c>
      <c r="O68" s="24">
        <f>((M68-[1]ženy!Q$17)/[1]ženy!R$17)*10+50</f>
        <v>39.598765432098766</v>
      </c>
      <c r="P68" s="24">
        <f>((M68-[1]ženy!Q$18)/[1]ženy!R$18)*10+50</f>
        <v>44.461206896551722</v>
      </c>
    </row>
    <row r="69" spans="8:16">
      <c r="H69">
        <f>SUM('[1]muži '!A67:H67)</f>
        <v>27</v>
      </c>
      <c r="I69" s="24">
        <f>((H69-'[1]muži '!P$10)/'[1]muži '!Q$10)*10+50</f>
        <v>52.225913621262464</v>
      </c>
      <c r="J69" s="24">
        <f>((H69-'[1]muži '!P$11)/'[1]muži '!Q$11)*10+50</f>
        <v>55.718954248366011</v>
      </c>
      <c r="K69" s="24">
        <f>((H69-'[1]muži '!P$12)/'[1]muži '!Q$12)*10+50</f>
        <v>59.243027888446221</v>
      </c>
      <c r="M69">
        <f>SUM([1]ženy!A67:H67)</f>
        <v>22</v>
      </c>
      <c r="N69" s="24">
        <f>((M69-[1]ženy!Q$16)/[1]ženy!R$16)*10+50</f>
        <v>42.847058823529416</v>
      </c>
      <c r="O69" s="24">
        <f>((M69-[1]ženy!Q$17)/[1]ženy!R$17)*10+50</f>
        <v>39.598765432098766</v>
      </c>
      <c r="P69" s="24">
        <f>((M69-[1]ženy!Q$18)/[1]ženy!R$18)*10+50</f>
        <v>44.461206896551722</v>
      </c>
    </row>
    <row r="70" spans="8:16">
      <c r="H70">
        <f>SUM('[1]muži '!A68:H68)</f>
        <v>27</v>
      </c>
      <c r="I70" s="24">
        <f>((H70-'[1]muži '!P$10)/'[1]muži '!Q$10)*10+50</f>
        <v>52.225913621262464</v>
      </c>
      <c r="J70" s="24">
        <f>((H70-'[1]muži '!P$11)/'[1]muži '!Q$11)*10+50</f>
        <v>55.718954248366011</v>
      </c>
      <c r="K70" s="24">
        <f>((H70-'[1]muži '!P$12)/'[1]muži '!Q$12)*10+50</f>
        <v>59.243027888446221</v>
      </c>
      <c r="M70">
        <f>SUM([1]ženy!A68:H68)</f>
        <v>22</v>
      </c>
      <c r="N70" s="24">
        <f>((M70-[1]ženy!Q$16)/[1]ženy!R$16)*10+50</f>
        <v>42.847058823529416</v>
      </c>
      <c r="O70" s="24">
        <f>((M70-[1]ženy!Q$17)/[1]ženy!R$17)*10+50</f>
        <v>39.598765432098766</v>
      </c>
      <c r="P70" s="24">
        <f>((M70-[1]ženy!Q$18)/[1]ženy!R$18)*10+50</f>
        <v>44.461206896551722</v>
      </c>
    </row>
    <row r="71" spans="8:16">
      <c r="H71">
        <f>SUM('[1]muži '!A69:H69)</f>
        <v>28</v>
      </c>
      <c r="I71" s="24">
        <f>((H71-'[1]muži '!P$10)/'[1]muži '!Q$10)*10+50</f>
        <v>55.548172757475086</v>
      </c>
      <c r="J71" s="24">
        <f>((H71-'[1]muži '!P$11)/'[1]muži '!Q$11)*10+50</f>
        <v>58.986928104575163</v>
      </c>
      <c r="K71" s="24">
        <f>((H71-'[1]muži '!P$12)/'[1]muži '!Q$12)*10+50</f>
        <v>63.227091633466138</v>
      </c>
      <c r="M71">
        <f>SUM([1]ženy!A69:H69)</f>
        <v>22</v>
      </c>
      <c r="N71" s="24">
        <f>((M71-[1]ženy!Q$16)/[1]ženy!R$16)*10+50</f>
        <v>42.847058823529416</v>
      </c>
      <c r="O71" s="24">
        <f>((M71-[1]ženy!Q$17)/[1]ženy!R$17)*10+50</f>
        <v>39.598765432098766</v>
      </c>
      <c r="P71" s="24">
        <f>((M71-[1]ženy!Q$18)/[1]ženy!R$18)*10+50</f>
        <v>44.461206896551722</v>
      </c>
    </row>
    <row r="72" spans="8:16">
      <c r="H72">
        <f>SUM('[1]muži '!A70:H70)</f>
        <v>29</v>
      </c>
      <c r="I72" s="24">
        <f>((H72-'[1]muži '!P$10)/'[1]muži '!Q$10)*10+50</f>
        <v>58.870431893687716</v>
      </c>
      <c r="J72" s="24">
        <f>((H72-'[1]muži '!P$11)/'[1]muži '!Q$11)*10+50</f>
        <v>62.254901960784316</v>
      </c>
      <c r="K72" s="24">
        <f>((H72-'[1]muži '!P$12)/'[1]muži '!Q$12)*10+50</f>
        <v>67.211155378486055</v>
      </c>
      <c r="M72">
        <f>SUM([1]ženy!A70:H70)</f>
        <v>23</v>
      </c>
      <c r="N72" s="24">
        <f>((M72-[1]ženy!Q$16)/[1]ženy!R$16)*10+50</f>
        <v>45.2</v>
      </c>
      <c r="O72" s="24">
        <f>((M72-[1]ženy!Q$17)/[1]ženy!R$17)*10+50</f>
        <v>42.685185185185183</v>
      </c>
      <c r="P72" s="24">
        <f>((M72-[1]ženy!Q$18)/[1]ženy!R$18)*10+50</f>
        <v>46.616379310344826</v>
      </c>
    </row>
    <row r="73" spans="8:16">
      <c r="H73">
        <f>SUM('[1]muži '!A71:H71)</f>
        <v>29</v>
      </c>
      <c r="I73" s="24">
        <f>((H73-'[1]muži '!P$10)/'[1]muži '!Q$10)*10+50</f>
        <v>58.870431893687716</v>
      </c>
      <c r="J73" s="24">
        <f>((H73-'[1]muži '!P$11)/'[1]muži '!Q$11)*10+50</f>
        <v>62.254901960784316</v>
      </c>
      <c r="K73" s="24">
        <f>((H73-'[1]muži '!P$12)/'[1]muži '!Q$12)*10+50</f>
        <v>67.211155378486055</v>
      </c>
      <c r="M73">
        <f>SUM([1]ženy!A71:H71)</f>
        <v>23</v>
      </c>
      <c r="N73" s="24">
        <f>((M73-[1]ženy!Q$16)/[1]ženy!R$16)*10+50</f>
        <v>45.2</v>
      </c>
      <c r="O73" s="24">
        <f>((M73-[1]ženy!Q$17)/[1]ženy!R$17)*10+50</f>
        <v>42.685185185185183</v>
      </c>
      <c r="P73" s="24">
        <f>((M73-[1]ženy!Q$18)/[1]ženy!R$18)*10+50</f>
        <v>46.616379310344826</v>
      </c>
    </row>
    <row r="74" spans="8:16">
      <c r="H74">
        <f>SUM('[1]muži '!A72:H72)</f>
        <v>29</v>
      </c>
      <c r="I74" s="24">
        <f>((H74-'[1]muži '!P$10)/'[1]muži '!Q$10)*10+50</f>
        <v>58.870431893687716</v>
      </c>
      <c r="J74" s="24">
        <f>((H74-'[1]muži '!P$11)/'[1]muži '!Q$11)*10+50</f>
        <v>62.254901960784316</v>
      </c>
      <c r="K74" s="24">
        <f>((H74-'[1]muži '!P$12)/'[1]muži '!Q$12)*10+50</f>
        <v>67.211155378486055</v>
      </c>
      <c r="M74">
        <f>SUM([1]ženy!A72:H72)</f>
        <v>23</v>
      </c>
      <c r="N74" s="24">
        <f>((M74-[1]ženy!Q$16)/[1]ženy!R$16)*10+50</f>
        <v>45.2</v>
      </c>
      <c r="O74" s="24">
        <f>((M74-[1]ženy!Q$17)/[1]ženy!R$17)*10+50</f>
        <v>42.685185185185183</v>
      </c>
      <c r="P74" s="24">
        <f>((M74-[1]ženy!Q$18)/[1]ženy!R$18)*10+50</f>
        <v>46.616379310344826</v>
      </c>
    </row>
    <row r="75" spans="8:16">
      <c r="H75">
        <f>SUM('[1]muži '!A73:H73)</f>
        <v>29</v>
      </c>
      <c r="I75" s="24">
        <f>((H75-'[1]muži '!P$10)/'[1]muži '!Q$10)*10+50</f>
        <v>58.870431893687716</v>
      </c>
      <c r="J75" s="24">
        <f>((H75-'[1]muži '!P$11)/'[1]muži '!Q$11)*10+50</f>
        <v>62.254901960784316</v>
      </c>
      <c r="K75" s="24">
        <f>((H75-'[1]muži '!P$12)/'[1]muži '!Q$12)*10+50</f>
        <v>67.211155378486055</v>
      </c>
      <c r="M75">
        <f>SUM([1]ženy!A73:H73)</f>
        <v>23</v>
      </c>
      <c r="N75" s="24">
        <f>((M75-[1]ženy!Q$16)/[1]ženy!R$16)*10+50</f>
        <v>45.2</v>
      </c>
      <c r="O75" s="24">
        <f>((M75-[1]ženy!Q$17)/[1]ženy!R$17)*10+50</f>
        <v>42.685185185185183</v>
      </c>
      <c r="P75" s="24">
        <f>((M75-[1]ženy!Q$18)/[1]ženy!R$18)*10+50</f>
        <v>46.616379310344826</v>
      </c>
    </row>
    <row r="76" spans="8:16">
      <c r="H76">
        <f>SUM('[1]muži '!A74:H74)</f>
        <v>29</v>
      </c>
      <c r="I76" s="24">
        <f>((H76-'[1]muži '!P$10)/'[1]muži '!Q$10)*10+50</f>
        <v>58.870431893687716</v>
      </c>
      <c r="J76" s="24">
        <f>((H76-'[1]muži '!P$11)/'[1]muži '!Q$11)*10+50</f>
        <v>62.254901960784316</v>
      </c>
      <c r="K76" s="24">
        <f>((H76-'[1]muži '!P$12)/'[1]muži '!Q$12)*10+50</f>
        <v>67.211155378486055</v>
      </c>
      <c r="M76">
        <f>SUM([1]ženy!A74:H74)</f>
        <v>23</v>
      </c>
      <c r="N76" s="24">
        <f>((M76-[1]ženy!Q$16)/[1]ženy!R$16)*10+50</f>
        <v>45.2</v>
      </c>
      <c r="O76" s="24">
        <f>((M76-[1]ženy!Q$17)/[1]ženy!R$17)*10+50</f>
        <v>42.685185185185183</v>
      </c>
      <c r="P76" s="24">
        <f>((M76-[1]ženy!Q$18)/[1]ženy!R$18)*10+50</f>
        <v>46.616379310344826</v>
      </c>
    </row>
    <row r="77" spans="8:16">
      <c r="H77">
        <f>SUM('[1]muži '!A75:H75)</f>
        <v>29</v>
      </c>
      <c r="I77" s="24">
        <f>((H77-'[1]muži '!P$10)/'[1]muži '!Q$10)*10+50</f>
        <v>58.870431893687716</v>
      </c>
      <c r="J77" s="24">
        <f>((H77-'[1]muži '!P$11)/'[1]muži '!Q$11)*10+50</f>
        <v>62.254901960784316</v>
      </c>
      <c r="K77" s="24">
        <f>((H77-'[1]muži '!P$12)/'[1]muži '!Q$12)*10+50</f>
        <v>67.211155378486055</v>
      </c>
      <c r="M77">
        <f>SUM([1]ženy!A75:H75)</f>
        <v>23</v>
      </c>
      <c r="N77" s="24">
        <f>((M77-[1]ženy!Q$16)/[1]ženy!R$16)*10+50</f>
        <v>45.2</v>
      </c>
      <c r="O77" s="24">
        <f>((M77-[1]ženy!Q$17)/[1]ženy!R$17)*10+50</f>
        <v>42.685185185185183</v>
      </c>
      <c r="P77" s="24">
        <f>((M77-[1]ženy!Q$18)/[1]ženy!R$18)*10+50</f>
        <v>46.616379310344826</v>
      </c>
    </row>
    <row r="78" spans="8:16">
      <c r="H78">
        <f>SUM('[1]muži '!A76:H76)</f>
        <v>30</v>
      </c>
      <c r="I78" s="24">
        <f>((H78-'[1]muži '!P$10)/'[1]muži '!Q$10)*10+50</f>
        <v>62.192691029900338</v>
      </c>
      <c r="J78" s="24">
        <f>((H78-'[1]muži '!P$11)/'[1]muži '!Q$11)*10+50</f>
        <v>65.522875816993462</v>
      </c>
      <c r="K78" s="24">
        <f>((H78-'[1]muži '!P$12)/'[1]muži '!Q$12)*10+50</f>
        <v>71.195219123505979</v>
      </c>
      <c r="M78">
        <f>SUM([1]ženy!A76:H76)</f>
        <v>23</v>
      </c>
      <c r="N78" s="24">
        <f>((M78-[1]ženy!Q$16)/[1]ženy!R$16)*10+50</f>
        <v>45.2</v>
      </c>
      <c r="O78" s="24">
        <f>((M78-[1]ženy!Q$17)/[1]ženy!R$17)*10+50</f>
        <v>42.685185185185183</v>
      </c>
      <c r="P78" s="24">
        <f>((M78-[1]ženy!Q$18)/[1]ženy!R$18)*10+50</f>
        <v>46.616379310344826</v>
      </c>
    </row>
    <row r="79" spans="8:16">
      <c r="H79">
        <f>SUM('[1]muži '!A77:H77)</f>
        <v>31</v>
      </c>
      <c r="I79" s="24">
        <f>((H79-'[1]muži '!P$10)/'[1]muži '!Q$10)*10+50</f>
        <v>65.514950166112968</v>
      </c>
      <c r="J79" s="24">
        <f>((H79-'[1]muži '!P$11)/'[1]muži '!Q$11)*10+50</f>
        <v>68.790849673202615</v>
      </c>
      <c r="K79" s="24">
        <f>((H79-'[1]muži '!P$12)/'[1]muži '!Q$12)*10+50</f>
        <v>75.179282868525902</v>
      </c>
      <c r="M79">
        <f>SUM([1]ženy!A77:H77)</f>
        <v>23</v>
      </c>
      <c r="N79" s="24">
        <f>((M79-[1]ženy!Q$16)/[1]ženy!R$16)*10+50</f>
        <v>45.2</v>
      </c>
      <c r="O79" s="24">
        <f>((M79-[1]ženy!Q$17)/[1]ženy!R$17)*10+50</f>
        <v>42.685185185185183</v>
      </c>
      <c r="P79" s="24">
        <f>((M79-[1]ženy!Q$18)/[1]ženy!R$18)*10+50</f>
        <v>46.616379310344826</v>
      </c>
    </row>
    <row r="80" spans="8:16">
      <c r="H80">
        <f>SUM('[1]muži '!A78:H78)</f>
        <v>31</v>
      </c>
      <c r="I80" s="24">
        <f>((H80-'[1]muži '!P$10)/'[1]muži '!Q$10)*10+50</f>
        <v>65.514950166112968</v>
      </c>
      <c r="J80" s="24">
        <f>((H80-'[1]muži '!P$11)/'[1]muži '!Q$11)*10+50</f>
        <v>68.790849673202615</v>
      </c>
      <c r="K80" s="24">
        <f>((H80-'[1]muži '!P$12)/'[1]muži '!Q$12)*10+50</f>
        <v>75.179282868525902</v>
      </c>
      <c r="M80">
        <f>SUM([1]ženy!A78:H78)</f>
        <v>23</v>
      </c>
      <c r="N80" s="24">
        <f>((M80-[1]ženy!Q$16)/[1]ženy!R$16)*10+50</f>
        <v>45.2</v>
      </c>
      <c r="O80" s="24">
        <f>((M80-[1]ženy!Q$17)/[1]ženy!R$17)*10+50</f>
        <v>42.685185185185183</v>
      </c>
      <c r="P80" s="24">
        <f>((M80-[1]ženy!Q$18)/[1]ženy!R$18)*10+50</f>
        <v>46.616379310344826</v>
      </c>
    </row>
    <row r="81" spans="8:16">
      <c r="H81">
        <f>SUM('[1]muži '!A79:H79)</f>
        <v>32</v>
      </c>
      <c r="I81" s="24">
        <f>((H81-'[1]muži '!P$10)/'[1]muži '!Q$10)*10+50</f>
        <v>68.83720930232559</v>
      </c>
      <c r="J81" s="24">
        <f>((H81-'[1]muži '!P$11)/'[1]muži '!Q$11)*10+50</f>
        <v>72.058823529411768</v>
      </c>
      <c r="K81" s="24">
        <f>((H81-'[1]muži '!P$12)/'[1]muži '!Q$12)*10+50</f>
        <v>79.163346613545826</v>
      </c>
      <c r="M81">
        <f>SUM([1]ženy!A79:H79)</f>
        <v>23</v>
      </c>
      <c r="N81" s="24">
        <f>((M81-[1]ženy!Q$16)/[1]ženy!R$16)*10+50</f>
        <v>45.2</v>
      </c>
      <c r="O81" s="24">
        <f>((M81-[1]ženy!Q$17)/[1]ženy!R$17)*10+50</f>
        <v>42.685185185185183</v>
      </c>
      <c r="P81" s="24">
        <f>((M81-[1]ženy!Q$18)/[1]ženy!R$18)*10+50</f>
        <v>46.616379310344826</v>
      </c>
    </row>
    <row r="82" spans="8:16">
      <c r="H82">
        <f>SUM('[1]muži '!A80:H80)</f>
        <v>32</v>
      </c>
      <c r="I82" s="24">
        <f>((H82-'[1]muži '!P$10)/'[1]muži '!Q$10)*10+50</f>
        <v>68.83720930232559</v>
      </c>
      <c r="J82" s="24">
        <f>((H82-'[1]muži '!P$11)/'[1]muži '!Q$11)*10+50</f>
        <v>72.058823529411768</v>
      </c>
      <c r="K82" s="24">
        <f>((H82-'[1]muži '!P$12)/'[1]muži '!Q$12)*10+50</f>
        <v>79.163346613545826</v>
      </c>
      <c r="M82">
        <f>SUM([1]ženy!A80:H80)</f>
        <v>23</v>
      </c>
      <c r="N82" s="24">
        <f>((M82-[1]ženy!Q$16)/[1]ženy!R$16)*10+50</f>
        <v>45.2</v>
      </c>
      <c r="O82" s="24">
        <f>((M82-[1]ženy!Q$17)/[1]ženy!R$17)*10+50</f>
        <v>42.685185185185183</v>
      </c>
      <c r="P82" s="24">
        <f>((M82-[1]ženy!Q$18)/[1]ženy!R$18)*10+50</f>
        <v>46.616379310344826</v>
      </c>
    </row>
    <row r="83" spans="8:16">
      <c r="H83">
        <f>SUM('[1]muži '!A81:H81)</f>
        <v>32</v>
      </c>
      <c r="I83" s="24">
        <f>((H83-'[1]muži '!P$10)/'[1]muži '!Q$10)*10+50</f>
        <v>68.83720930232559</v>
      </c>
      <c r="J83" s="24">
        <f>((H83-'[1]muži '!P$11)/'[1]muži '!Q$11)*10+50</f>
        <v>72.058823529411768</v>
      </c>
      <c r="K83" s="24">
        <f>((H83-'[1]muži '!P$12)/'[1]muži '!Q$12)*10+50</f>
        <v>79.163346613545826</v>
      </c>
      <c r="M83">
        <f>SUM([1]ženy!A81:H81)</f>
        <v>23</v>
      </c>
      <c r="N83" s="24">
        <f>((M83-[1]ženy!Q$16)/[1]ženy!R$16)*10+50</f>
        <v>45.2</v>
      </c>
      <c r="O83" s="24">
        <f>((M83-[1]ženy!Q$17)/[1]ženy!R$17)*10+50</f>
        <v>42.685185185185183</v>
      </c>
      <c r="P83" s="24">
        <f>((M83-[1]ženy!Q$18)/[1]ženy!R$18)*10+50</f>
        <v>46.616379310344826</v>
      </c>
    </row>
    <row r="84" spans="8:16">
      <c r="M84">
        <f>SUM([1]ženy!A82:H82)</f>
        <v>23</v>
      </c>
      <c r="N84" s="24">
        <f>((M84-[1]ženy!Q$16)/[1]ženy!R$16)*10+50</f>
        <v>45.2</v>
      </c>
      <c r="O84" s="24">
        <f>((M84-[1]ženy!Q$17)/[1]ženy!R$17)*10+50</f>
        <v>42.685185185185183</v>
      </c>
      <c r="P84" s="24">
        <f>((M84-[1]ženy!Q$18)/[1]ženy!R$18)*10+50</f>
        <v>46.616379310344826</v>
      </c>
    </row>
    <row r="85" spans="8:16">
      <c r="M85">
        <f>SUM([1]ženy!A83:H83)</f>
        <v>23</v>
      </c>
      <c r="N85" s="24">
        <f>((M85-[1]ženy!Q$16)/[1]ženy!R$16)*10+50</f>
        <v>45.2</v>
      </c>
      <c r="O85" s="24">
        <f>((M85-[1]ženy!Q$17)/[1]ženy!R$17)*10+50</f>
        <v>42.685185185185183</v>
      </c>
      <c r="P85" s="24">
        <f>((M85-[1]ženy!Q$18)/[1]ženy!R$18)*10+50</f>
        <v>46.616379310344826</v>
      </c>
    </row>
    <row r="86" spans="8:16">
      <c r="M86">
        <f>SUM([1]ženy!A84:H84)</f>
        <v>23</v>
      </c>
      <c r="N86" s="24">
        <f>((M86-[1]ženy!Q$16)/[1]ženy!R$16)*10+50</f>
        <v>45.2</v>
      </c>
      <c r="O86" s="24">
        <f>((M86-[1]ženy!Q$17)/[1]ženy!R$17)*10+50</f>
        <v>42.685185185185183</v>
      </c>
      <c r="P86" s="24">
        <f>((M86-[1]ženy!Q$18)/[1]ženy!R$18)*10+50</f>
        <v>46.616379310344826</v>
      </c>
    </row>
    <row r="87" spans="8:16">
      <c r="M87">
        <f>SUM([1]ženy!A85:H85)</f>
        <v>23</v>
      </c>
      <c r="N87" s="24">
        <f>((M87-[1]ženy!Q$16)/[1]ženy!R$16)*10+50</f>
        <v>45.2</v>
      </c>
      <c r="O87" s="24">
        <f>((M87-[1]ženy!Q$17)/[1]ženy!R$17)*10+50</f>
        <v>42.685185185185183</v>
      </c>
      <c r="P87" s="24">
        <f>((M87-[1]ženy!Q$18)/[1]ženy!R$18)*10+50</f>
        <v>46.616379310344826</v>
      </c>
    </row>
    <row r="88" spans="8:16">
      <c r="M88">
        <f>SUM([1]ženy!A86:H86)</f>
        <v>23</v>
      </c>
      <c r="N88" s="24">
        <f>((M88-[1]ženy!Q$16)/[1]ženy!R$16)*10+50</f>
        <v>45.2</v>
      </c>
      <c r="O88" s="24">
        <f>((M88-[1]ženy!Q$17)/[1]ženy!R$17)*10+50</f>
        <v>42.685185185185183</v>
      </c>
      <c r="P88" s="24">
        <f>((M88-[1]ženy!Q$18)/[1]ženy!R$18)*10+50</f>
        <v>46.616379310344826</v>
      </c>
    </row>
    <row r="89" spans="8:16">
      <c r="M89">
        <f>SUM([1]ženy!A87:H87)</f>
        <v>23</v>
      </c>
      <c r="N89" s="24">
        <f>((M89-[1]ženy!Q$16)/[1]ženy!R$16)*10+50</f>
        <v>45.2</v>
      </c>
      <c r="O89" s="24">
        <f>((M89-[1]ženy!Q$17)/[1]ženy!R$17)*10+50</f>
        <v>42.685185185185183</v>
      </c>
      <c r="P89" s="24">
        <f>((M89-[1]ženy!Q$18)/[1]ženy!R$18)*10+50</f>
        <v>46.616379310344826</v>
      </c>
    </row>
    <row r="90" spans="8:16">
      <c r="M90">
        <f>SUM([1]ženy!A88:H88)</f>
        <v>23</v>
      </c>
      <c r="N90" s="24">
        <f>((M90-[1]ženy!Q$16)/[1]ženy!R$16)*10+50</f>
        <v>45.2</v>
      </c>
      <c r="O90" s="24">
        <f>((M90-[1]ženy!Q$17)/[1]ženy!R$17)*10+50</f>
        <v>42.685185185185183</v>
      </c>
      <c r="P90" s="24">
        <f>((M90-[1]ženy!Q$18)/[1]ženy!R$18)*10+50</f>
        <v>46.616379310344826</v>
      </c>
    </row>
    <row r="91" spans="8:16">
      <c r="M91">
        <f>SUM([1]ženy!A89:H89)</f>
        <v>23</v>
      </c>
      <c r="N91" s="24">
        <f>((M91-[1]ženy!Q$16)/[1]ženy!R$16)*10+50</f>
        <v>45.2</v>
      </c>
      <c r="O91" s="24">
        <f>((M91-[1]ženy!Q$17)/[1]ženy!R$17)*10+50</f>
        <v>42.685185185185183</v>
      </c>
      <c r="P91" s="24">
        <f>((M91-[1]ženy!Q$18)/[1]ženy!R$18)*10+50</f>
        <v>46.616379310344826</v>
      </c>
    </row>
    <row r="92" spans="8:16">
      <c r="M92">
        <f>SUM([1]ženy!A90:H90)</f>
        <v>23</v>
      </c>
      <c r="N92" s="24">
        <f>((M92-[1]ženy!Q$16)/[1]ženy!R$16)*10+50</f>
        <v>45.2</v>
      </c>
      <c r="O92" s="24">
        <f>((M92-[1]ženy!Q$17)/[1]ženy!R$17)*10+50</f>
        <v>42.685185185185183</v>
      </c>
      <c r="P92" s="24">
        <f>((M92-[1]ženy!Q$18)/[1]ženy!R$18)*10+50</f>
        <v>46.616379310344826</v>
      </c>
    </row>
    <row r="93" spans="8:16">
      <c r="M93">
        <f>SUM([1]ženy!A91:H91)</f>
        <v>23</v>
      </c>
      <c r="N93" s="24">
        <f>((M93-[1]ženy!Q$16)/[1]ženy!R$16)*10+50</f>
        <v>45.2</v>
      </c>
      <c r="O93" s="24">
        <f>((M93-[1]ženy!Q$17)/[1]ženy!R$17)*10+50</f>
        <v>42.685185185185183</v>
      </c>
      <c r="P93" s="24">
        <f>((M93-[1]ženy!Q$18)/[1]ženy!R$18)*10+50</f>
        <v>46.616379310344826</v>
      </c>
    </row>
    <row r="94" spans="8:16">
      <c r="M94">
        <f>SUM([1]ženy!A92:H92)</f>
        <v>24</v>
      </c>
      <c r="N94" s="24">
        <f>((M94-[1]ženy!Q$16)/[1]ženy!R$16)*10+50</f>
        <v>47.55294117647059</v>
      </c>
      <c r="O94" s="24">
        <f>((M94-[1]ženy!Q$17)/[1]ženy!R$17)*10+50</f>
        <v>45.771604938271601</v>
      </c>
      <c r="P94" s="24">
        <f>((M94-[1]ženy!Q$18)/[1]ženy!R$18)*10+50</f>
        <v>48.771551724137929</v>
      </c>
    </row>
    <row r="95" spans="8:16">
      <c r="M95">
        <f>SUM([1]ženy!A93:H93)</f>
        <v>24</v>
      </c>
      <c r="N95" s="24">
        <f>((M95-[1]ženy!Q$16)/[1]ženy!R$16)*10+50</f>
        <v>47.55294117647059</v>
      </c>
      <c r="O95" s="24">
        <f>((M95-[1]ženy!Q$17)/[1]ženy!R$17)*10+50</f>
        <v>45.771604938271601</v>
      </c>
      <c r="P95" s="24">
        <f>((M95-[1]ženy!Q$18)/[1]ženy!R$18)*10+50</f>
        <v>48.771551724137929</v>
      </c>
    </row>
    <row r="96" spans="8:16">
      <c r="M96">
        <f>SUM([1]ženy!A94:H94)</f>
        <v>24</v>
      </c>
      <c r="N96" s="24">
        <f>((M96-[1]ženy!Q$16)/[1]ženy!R$16)*10+50</f>
        <v>47.55294117647059</v>
      </c>
      <c r="O96" s="24">
        <f>((M96-[1]ženy!Q$17)/[1]ženy!R$17)*10+50</f>
        <v>45.771604938271601</v>
      </c>
      <c r="P96" s="24">
        <f>((M96-[1]ženy!Q$18)/[1]ženy!R$18)*10+50</f>
        <v>48.771551724137929</v>
      </c>
    </row>
    <row r="97" spans="13:16">
      <c r="M97">
        <f>SUM([1]ženy!A95:H95)</f>
        <v>24</v>
      </c>
      <c r="N97" s="24">
        <f>((M97-[1]ženy!Q$16)/[1]ženy!R$16)*10+50</f>
        <v>47.55294117647059</v>
      </c>
      <c r="O97" s="24">
        <f>((M97-[1]ženy!Q$17)/[1]ženy!R$17)*10+50</f>
        <v>45.771604938271601</v>
      </c>
      <c r="P97" s="24">
        <f>((M97-[1]ženy!Q$18)/[1]ženy!R$18)*10+50</f>
        <v>48.771551724137929</v>
      </c>
    </row>
    <row r="98" spans="13:16">
      <c r="M98">
        <f>SUM([1]ženy!A96:H96)</f>
        <v>24</v>
      </c>
      <c r="N98" s="24">
        <f>((M98-[1]ženy!Q$16)/[1]ženy!R$16)*10+50</f>
        <v>47.55294117647059</v>
      </c>
      <c r="O98" s="24">
        <f>((M98-[1]ženy!Q$17)/[1]ženy!R$17)*10+50</f>
        <v>45.771604938271601</v>
      </c>
      <c r="P98" s="24">
        <f>((M98-[1]ženy!Q$18)/[1]ženy!R$18)*10+50</f>
        <v>48.771551724137929</v>
      </c>
    </row>
    <row r="99" spans="13:16">
      <c r="M99">
        <f>SUM([1]ženy!A97:H97)</f>
        <v>24</v>
      </c>
      <c r="N99" s="24">
        <f>((M99-[1]ženy!Q$16)/[1]ženy!R$16)*10+50</f>
        <v>47.55294117647059</v>
      </c>
      <c r="O99" s="24">
        <f>((M99-[1]ženy!Q$17)/[1]ženy!R$17)*10+50</f>
        <v>45.771604938271601</v>
      </c>
      <c r="P99" s="24">
        <f>((M99-[1]ženy!Q$18)/[1]ženy!R$18)*10+50</f>
        <v>48.771551724137929</v>
      </c>
    </row>
    <row r="100" spans="13:16">
      <c r="M100">
        <f>SUM([1]ženy!A98:H98)</f>
        <v>24</v>
      </c>
      <c r="N100" s="24">
        <f>((M100-[1]ženy!Q$16)/[1]ženy!R$16)*10+50</f>
        <v>47.55294117647059</v>
      </c>
      <c r="O100" s="24">
        <f>((M100-[1]ženy!Q$17)/[1]ženy!R$17)*10+50</f>
        <v>45.771604938271601</v>
      </c>
      <c r="P100" s="24">
        <f>((M100-[1]ženy!Q$18)/[1]ženy!R$18)*10+50</f>
        <v>48.771551724137929</v>
      </c>
    </row>
    <row r="101" spans="13:16">
      <c r="M101">
        <f>SUM([1]ženy!A99:H99)</f>
        <v>24</v>
      </c>
      <c r="N101" s="24">
        <f>((M101-[1]ženy!Q$16)/[1]ženy!R$16)*10+50</f>
        <v>47.55294117647059</v>
      </c>
      <c r="O101" s="24">
        <f>((M101-[1]ženy!Q$17)/[1]ženy!R$17)*10+50</f>
        <v>45.771604938271601</v>
      </c>
      <c r="P101" s="24">
        <f>((M101-[1]ženy!Q$18)/[1]ženy!R$18)*10+50</f>
        <v>48.771551724137929</v>
      </c>
    </row>
    <row r="102" spans="13:16">
      <c r="M102">
        <f>SUM([1]ženy!A100:H100)</f>
        <v>24</v>
      </c>
      <c r="N102" s="24">
        <f>((M102-[1]ženy!Q$16)/[1]ženy!R$16)*10+50</f>
        <v>47.55294117647059</v>
      </c>
      <c r="O102" s="24">
        <f>((M102-[1]ženy!Q$17)/[1]ženy!R$17)*10+50</f>
        <v>45.771604938271601</v>
      </c>
      <c r="P102" s="24">
        <f>((M102-[1]ženy!Q$18)/[1]ženy!R$18)*10+50</f>
        <v>48.771551724137929</v>
      </c>
    </row>
    <row r="103" spans="13:16">
      <c r="M103">
        <f>SUM([1]ženy!A101:H101)</f>
        <v>24</v>
      </c>
      <c r="N103" s="24">
        <f>((M103-[1]ženy!Q$16)/[1]ženy!R$16)*10+50</f>
        <v>47.55294117647059</v>
      </c>
      <c r="O103" s="24">
        <f>((M103-[1]ženy!Q$17)/[1]ženy!R$17)*10+50</f>
        <v>45.771604938271601</v>
      </c>
      <c r="P103" s="24">
        <f>((M103-[1]ženy!Q$18)/[1]ženy!R$18)*10+50</f>
        <v>48.771551724137929</v>
      </c>
    </row>
    <row r="104" spans="13:16">
      <c r="M104">
        <f>SUM([1]ženy!A102:H102)</f>
        <v>24</v>
      </c>
      <c r="N104" s="24">
        <f>((M104-[1]ženy!Q$16)/[1]ženy!R$16)*10+50</f>
        <v>47.55294117647059</v>
      </c>
      <c r="O104" s="24">
        <f>((M104-[1]ženy!Q$17)/[1]ženy!R$17)*10+50</f>
        <v>45.771604938271601</v>
      </c>
      <c r="P104" s="24">
        <f>((M104-[1]ženy!Q$18)/[1]ženy!R$18)*10+50</f>
        <v>48.771551724137929</v>
      </c>
    </row>
    <row r="105" spans="13:16">
      <c r="M105">
        <f>SUM([1]ženy!A103:H103)</f>
        <v>24</v>
      </c>
      <c r="N105" s="24">
        <f>((M105-[1]ženy!Q$16)/[1]ženy!R$16)*10+50</f>
        <v>47.55294117647059</v>
      </c>
      <c r="O105" s="24">
        <f>((M105-[1]ženy!Q$17)/[1]ženy!R$17)*10+50</f>
        <v>45.771604938271601</v>
      </c>
      <c r="P105" s="24">
        <f>((M105-[1]ženy!Q$18)/[1]ženy!R$18)*10+50</f>
        <v>48.771551724137929</v>
      </c>
    </row>
    <row r="106" spans="13:16">
      <c r="M106">
        <f>SUM([1]ženy!A104:H104)</f>
        <v>24</v>
      </c>
      <c r="N106" s="24">
        <f>((M106-[1]ženy!Q$16)/[1]ženy!R$16)*10+50</f>
        <v>47.55294117647059</v>
      </c>
      <c r="O106" s="24">
        <f>((M106-[1]ženy!Q$17)/[1]ženy!R$17)*10+50</f>
        <v>45.771604938271601</v>
      </c>
      <c r="P106" s="24">
        <f>((M106-[1]ženy!Q$18)/[1]ženy!R$18)*10+50</f>
        <v>48.771551724137929</v>
      </c>
    </row>
    <row r="107" spans="13:16">
      <c r="M107">
        <f>SUM([1]ženy!A105:H105)</f>
        <v>24</v>
      </c>
      <c r="N107" s="24">
        <f>((M107-[1]ženy!Q$16)/[1]ženy!R$16)*10+50</f>
        <v>47.55294117647059</v>
      </c>
      <c r="O107" s="24">
        <f>((M107-[1]ženy!Q$17)/[1]ženy!R$17)*10+50</f>
        <v>45.771604938271601</v>
      </c>
      <c r="P107" s="24">
        <f>((M107-[1]ženy!Q$18)/[1]ženy!R$18)*10+50</f>
        <v>48.771551724137929</v>
      </c>
    </row>
    <row r="108" spans="13:16">
      <c r="M108">
        <f>SUM([1]ženy!A106:H106)</f>
        <v>24</v>
      </c>
      <c r="N108" s="24">
        <f>((M108-[1]ženy!Q$16)/[1]ženy!R$16)*10+50</f>
        <v>47.55294117647059</v>
      </c>
      <c r="O108" s="24">
        <f>((M108-[1]ženy!Q$17)/[1]ženy!R$17)*10+50</f>
        <v>45.771604938271601</v>
      </c>
      <c r="P108" s="24">
        <f>((M108-[1]ženy!Q$18)/[1]ženy!R$18)*10+50</f>
        <v>48.771551724137929</v>
      </c>
    </row>
    <row r="109" spans="13:16">
      <c r="M109">
        <f>SUM([1]ženy!A107:H107)</f>
        <v>24</v>
      </c>
      <c r="N109" s="24">
        <f>((M109-[1]ženy!Q$16)/[1]ženy!R$16)*10+50</f>
        <v>47.55294117647059</v>
      </c>
      <c r="O109" s="24">
        <f>((M109-[1]ženy!Q$17)/[1]ženy!R$17)*10+50</f>
        <v>45.771604938271601</v>
      </c>
      <c r="P109" s="24">
        <f>((M109-[1]ženy!Q$18)/[1]ženy!R$18)*10+50</f>
        <v>48.771551724137929</v>
      </c>
    </row>
    <row r="110" spans="13:16">
      <c r="M110">
        <f>SUM([1]ženy!A108:H108)</f>
        <v>24</v>
      </c>
      <c r="N110" s="24">
        <f>((M110-[1]ženy!Q$16)/[1]ženy!R$16)*10+50</f>
        <v>47.55294117647059</v>
      </c>
      <c r="O110" s="24">
        <f>((M110-[1]ženy!Q$17)/[1]ženy!R$17)*10+50</f>
        <v>45.771604938271601</v>
      </c>
      <c r="P110" s="24">
        <f>((M110-[1]ženy!Q$18)/[1]ženy!R$18)*10+50</f>
        <v>48.771551724137929</v>
      </c>
    </row>
    <row r="111" spans="13:16">
      <c r="M111">
        <f>SUM([1]ženy!A109:H109)</f>
        <v>24</v>
      </c>
      <c r="N111" s="24">
        <f>((M111-[1]ženy!Q$16)/[1]ženy!R$16)*10+50</f>
        <v>47.55294117647059</v>
      </c>
      <c r="O111" s="24">
        <f>((M111-[1]ženy!Q$17)/[1]ženy!R$17)*10+50</f>
        <v>45.771604938271601</v>
      </c>
      <c r="P111" s="24">
        <f>((M111-[1]ženy!Q$18)/[1]ženy!R$18)*10+50</f>
        <v>48.771551724137929</v>
      </c>
    </row>
    <row r="112" spans="13:16">
      <c r="M112">
        <f>SUM([1]ženy!A110:H110)</f>
        <v>24</v>
      </c>
      <c r="N112" s="24">
        <f>((M112-[1]ženy!Q$16)/[1]ženy!R$16)*10+50</f>
        <v>47.55294117647059</v>
      </c>
      <c r="O112" s="24">
        <f>((M112-[1]ženy!Q$17)/[1]ženy!R$17)*10+50</f>
        <v>45.771604938271601</v>
      </c>
      <c r="P112" s="24">
        <f>((M112-[1]ženy!Q$18)/[1]ženy!R$18)*10+50</f>
        <v>48.771551724137929</v>
      </c>
    </row>
    <row r="113" spans="13:16">
      <c r="M113">
        <f>SUM([1]ženy!A111:H111)</f>
        <v>24</v>
      </c>
      <c r="N113" s="24">
        <f>((M113-[1]ženy!Q$16)/[1]ženy!R$16)*10+50</f>
        <v>47.55294117647059</v>
      </c>
      <c r="O113" s="24">
        <f>((M113-[1]ženy!Q$17)/[1]ženy!R$17)*10+50</f>
        <v>45.771604938271601</v>
      </c>
      <c r="P113" s="24">
        <f>((M113-[1]ženy!Q$18)/[1]ženy!R$18)*10+50</f>
        <v>48.771551724137929</v>
      </c>
    </row>
    <row r="114" spans="13:16">
      <c r="M114">
        <f>SUM([1]ženy!A112:H112)</f>
        <v>24</v>
      </c>
      <c r="N114" s="24">
        <f>((M114-[1]ženy!Q$16)/[1]ženy!R$16)*10+50</f>
        <v>47.55294117647059</v>
      </c>
      <c r="O114" s="24">
        <f>((M114-[1]ženy!Q$17)/[1]ženy!R$17)*10+50</f>
        <v>45.771604938271601</v>
      </c>
      <c r="P114" s="24">
        <f>((M114-[1]ženy!Q$18)/[1]ženy!R$18)*10+50</f>
        <v>48.771551724137929</v>
      </c>
    </row>
    <row r="115" spans="13:16">
      <c r="M115">
        <f>SUM([1]ženy!A113:H113)</f>
        <v>24</v>
      </c>
      <c r="N115" s="24">
        <f>((M115-[1]ženy!Q$16)/[1]ženy!R$16)*10+50</f>
        <v>47.55294117647059</v>
      </c>
      <c r="O115" s="24">
        <f>((M115-[1]ženy!Q$17)/[1]ženy!R$17)*10+50</f>
        <v>45.771604938271601</v>
      </c>
      <c r="P115" s="24">
        <f>((M115-[1]ženy!Q$18)/[1]ženy!R$18)*10+50</f>
        <v>48.771551724137929</v>
      </c>
    </row>
    <row r="116" spans="13:16">
      <c r="M116">
        <f>SUM([1]ženy!A114:H114)</f>
        <v>24</v>
      </c>
      <c r="N116" s="24">
        <f>((M116-[1]ženy!Q$16)/[1]ženy!R$16)*10+50</f>
        <v>47.55294117647059</v>
      </c>
      <c r="O116" s="24">
        <f>((M116-[1]ženy!Q$17)/[1]ženy!R$17)*10+50</f>
        <v>45.771604938271601</v>
      </c>
      <c r="P116" s="24">
        <f>((M116-[1]ženy!Q$18)/[1]ženy!R$18)*10+50</f>
        <v>48.771551724137929</v>
      </c>
    </row>
    <row r="117" spans="13:16">
      <c r="M117">
        <f>SUM([1]ženy!A115:H115)</f>
        <v>24</v>
      </c>
      <c r="N117" s="24">
        <f>((M117-[1]ženy!Q$16)/[1]ženy!R$16)*10+50</f>
        <v>47.55294117647059</v>
      </c>
      <c r="O117" s="24">
        <f>((M117-[1]ženy!Q$17)/[1]ženy!R$17)*10+50</f>
        <v>45.771604938271601</v>
      </c>
      <c r="P117" s="24">
        <f>((M117-[1]ženy!Q$18)/[1]ženy!R$18)*10+50</f>
        <v>48.771551724137929</v>
      </c>
    </row>
    <row r="118" spans="13:16">
      <c r="M118">
        <f>SUM([1]ženy!A116:H116)</f>
        <v>24</v>
      </c>
      <c r="N118" s="24">
        <f>((M118-[1]ženy!Q$16)/[1]ženy!R$16)*10+50</f>
        <v>47.55294117647059</v>
      </c>
      <c r="O118" s="24">
        <f>((M118-[1]ženy!Q$17)/[1]ženy!R$17)*10+50</f>
        <v>45.771604938271601</v>
      </c>
      <c r="P118" s="24">
        <f>((M118-[1]ženy!Q$18)/[1]ženy!R$18)*10+50</f>
        <v>48.771551724137929</v>
      </c>
    </row>
    <row r="119" spans="13:16">
      <c r="M119">
        <f>SUM([1]ženy!A117:H117)</f>
        <v>24</v>
      </c>
      <c r="N119" s="24">
        <f>((M119-[1]ženy!Q$16)/[1]ženy!R$16)*10+50</f>
        <v>47.55294117647059</v>
      </c>
      <c r="O119" s="24">
        <f>((M119-[1]ženy!Q$17)/[1]ženy!R$17)*10+50</f>
        <v>45.771604938271601</v>
      </c>
      <c r="P119" s="24">
        <f>((M119-[1]ženy!Q$18)/[1]ženy!R$18)*10+50</f>
        <v>48.771551724137929</v>
      </c>
    </row>
    <row r="120" spans="13:16">
      <c r="M120">
        <f>SUM([1]ženy!A118:H118)</f>
        <v>24</v>
      </c>
      <c r="N120" s="24">
        <f>((M120-[1]ženy!Q$16)/[1]ženy!R$16)*10+50</f>
        <v>47.55294117647059</v>
      </c>
      <c r="O120" s="24">
        <f>((M120-[1]ženy!Q$17)/[1]ženy!R$17)*10+50</f>
        <v>45.771604938271601</v>
      </c>
      <c r="P120" s="24">
        <f>((M120-[1]ženy!Q$18)/[1]ženy!R$18)*10+50</f>
        <v>48.771551724137929</v>
      </c>
    </row>
    <row r="121" spans="13:16">
      <c r="M121">
        <f>SUM([1]ženy!A119:H119)</f>
        <v>24</v>
      </c>
      <c r="N121" s="24">
        <f>((M121-[1]ženy!Q$16)/[1]ženy!R$16)*10+50</f>
        <v>47.55294117647059</v>
      </c>
      <c r="O121" s="24">
        <f>((M121-[1]ženy!Q$17)/[1]ženy!R$17)*10+50</f>
        <v>45.771604938271601</v>
      </c>
      <c r="P121" s="24">
        <f>((M121-[1]ženy!Q$18)/[1]ženy!R$18)*10+50</f>
        <v>48.771551724137929</v>
      </c>
    </row>
    <row r="122" spans="13:16">
      <c r="M122">
        <f>SUM([1]ženy!A120:H120)</f>
        <v>24</v>
      </c>
      <c r="N122" s="24">
        <f>((M122-[1]ženy!Q$16)/[1]ženy!R$16)*10+50</f>
        <v>47.55294117647059</v>
      </c>
      <c r="O122" s="24">
        <f>((M122-[1]ženy!Q$17)/[1]ženy!R$17)*10+50</f>
        <v>45.771604938271601</v>
      </c>
      <c r="P122" s="24">
        <f>((M122-[1]ženy!Q$18)/[1]ženy!R$18)*10+50</f>
        <v>48.771551724137929</v>
      </c>
    </row>
    <row r="123" spans="13:16">
      <c r="M123">
        <f>SUM([1]ženy!A121:H121)</f>
        <v>24</v>
      </c>
      <c r="N123" s="24">
        <f>((M123-[1]ženy!Q$16)/[1]ženy!R$16)*10+50</f>
        <v>47.55294117647059</v>
      </c>
      <c r="O123" s="24">
        <f>((M123-[1]ženy!Q$17)/[1]ženy!R$17)*10+50</f>
        <v>45.771604938271601</v>
      </c>
      <c r="P123" s="24">
        <f>((M123-[1]ženy!Q$18)/[1]ženy!R$18)*10+50</f>
        <v>48.771551724137929</v>
      </c>
    </row>
    <row r="124" spans="13:16">
      <c r="M124">
        <f>SUM([1]ženy!A122:H122)</f>
        <v>24</v>
      </c>
      <c r="N124" s="24">
        <f>((M124-[1]ženy!Q$16)/[1]ženy!R$16)*10+50</f>
        <v>47.55294117647059</v>
      </c>
      <c r="O124" s="24">
        <f>((M124-[1]ženy!Q$17)/[1]ženy!R$17)*10+50</f>
        <v>45.771604938271601</v>
      </c>
      <c r="P124" s="24">
        <f>((M124-[1]ženy!Q$18)/[1]ženy!R$18)*10+50</f>
        <v>48.771551724137929</v>
      </c>
    </row>
    <row r="125" spans="13:16">
      <c r="M125">
        <f>SUM([1]ženy!A123:H123)</f>
        <v>24</v>
      </c>
      <c r="N125" s="24">
        <f>((M125-[1]ženy!Q$16)/[1]ženy!R$16)*10+50</f>
        <v>47.55294117647059</v>
      </c>
      <c r="O125" s="24">
        <f>((M125-[1]ženy!Q$17)/[1]ženy!R$17)*10+50</f>
        <v>45.771604938271601</v>
      </c>
      <c r="P125" s="24">
        <f>((M125-[1]ženy!Q$18)/[1]ženy!R$18)*10+50</f>
        <v>48.771551724137929</v>
      </c>
    </row>
    <row r="126" spans="13:16">
      <c r="M126">
        <f>SUM([1]ženy!A124:H124)</f>
        <v>24</v>
      </c>
      <c r="N126" s="24">
        <f>((M126-[1]ženy!Q$16)/[1]ženy!R$16)*10+50</f>
        <v>47.55294117647059</v>
      </c>
      <c r="O126" s="24">
        <f>((M126-[1]ženy!Q$17)/[1]ženy!R$17)*10+50</f>
        <v>45.771604938271601</v>
      </c>
      <c r="P126" s="24">
        <f>((M126-[1]ženy!Q$18)/[1]ženy!R$18)*10+50</f>
        <v>48.771551724137929</v>
      </c>
    </row>
    <row r="127" spans="13:16">
      <c r="M127">
        <f>SUM([1]ženy!A125:H125)</f>
        <v>24</v>
      </c>
      <c r="N127" s="24">
        <f>((M127-[1]ženy!Q$16)/[1]ženy!R$16)*10+50</f>
        <v>47.55294117647059</v>
      </c>
      <c r="O127" s="24">
        <f>((M127-[1]ženy!Q$17)/[1]ženy!R$17)*10+50</f>
        <v>45.771604938271601</v>
      </c>
      <c r="P127" s="24">
        <f>((M127-[1]ženy!Q$18)/[1]ženy!R$18)*10+50</f>
        <v>48.771551724137929</v>
      </c>
    </row>
    <row r="128" spans="13:16">
      <c r="M128">
        <f>SUM([1]ženy!A126:H126)</f>
        <v>24</v>
      </c>
      <c r="N128" s="24">
        <f>((M128-[1]ženy!Q$16)/[1]ženy!R$16)*10+50</f>
        <v>47.55294117647059</v>
      </c>
      <c r="O128" s="24">
        <f>((M128-[1]ženy!Q$17)/[1]ženy!R$17)*10+50</f>
        <v>45.771604938271601</v>
      </c>
      <c r="P128" s="24">
        <f>((M128-[1]ženy!Q$18)/[1]ženy!R$18)*10+50</f>
        <v>48.771551724137929</v>
      </c>
    </row>
    <row r="129" spans="13:16">
      <c r="M129">
        <f>SUM([1]ženy!A127:H127)</f>
        <v>24</v>
      </c>
      <c r="N129" s="24">
        <f>((M129-[1]ženy!Q$16)/[1]ženy!R$16)*10+50</f>
        <v>47.55294117647059</v>
      </c>
      <c r="O129" s="24">
        <f>((M129-[1]ženy!Q$17)/[1]ženy!R$17)*10+50</f>
        <v>45.771604938271601</v>
      </c>
      <c r="P129" s="24">
        <f>((M129-[1]ženy!Q$18)/[1]ženy!R$18)*10+50</f>
        <v>48.771551724137929</v>
      </c>
    </row>
    <row r="130" spans="13:16">
      <c r="M130">
        <f>SUM([1]ženy!A128:H128)</f>
        <v>24</v>
      </c>
      <c r="N130" s="24">
        <f>((M130-[1]ženy!Q$16)/[1]ženy!R$16)*10+50</f>
        <v>47.55294117647059</v>
      </c>
      <c r="O130" s="24">
        <f>((M130-[1]ženy!Q$17)/[1]ženy!R$17)*10+50</f>
        <v>45.771604938271601</v>
      </c>
      <c r="P130" s="24">
        <f>((M130-[1]ženy!Q$18)/[1]ženy!R$18)*10+50</f>
        <v>48.771551724137929</v>
      </c>
    </row>
    <row r="131" spans="13:16">
      <c r="M131">
        <f>SUM([1]ženy!A129:H129)</f>
        <v>24</v>
      </c>
      <c r="N131" s="24">
        <f>((M131-[1]ženy!Q$16)/[1]ženy!R$16)*10+50</f>
        <v>47.55294117647059</v>
      </c>
      <c r="O131" s="24">
        <f>((M131-[1]ženy!Q$17)/[1]ženy!R$17)*10+50</f>
        <v>45.771604938271601</v>
      </c>
      <c r="P131" s="24">
        <f>((M131-[1]ženy!Q$18)/[1]ženy!R$18)*10+50</f>
        <v>48.771551724137929</v>
      </c>
    </row>
    <row r="132" spans="13:16">
      <c r="M132">
        <f>SUM([1]ženy!A130:H130)</f>
        <v>24</v>
      </c>
      <c r="N132" s="24">
        <f>((M132-[1]ženy!Q$16)/[1]ženy!R$16)*10+50</f>
        <v>47.55294117647059</v>
      </c>
      <c r="O132" s="24">
        <f>((M132-[1]ženy!Q$17)/[1]ženy!R$17)*10+50</f>
        <v>45.771604938271601</v>
      </c>
      <c r="P132" s="24">
        <f>((M132-[1]ženy!Q$18)/[1]ženy!R$18)*10+50</f>
        <v>48.771551724137929</v>
      </c>
    </row>
    <row r="133" spans="13:16">
      <c r="M133">
        <f>SUM([1]ženy!A131:H131)</f>
        <v>24</v>
      </c>
      <c r="N133" s="24">
        <f>((M133-[1]ženy!Q$16)/[1]ženy!R$16)*10+50</f>
        <v>47.55294117647059</v>
      </c>
      <c r="O133" s="24">
        <f>((M133-[1]ženy!Q$17)/[1]ženy!R$17)*10+50</f>
        <v>45.771604938271601</v>
      </c>
      <c r="P133" s="24">
        <f>((M133-[1]ženy!Q$18)/[1]ženy!R$18)*10+50</f>
        <v>48.771551724137929</v>
      </c>
    </row>
    <row r="134" spans="13:16">
      <c r="M134">
        <f>SUM([1]ženy!A132:H132)</f>
        <v>24</v>
      </c>
      <c r="N134" s="24">
        <f>((M134-[1]ženy!Q$16)/[1]ženy!R$16)*10+50</f>
        <v>47.55294117647059</v>
      </c>
      <c r="O134" s="24">
        <f>((M134-[1]ženy!Q$17)/[1]ženy!R$17)*10+50</f>
        <v>45.771604938271601</v>
      </c>
      <c r="P134" s="24">
        <f>((M134-[1]ženy!Q$18)/[1]ženy!R$18)*10+50</f>
        <v>48.771551724137929</v>
      </c>
    </row>
    <row r="135" spans="13:16">
      <c r="M135">
        <f>SUM([1]ženy!A133:H133)</f>
        <v>24</v>
      </c>
      <c r="N135" s="24">
        <f>((M135-[1]ženy!Q$16)/[1]ženy!R$16)*10+50</f>
        <v>47.55294117647059</v>
      </c>
      <c r="O135" s="24">
        <f>((M135-[1]ženy!Q$17)/[1]ženy!R$17)*10+50</f>
        <v>45.771604938271601</v>
      </c>
      <c r="P135" s="24">
        <f>((M135-[1]ženy!Q$18)/[1]ženy!R$18)*10+50</f>
        <v>48.771551724137929</v>
      </c>
    </row>
    <row r="136" spans="13:16">
      <c r="M136">
        <f>SUM([1]ženy!A134:H134)</f>
        <v>24</v>
      </c>
      <c r="N136" s="24">
        <f>((M136-[1]ženy!Q$16)/[1]ženy!R$16)*10+50</f>
        <v>47.55294117647059</v>
      </c>
      <c r="O136" s="24">
        <f>((M136-[1]ženy!Q$17)/[1]ženy!R$17)*10+50</f>
        <v>45.771604938271601</v>
      </c>
      <c r="P136" s="24">
        <f>((M136-[1]ženy!Q$18)/[1]ženy!R$18)*10+50</f>
        <v>48.771551724137929</v>
      </c>
    </row>
    <row r="137" spans="13:16">
      <c r="M137">
        <f>SUM([1]ženy!A135:H135)</f>
        <v>24</v>
      </c>
      <c r="N137" s="24">
        <f>((M137-[1]ženy!Q$16)/[1]ženy!R$16)*10+50</f>
        <v>47.55294117647059</v>
      </c>
      <c r="O137" s="24">
        <f>((M137-[1]ženy!Q$17)/[1]ženy!R$17)*10+50</f>
        <v>45.771604938271601</v>
      </c>
      <c r="P137" s="24">
        <f>((M137-[1]ženy!Q$18)/[1]ženy!R$18)*10+50</f>
        <v>48.771551724137929</v>
      </c>
    </row>
    <row r="138" spans="13:16">
      <c r="M138">
        <f>SUM([1]ženy!A136:H136)</f>
        <v>24</v>
      </c>
      <c r="N138" s="24">
        <f>((M138-[1]ženy!Q$16)/[1]ženy!R$16)*10+50</f>
        <v>47.55294117647059</v>
      </c>
      <c r="O138" s="24">
        <f>((M138-[1]ženy!Q$17)/[1]ženy!R$17)*10+50</f>
        <v>45.771604938271601</v>
      </c>
      <c r="P138" s="24">
        <f>((M138-[1]ženy!Q$18)/[1]ženy!R$18)*10+50</f>
        <v>48.771551724137929</v>
      </c>
    </row>
    <row r="139" spans="13:16">
      <c r="M139">
        <f>SUM([1]ženy!A137:H137)</f>
        <v>24</v>
      </c>
      <c r="N139" s="24">
        <f>((M139-[1]ženy!Q$16)/[1]ženy!R$16)*10+50</f>
        <v>47.55294117647059</v>
      </c>
      <c r="O139" s="24">
        <f>((M139-[1]ženy!Q$17)/[1]ženy!R$17)*10+50</f>
        <v>45.771604938271601</v>
      </c>
      <c r="P139" s="24">
        <f>((M139-[1]ženy!Q$18)/[1]ženy!R$18)*10+50</f>
        <v>48.771551724137929</v>
      </c>
    </row>
    <row r="140" spans="13:16">
      <c r="M140">
        <f>SUM([1]ženy!A138:H138)</f>
        <v>24</v>
      </c>
      <c r="N140" s="24">
        <f>((M140-[1]ženy!Q$16)/[1]ženy!R$16)*10+50</f>
        <v>47.55294117647059</v>
      </c>
      <c r="O140" s="24">
        <f>((M140-[1]ženy!Q$17)/[1]ženy!R$17)*10+50</f>
        <v>45.771604938271601</v>
      </c>
      <c r="P140" s="24">
        <f>((M140-[1]ženy!Q$18)/[1]ženy!R$18)*10+50</f>
        <v>48.771551724137929</v>
      </c>
    </row>
    <row r="141" spans="13:16">
      <c r="M141">
        <f>SUM([1]ženy!A139:H139)</f>
        <v>24</v>
      </c>
      <c r="N141" s="24">
        <f>((M141-[1]ženy!Q$16)/[1]ženy!R$16)*10+50</f>
        <v>47.55294117647059</v>
      </c>
      <c r="O141" s="24">
        <f>((M141-[1]ženy!Q$17)/[1]ženy!R$17)*10+50</f>
        <v>45.771604938271601</v>
      </c>
      <c r="P141" s="24">
        <f>((M141-[1]ženy!Q$18)/[1]ženy!R$18)*10+50</f>
        <v>48.771551724137929</v>
      </c>
    </row>
    <row r="142" spans="13:16">
      <c r="M142">
        <f>SUM([1]ženy!A140:H140)</f>
        <v>24</v>
      </c>
      <c r="N142" s="24">
        <f>((M142-[1]ženy!Q$16)/[1]ženy!R$16)*10+50</f>
        <v>47.55294117647059</v>
      </c>
      <c r="O142" s="24">
        <f>((M142-[1]ženy!Q$17)/[1]ženy!R$17)*10+50</f>
        <v>45.771604938271601</v>
      </c>
      <c r="P142" s="24">
        <f>((M142-[1]ženy!Q$18)/[1]ženy!R$18)*10+50</f>
        <v>48.771551724137929</v>
      </c>
    </row>
    <row r="143" spans="13:16">
      <c r="M143">
        <f>SUM([1]ženy!A141:H141)</f>
        <v>24</v>
      </c>
      <c r="N143" s="24">
        <f>((M143-[1]ženy!Q$16)/[1]ženy!R$16)*10+50</f>
        <v>47.55294117647059</v>
      </c>
      <c r="O143" s="24">
        <f>((M143-[1]ženy!Q$17)/[1]ženy!R$17)*10+50</f>
        <v>45.771604938271601</v>
      </c>
      <c r="P143" s="24">
        <f>((M143-[1]ženy!Q$18)/[1]ženy!R$18)*10+50</f>
        <v>48.771551724137929</v>
      </c>
    </row>
    <row r="144" spans="13:16">
      <c r="M144">
        <f>SUM([1]ženy!A142:H142)</f>
        <v>24</v>
      </c>
      <c r="N144" s="24">
        <f>((M144-[1]ženy!Q$16)/[1]ženy!R$16)*10+50</f>
        <v>47.55294117647059</v>
      </c>
      <c r="O144" s="24">
        <f>((M144-[1]ženy!Q$17)/[1]ženy!R$17)*10+50</f>
        <v>45.771604938271601</v>
      </c>
      <c r="P144" s="24">
        <f>((M144-[1]ženy!Q$18)/[1]ženy!R$18)*10+50</f>
        <v>48.771551724137929</v>
      </c>
    </row>
    <row r="145" spans="13:16">
      <c r="M145">
        <f>SUM([1]ženy!A143:H143)</f>
        <v>24</v>
      </c>
      <c r="N145" s="24">
        <f>((M145-[1]ženy!Q$16)/[1]ženy!R$16)*10+50</f>
        <v>47.55294117647059</v>
      </c>
      <c r="O145" s="24">
        <f>((M145-[1]ženy!Q$17)/[1]ženy!R$17)*10+50</f>
        <v>45.771604938271601</v>
      </c>
      <c r="P145" s="24">
        <f>((M145-[1]ženy!Q$18)/[1]ženy!R$18)*10+50</f>
        <v>48.771551724137929</v>
      </c>
    </row>
    <row r="146" spans="13:16">
      <c r="M146">
        <f>SUM([1]ženy!A144:H144)</f>
        <v>24</v>
      </c>
      <c r="N146" s="24">
        <f>((M146-[1]ženy!Q$16)/[1]ženy!R$16)*10+50</f>
        <v>47.55294117647059</v>
      </c>
      <c r="O146" s="24">
        <f>((M146-[1]ženy!Q$17)/[1]ženy!R$17)*10+50</f>
        <v>45.771604938271601</v>
      </c>
      <c r="P146" s="24">
        <f>((M146-[1]ženy!Q$18)/[1]ženy!R$18)*10+50</f>
        <v>48.771551724137929</v>
      </c>
    </row>
    <row r="147" spans="13:16">
      <c r="M147">
        <f>SUM([1]ženy!A145:H145)</f>
        <v>24</v>
      </c>
      <c r="N147" s="24">
        <f>((M147-[1]ženy!Q$16)/[1]ženy!R$16)*10+50</f>
        <v>47.55294117647059</v>
      </c>
      <c r="O147" s="24">
        <f>((M147-[1]ženy!Q$17)/[1]ženy!R$17)*10+50</f>
        <v>45.771604938271601</v>
      </c>
      <c r="P147" s="24">
        <f>((M147-[1]ženy!Q$18)/[1]ženy!R$18)*10+50</f>
        <v>48.771551724137929</v>
      </c>
    </row>
    <row r="148" spans="13:16">
      <c r="M148">
        <f>SUM([1]ženy!A146:H146)</f>
        <v>25</v>
      </c>
      <c r="N148" s="24">
        <f>((M148-[1]ženy!Q$16)/[1]ženy!R$16)*10+50</f>
        <v>49.905882352941177</v>
      </c>
      <c r="O148" s="24">
        <f>((M148-[1]ženy!Q$17)/[1]ženy!R$17)*10+50</f>
        <v>48.858024691358018</v>
      </c>
      <c r="P148" s="24">
        <f>((M148-[1]ženy!Q$18)/[1]ženy!R$18)*10+50</f>
        <v>50.926724137931032</v>
      </c>
    </row>
    <row r="149" spans="13:16">
      <c r="M149">
        <f>SUM([1]ženy!A147:H147)</f>
        <v>25</v>
      </c>
      <c r="N149" s="24">
        <f>((M149-[1]ženy!Q$16)/[1]ženy!R$16)*10+50</f>
        <v>49.905882352941177</v>
      </c>
      <c r="O149" s="24">
        <f>((M149-[1]ženy!Q$17)/[1]ženy!R$17)*10+50</f>
        <v>48.858024691358018</v>
      </c>
      <c r="P149" s="24">
        <f>((M149-[1]ženy!Q$18)/[1]ženy!R$18)*10+50</f>
        <v>50.926724137931032</v>
      </c>
    </row>
    <row r="150" spans="13:16">
      <c r="M150">
        <f>SUM([1]ženy!A148:H148)</f>
        <v>25</v>
      </c>
      <c r="N150" s="24">
        <f>((M150-[1]ženy!Q$16)/[1]ženy!R$16)*10+50</f>
        <v>49.905882352941177</v>
      </c>
      <c r="O150" s="24">
        <f>((M150-[1]ženy!Q$17)/[1]ženy!R$17)*10+50</f>
        <v>48.858024691358018</v>
      </c>
      <c r="P150" s="24">
        <f>((M150-[1]ženy!Q$18)/[1]ženy!R$18)*10+50</f>
        <v>50.926724137931032</v>
      </c>
    </row>
    <row r="151" spans="13:16">
      <c r="M151">
        <f>SUM([1]ženy!A149:H149)</f>
        <v>25</v>
      </c>
      <c r="N151" s="24">
        <f>((M151-[1]ženy!Q$16)/[1]ženy!R$16)*10+50</f>
        <v>49.905882352941177</v>
      </c>
      <c r="O151" s="24">
        <f>((M151-[1]ženy!Q$17)/[1]ženy!R$17)*10+50</f>
        <v>48.858024691358018</v>
      </c>
      <c r="P151" s="24">
        <f>((M151-[1]ženy!Q$18)/[1]ženy!R$18)*10+50</f>
        <v>50.926724137931032</v>
      </c>
    </row>
    <row r="152" spans="13:16">
      <c r="M152">
        <f>SUM([1]ženy!A150:H150)</f>
        <v>25</v>
      </c>
      <c r="N152" s="24">
        <f>((M152-[1]ženy!Q$16)/[1]ženy!R$16)*10+50</f>
        <v>49.905882352941177</v>
      </c>
      <c r="O152" s="24">
        <f>((M152-[1]ženy!Q$17)/[1]ženy!R$17)*10+50</f>
        <v>48.858024691358018</v>
      </c>
      <c r="P152" s="24">
        <f>((M152-[1]ženy!Q$18)/[1]ženy!R$18)*10+50</f>
        <v>50.926724137931032</v>
      </c>
    </row>
    <row r="153" spans="13:16">
      <c r="M153">
        <f>SUM([1]ženy!A151:H151)</f>
        <v>25</v>
      </c>
      <c r="N153" s="24">
        <f>((M153-[1]ženy!Q$16)/[1]ženy!R$16)*10+50</f>
        <v>49.905882352941177</v>
      </c>
      <c r="O153" s="24">
        <f>((M153-[1]ženy!Q$17)/[1]ženy!R$17)*10+50</f>
        <v>48.858024691358018</v>
      </c>
      <c r="P153" s="24">
        <f>((M153-[1]ženy!Q$18)/[1]ženy!R$18)*10+50</f>
        <v>50.926724137931032</v>
      </c>
    </row>
    <row r="154" spans="13:16">
      <c r="M154">
        <f>SUM([1]ženy!A152:H152)</f>
        <v>25</v>
      </c>
      <c r="N154" s="24">
        <f>((M154-[1]ženy!Q$16)/[1]ženy!R$16)*10+50</f>
        <v>49.905882352941177</v>
      </c>
      <c r="O154" s="24">
        <f>((M154-[1]ženy!Q$17)/[1]ženy!R$17)*10+50</f>
        <v>48.858024691358018</v>
      </c>
      <c r="P154" s="24">
        <f>((M154-[1]ženy!Q$18)/[1]ženy!R$18)*10+50</f>
        <v>50.926724137931032</v>
      </c>
    </row>
    <row r="155" spans="13:16">
      <c r="M155">
        <f>SUM([1]ženy!A153:H153)</f>
        <v>25</v>
      </c>
      <c r="N155" s="24">
        <f>((M155-[1]ženy!Q$16)/[1]ženy!R$16)*10+50</f>
        <v>49.905882352941177</v>
      </c>
      <c r="O155" s="24">
        <f>((M155-[1]ženy!Q$17)/[1]ženy!R$17)*10+50</f>
        <v>48.858024691358018</v>
      </c>
      <c r="P155" s="24">
        <f>((M155-[1]ženy!Q$18)/[1]ženy!R$18)*10+50</f>
        <v>50.926724137931032</v>
      </c>
    </row>
    <row r="156" spans="13:16">
      <c r="M156">
        <f>SUM([1]ženy!A154:H154)</f>
        <v>25</v>
      </c>
      <c r="N156" s="24">
        <f>((M156-[1]ženy!Q$16)/[1]ženy!R$16)*10+50</f>
        <v>49.905882352941177</v>
      </c>
      <c r="O156" s="24">
        <f>((M156-[1]ženy!Q$17)/[1]ženy!R$17)*10+50</f>
        <v>48.858024691358018</v>
      </c>
      <c r="P156" s="24">
        <f>((M156-[1]ženy!Q$18)/[1]ženy!R$18)*10+50</f>
        <v>50.926724137931032</v>
      </c>
    </row>
    <row r="157" spans="13:16">
      <c r="M157">
        <f>SUM([1]ženy!A155:H155)</f>
        <v>25</v>
      </c>
      <c r="N157" s="24">
        <f>((M157-[1]ženy!Q$16)/[1]ženy!R$16)*10+50</f>
        <v>49.905882352941177</v>
      </c>
      <c r="O157" s="24">
        <f>((M157-[1]ženy!Q$17)/[1]ženy!R$17)*10+50</f>
        <v>48.858024691358018</v>
      </c>
      <c r="P157" s="24">
        <f>((M157-[1]ženy!Q$18)/[1]ženy!R$18)*10+50</f>
        <v>50.926724137931032</v>
      </c>
    </row>
    <row r="158" spans="13:16">
      <c r="M158">
        <f>SUM([1]ženy!A156:H156)</f>
        <v>25</v>
      </c>
      <c r="N158" s="24">
        <f>((M158-[1]ženy!Q$16)/[1]ženy!R$16)*10+50</f>
        <v>49.905882352941177</v>
      </c>
      <c r="O158" s="24">
        <f>((M158-[1]ženy!Q$17)/[1]ženy!R$17)*10+50</f>
        <v>48.858024691358018</v>
      </c>
      <c r="P158" s="24">
        <f>((M158-[1]ženy!Q$18)/[1]ženy!R$18)*10+50</f>
        <v>50.926724137931032</v>
      </c>
    </row>
    <row r="159" spans="13:16">
      <c r="M159">
        <f>SUM([1]ženy!A157:H157)</f>
        <v>25</v>
      </c>
      <c r="N159" s="24">
        <f>((M159-[1]ženy!Q$16)/[1]ženy!R$16)*10+50</f>
        <v>49.905882352941177</v>
      </c>
      <c r="O159" s="24">
        <f>((M159-[1]ženy!Q$17)/[1]ženy!R$17)*10+50</f>
        <v>48.858024691358018</v>
      </c>
      <c r="P159" s="24">
        <f>((M159-[1]ženy!Q$18)/[1]ženy!R$18)*10+50</f>
        <v>50.926724137931032</v>
      </c>
    </row>
    <row r="160" spans="13:16">
      <c r="M160">
        <f>SUM([1]ženy!A158:H158)</f>
        <v>25</v>
      </c>
      <c r="N160" s="24">
        <f>((M160-[1]ženy!Q$16)/[1]ženy!R$16)*10+50</f>
        <v>49.905882352941177</v>
      </c>
      <c r="O160" s="24">
        <f>((M160-[1]ženy!Q$17)/[1]ženy!R$17)*10+50</f>
        <v>48.858024691358018</v>
      </c>
      <c r="P160" s="24">
        <f>((M160-[1]ženy!Q$18)/[1]ženy!R$18)*10+50</f>
        <v>50.926724137931032</v>
      </c>
    </row>
    <row r="161" spans="13:16">
      <c r="M161">
        <f>SUM([1]ženy!A159:H159)</f>
        <v>25</v>
      </c>
      <c r="N161" s="24">
        <f>((M161-[1]ženy!Q$16)/[1]ženy!R$16)*10+50</f>
        <v>49.905882352941177</v>
      </c>
      <c r="O161" s="24">
        <f>((M161-[1]ženy!Q$17)/[1]ženy!R$17)*10+50</f>
        <v>48.858024691358018</v>
      </c>
      <c r="P161" s="24">
        <f>((M161-[1]ženy!Q$18)/[1]ženy!R$18)*10+50</f>
        <v>50.926724137931032</v>
      </c>
    </row>
    <row r="162" spans="13:16">
      <c r="M162">
        <f>SUM([1]ženy!A160:H160)</f>
        <v>25</v>
      </c>
      <c r="N162" s="24">
        <f>((M162-[1]ženy!Q$16)/[1]ženy!R$16)*10+50</f>
        <v>49.905882352941177</v>
      </c>
      <c r="O162" s="24">
        <f>((M162-[1]ženy!Q$17)/[1]ženy!R$17)*10+50</f>
        <v>48.858024691358018</v>
      </c>
      <c r="P162" s="24">
        <f>((M162-[1]ženy!Q$18)/[1]ženy!R$18)*10+50</f>
        <v>50.926724137931032</v>
      </c>
    </row>
    <row r="163" spans="13:16">
      <c r="M163">
        <f>SUM([1]ženy!A161:H161)</f>
        <v>25</v>
      </c>
      <c r="N163" s="24">
        <f>((M163-[1]ženy!Q$16)/[1]ženy!R$16)*10+50</f>
        <v>49.905882352941177</v>
      </c>
      <c r="O163" s="24">
        <f>((M163-[1]ženy!Q$17)/[1]ženy!R$17)*10+50</f>
        <v>48.858024691358018</v>
      </c>
      <c r="P163" s="24">
        <f>((M163-[1]ženy!Q$18)/[1]ženy!R$18)*10+50</f>
        <v>50.926724137931032</v>
      </c>
    </row>
    <row r="164" spans="13:16">
      <c r="M164">
        <f>SUM([1]ženy!A162:H162)</f>
        <v>25</v>
      </c>
      <c r="N164" s="24">
        <f>((M164-[1]ženy!Q$16)/[1]ženy!R$16)*10+50</f>
        <v>49.905882352941177</v>
      </c>
      <c r="O164" s="24">
        <f>((M164-[1]ženy!Q$17)/[1]ženy!R$17)*10+50</f>
        <v>48.858024691358018</v>
      </c>
      <c r="P164" s="24">
        <f>((M164-[1]ženy!Q$18)/[1]ženy!R$18)*10+50</f>
        <v>50.926724137931032</v>
      </c>
    </row>
    <row r="165" spans="13:16">
      <c r="M165">
        <f>SUM([1]ženy!A163:H163)</f>
        <v>25</v>
      </c>
      <c r="N165" s="24">
        <f>((M165-[1]ženy!Q$16)/[1]ženy!R$16)*10+50</f>
        <v>49.905882352941177</v>
      </c>
      <c r="O165" s="24">
        <f>((M165-[1]ženy!Q$17)/[1]ženy!R$17)*10+50</f>
        <v>48.858024691358018</v>
      </c>
      <c r="P165" s="24">
        <f>((M165-[1]ženy!Q$18)/[1]ženy!R$18)*10+50</f>
        <v>50.926724137931032</v>
      </c>
    </row>
    <row r="166" spans="13:16">
      <c r="M166">
        <f>SUM([1]ženy!A164:H164)</f>
        <v>25</v>
      </c>
      <c r="N166" s="24">
        <f>((M166-[1]ženy!Q$16)/[1]ženy!R$16)*10+50</f>
        <v>49.905882352941177</v>
      </c>
      <c r="O166" s="24">
        <f>((M166-[1]ženy!Q$17)/[1]ženy!R$17)*10+50</f>
        <v>48.858024691358018</v>
      </c>
      <c r="P166" s="24">
        <f>((M166-[1]ženy!Q$18)/[1]ženy!R$18)*10+50</f>
        <v>50.926724137931032</v>
      </c>
    </row>
    <row r="167" spans="13:16">
      <c r="M167">
        <f>SUM([1]ženy!A165:H165)</f>
        <v>25</v>
      </c>
      <c r="N167" s="24">
        <f>((M167-[1]ženy!Q$16)/[1]ženy!R$16)*10+50</f>
        <v>49.905882352941177</v>
      </c>
      <c r="O167" s="24">
        <f>((M167-[1]ženy!Q$17)/[1]ženy!R$17)*10+50</f>
        <v>48.858024691358018</v>
      </c>
      <c r="P167" s="24">
        <f>((M167-[1]ženy!Q$18)/[1]ženy!R$18)*10+50</f>
        <v>50.926724137931032</v>
      </c>
    </row>
    <row r="168" spans="13:16">
      <c r="M168">
        <f>SUM([1]ženy!A166:H166)</f>
        <v>25</v>
      </c>
      <c r="N168" s="24">
        <f>((M168-[1]ženy!Q$16)/[1]ženy!R$16)*10+50</f>
        <v>49.905882352941177</v>
      </c>
      <c r="O168" s="24">
        <f>((M168-[1]ženy!Q$17)/[1]ženy!R$17)*10+50</f>
        <v>48.858024691358018</v>
      </c>
      <c r="P168" s="24">
        <f>((M168-[1]ženy!Q$18)/[1]ženy!R$18)*10+50</f>
        <v>50.926724137931032</v>
      </c>
    </row>
    <row r="169" spans="13:16">
      <c r="M169">
        <f>SUM([1]ženy!A167:H167)</f>
        <v>25</v>
      </c>
      <c r="N169" s="24">
        <f>((M169-[1]ženy!Q$16)/[1]ženy!R$16)*10+50</f>
        <v>49.905882352941177</v>
      </c>
      <c r="O169" s="24">
        <f>((M169-[1]ženy!Q$17)/[1]ženy!R$17)*10+50</f>
        <v>48.858024691358018</v>
      </c>
      <c r="P169" s="24">
        <f>((M169-[1]ženy!Q$18)/[1]ženy!R$18)*10+50</f>
        <v>50.926724137931032</v>
      </c>
    </row>
    <row r="170" spans="13:16">
      <c r="M170">
        <f>SUM([1]ženy!A168:H168)</f>
        <v>25</v>
      </c>
      <c r="N170" s="24">
        <f>((M170-[1]ženy!Q$16)/[1]ženy!R$16)*10+50</f>
        <v>49.905882352941177</v>
      </c>
      <c r="O170" s="24">
        <f>((M170-[1]ženy!Q$17)/[1]ženy!R$17)*10+50</f>
        <v>48.858024691358018</v>
      </c>
      <c r="P170" s="24">
        <f>((M170-[1]ženy!Q$18)/[1]ženy!R$18)*10+50</f>
        <v>50.926724137931032</v>
      </c>
    </row>
    <row r="171" spans="13:16">
      <c r="M171">
        <f>SUM([1]ženy!A169:H169)</f>
        <v>25</v>
      </c>
      <c r="N171" s="24">
        <f>((M171-[1]ženy!Q$16)/[1]ženy!R$16)*10+50</f>
        <v>49.905882352941177</v>
      </c>
      <c r="O171" s="24">
        <f>((M171-[1]ženy!Q$17)/[1]ženy!R$17)*10+50</f>
        <v>48.858024691358018</v>
      </c>
      <c r="P171" s="24">
        <f>((M171-[1]ženy!Q$18)/[1]ženy!R$18)*10+50</f>
        <v>50.926724137931032</v>
      </c>
    </row>
    <row r="172" spans="13:16">
      <c r="M172">
        <f>SUM([1]ženy!A170:H170)</f>
        <v>25</v>
      </c>
      <c r="N172" s="24">
        <f>((M172-[1]ženy!Q$16)/[1]ženy!R$16)*10+50</f>
        <v>49.905882352941177</v>
      </c>
      <c r="O172" s="24">
        <f>((M172-[1]ženy!Q$17)/[1]ženy!R$17)*10+50</f>
        <v>48.858024691358018</v>
      </c>
      <c r="P172" s="24">
        <f>((M172-[1]ženy!Q$18)/[1]ženy!R$18)*10+50</f>
        <v>50.926724137931032</v>
      </c>
    </row>
    <row r="173" spans="13:16">
      <c r="M173">
        <f>SUM([1]ženy!A171:H171)</f>
        <v>25</v>
      </c>
      <c r="N173" s="24">
        <f>((M173-[1]ženy!Q$16)/[1]ženy!R$16)*10+50</f>
        <v>49.905882352941177</v>
      </c>
      <c r="O173" s="24">
        <f>((M173-[1]ženy!Q$17)/[1]ženy!R$17)*10+50</f>
        <v>48.858024691358018</v>
      </c>
      <c r="P173" s="24">
        <f>((M173-[1]ženy!Q$18)/[1]ženy!R$18)*10+50</f>
        <v>50.926724137931032</v>
      </c>
    </row>
    <row r="174" spans="13:16">
      <c r="M174">
        <f>SUM([1]ženy!A172:H172)</f>
        <v>25</v>
      </c>
      <c r="N174" s="24">
        <f>((M174-[1]ženy!Q$16)/[1]ženy!R$16)*10+50</f>
        <v>49.905882352941177</v>
      </c>
      <c r="O174" s="24">
        <f>((M174-[1]ženy!Q$17)/[1]ženy!R$17)*10+50</f>
        <v>48.858024691358018</v>
      </c>
      <c r="P174" s="24">
        <f>((M174-[1]ženy!Q$18)/[1]ženy!R$18)*10+50</f>
        <v>50.926724137931032</v>
      </c>
    </row>
    <row r="175" spans="13:16">
      <c r="M175">
        <f>SUM([1]ženy!A173:H173)</f>
        <v>25</v>
      </c>
      <c r="N175" s="24">
        <f>((M175-[1]ženy!Q$16)/[1]ženy!R$16)*10+50</f>
        <v>49.905882352941177</v>
      </c>
      <c r="O175" s="24">
        <f>((M175-[1]ženy!Q$17)/[1]ženy!R$17)*10+50</f>
        <v>48.858024691358018</v>
      </c>
      <c r="P175" s="24">
        <f>((M175-[1]ženy!Q$18)/[1]ženy!R$18)*10+50</f>
        <v>50.926724137931032</v>
      </c>
    </row>
    <row r="176" spans="13:16">
      <c r="M176">
        <f>SUM([1]ženy!A174:H174)</f>
        <v>25</v>
      </c>
      <c r="N176" s="24">
        <f>((M176-[1]ženy!Q$16)/[1]ženy!R$16)*10+50</f>
        <v>49.905882352941177</v>
      </c>
      <c r="O176" s="24">
        <f>((M176-[1]ženy!Q$17)/[1]ženy!R$17)*10+50</f>
        <v>48.858024691358018</v>
      </c>
      <c r="P176" s="24">
        <f>((M176-[1]ženy!Q$18)/[1]ženy!R$18)*10+50</f>
        <v>50.926724137931032</v>
      </c>
    </row>
    <row r="177" spans="13:16">
      <c r="M177">
        <f>SUM([1]ženy!A175:H175)</f>
        <v>25</v>
      </c>
      <c r="N177" s="24">
        <f>((M177-[1]ženy!Q$16)/[1]ženy!R$16)*10+50</f>
        <v>49.905882352941177</v>
      </c>
      <c r="O177" s="24">
        <f>((M177-[1]ženy!Q$17)/[1]ženy!R$17)*10+50</f>
        <v>48.858024691358018</v>
      </c>
      <c r="P177" s="24">
        <f>((M177-[1]ženy!Q$18)/[1]ženy!R$18)*10+50</f>
        <v>50.926724137931032</v>
      </c>
    </row>
    <row r="178" spans="13:16">
      <c r="M178">
        <f>SUM([1]ženy!A176:H176)</f>
        <v>25</v>
      </c>
      <c r="N178" s="24">
        <f>((M178-[1]ženy!Q$16)/[1]ženy!R$16)*10+50</f>
        <v>49.905882352941177</v>
      </c>
      <c r="O178" s="24">
        <f>((M178-[1]ženy!Q$17)/[1]ženy!R$17)*10+50</f>
        <v>48.858024691358018</v>
      </c>
      <c r="P178" s="24">
        <f>((M178-[1]ženy!Q$18)/[1]ženy!R$18)*10+50</f>
        <v>50.926724137931032</v>
      </c>
    </row>
    <row r="179" spans="13:16">
      <c r="M179">
        <f>SUM([1]ženy!A177:H177)</f>
        <v>25</v>
      </c>
      <c r="N179" s="24">
        <f>((M179-[1]ženy!Q$16)/[1]ženy!R$16)*10+50</f>
        <v>49.905882352941177</v>
      </c>
      <c r="O179" s="24">
        <f>((M179-[1]ženy!Q$17)/[1]ženy!R$17)*10+50</f>
        <v>48.858024691358018</v>
      </c>
      <c r="P179" s="24">
        <f>((M179-[1]ženy!Q$18)/[1]ženy!R$18)*10+50</f>
        <v>50.926724137931032</v>
      </c>
    </row>
    <row r="180" spans="13:16">
      <c r="M180">
        <f>SUM([1]ženy!A178:H178)</f>
        <v>25</v>
      </c>
      <c r="N180" s="24">
        <f>((M180-[1]ženy!Q$16)/[1]ženy!R$16)*10+50</f>
        <v>49.905882352941177</v>
      </c>
      <c r="O180" s="24">
        <f>((M180-[1]ženy!Q$17)/[1]ženy!R$17)*10+50</f>
        <v>48.858024691358018</v>
      </c>
      <c r="P180" s="24">
        <f>((M180-[1]ženy!Q$18)/[1]ženy!R$18)*10+50</f>
        <v>50.926724137931032</v>
      </c>
    </row>
    <row r="181" spans="13:16">
      <c r="M181">
        <f>SUM([1]ženy!A179:H179)</f>
        <v>25</v>
      </c>
      <c r="N181" s="24">
        <f>((M181-[1]ženy!Q$16)/[1]ženy!R$16)*10+50</f>
        <v>49.905882352941177</v>
      </c>
      <c r="O181" s="24">
        <f>((M181-[1]ženy!Q$17)/[1]ženy!R$17)*10+50</f>
        <v>48.858024691358018</v>
      </c>
      <c r="P181" s="24">
        <f>((M181-[1]ženy!Q$18)/[1]ženy!R$18)*10+50</f>
        <v>50.926724137931032</v>
      </c>
    </row>
    <row r="182" spans="13:16">
      <c r="M182">
        <f>SUM([1]ženy!A180:H180)</f>
        <v>25</v>
      </c>
      <c r="N182" s="24">
        <f>((M182-[1]ženy!Q$16)/[1]ženy!R$16)*10+50</f>
        <v>49.905882352941177</v>
      </c>
      <c r="O182" s="24">
        <f>((M182-[1]ženy!Q$17)/[1]ženy!R$17)*10+50</f>
        <v>48.858024691358018</v>
      </c>
      <c r="P182" s="24">
        <f>((M182-[1]ženy!Q$18)/[1]ženy!R$18)*10+50</f>
        <v>50.926724137931032</v>
      </c>
    </row>
    <row r="183" spans="13:16">
      <c r="M183">
        <f>SUM([1]ženy!A181:H181)</f>
        <v>25</v>
      </c>
      <c r="N183" s="24">
        <f>((M183-[1]ženy!Q$16)/[1]ženy!R$16)*10+50</f>
        <v>49.905882352941177</v>
      </c>
      <c r="O183" s="24">
        <f>((M183-[1]ženy!Q$17)/[1]ženy!R$17)*10+50</f>
        <v>48.858024691358018</v>
      </c>
      <c r="P183" s="24">
        <f>((M183-[1]ženy!Q$18)/[1]ženy!R$18)*10+50</f>
        <v>50.926724137931032</v>
      </c>
    </row>
    <row r="184" spans="13:16">
      <c r="M184">
        <f>SUM([1]ženy!A182:H182)</f>
        <v>25</v>
      </c>
      <c r="N184" s="24">
        <f>((M184-[1]ženy!Q$16)/[1]ženy!R$16)*10+50</f>
        <v>49.905882352941177</v>
      </c>
      <c r="O184" s="24">
        <f>((M184-[1]ženy!Q$17)/[1]ženy!R$17)*10+50</f>
        <v>48.858024691358018</v>
      </c>
      <c r="P184" s="24">
        <f>((M184-[1]ženy!Q$18)/[1]ženy!R$18)*10+50</f>
        <v>50.926724137931032</v>
      </c>
    </row>
    <row r="185" spans="13:16">
      <c r="M185">
        <f>SUM([1]ženy!A183:H183)</f>
        <v>25</v>
      </c>
      <c r="N185" s="24">
        <f>((M185-[1]ženy!Q$16)/[1]ženy!R$16)*10+50</f>
        <v>49.905882352941177</v>
      </c>
      <c r="O185" s="24">
        <f>((M185-[1]ženy!Q$17)/[1]ženy!R$17)*10+50</f>
        <v>48.858024691358018</v>
      </c>
      <c r="P185" s="24">
        <f>((M185-[1]ženy!Q$18)/[1]ženy!R$18)*10+50</f>
        <v>50.926724137931032</v>
      </c>
    </row>
    <row r="186" spans="13:16">
      <c r="M186">
        <f>SUM([1]ženy!A184:H184)</f>
        <v>25</v>
      </c>
      <c r="N186" s="24">
        <f>((M186-[1]ženy!Q$16)/[1]ženy!R$16)*10+50</f>
        <v>49.905882352941177</v>
      </c>
      <c r="O186" s="24">
        <f>((M186-[1]ženy!Q$17)/[1]ženy!R$17)*10+50</f>
        <v>48.858024691358018</v>
      </c>
      <c r="P186" s="24">
        <f>((M186-[1]ženy!Q$18)/[1]ženy!R$18)*10+50</f>
        <v>50.926724137931032</v>
      </c>
    </row>
    <row r="187" spans="13:16">
      <c r="M187">
        <f>SUM([1]ženy!A185:H185)</f>
        <v>25</v>
      </c>
      <c r="N187" s="24">
        <f>((M187-[1]ženy!Q$16)/[1]ženy!R$16)*10+50</f>
        <v>49.905882352941177</v>
      </c>
      <c r="O187" s="24">
        <f>((M187-[1]ženy!Q$17)/[1]ženy!R$17)*10+50</f>
        <v>48.858024691358018</v>
      </c>
      <c r="P187" s="24">
        <f>((M187-[1]ženy!Q$18)/[1]ženy!R$18)*10+50</f>
        <v>50.926724137931032</v>
      </c>
    </row>
    <row r="188" spans="13:16">
      <c r="M188">
        <f>SUM([1]ženy!A186:H186)</f>
        <v>25</v>
      </c>
      <c r="N188" s="24">
        <f>((M188-[1]ženy!Q$16)/[1]ženy!R$16)*10+50</f>
        <v>49.905882352941177</v>
      </c>
      <c r="O188" s="24">
        <f>((M188-[1]ženy!Q$17)/[1]ženy!R$17)*10+50</f>
        <v>48.858024691358018</v>
      </c>
      <c r="P188" s="24">
        <f>((M188-[1]ženy!Q$18)/[1]ženy!R$18)*10+50</f>
        <v>50.926724137931032</v>
      </c>
    </row>
    <row r="189" spans="13:16">
      <c r="M189">
        <f>SUM([1]ženy!A187:H187)</f>
        <v>25</v>
      </c>
      <c r="N189" s="24">
        <f>((M189-[1]ženy!Q$16)/[1]ženy!R$16)*10+50</f>
        <v>49.905882352941177</v>
      </c>
      <c r="O189" s="24">
        <f>((M189-[1]ženy!Q$17)/[1]ženy!R$17)*10+50</f>
        <v>48.858024691358018</v>
      </c>
      <c r="P189" s="24">
        <f>((M189-[1]ženy!Q$18)/[1]ženy!R$18)*10+50</f>
        <v>50.926724137931032</v>
      </c>
    </row>
    <row r="190" spans="13:16">
      <c r="M190">
        <f>SUM([1]ženy!A188:H188)</f>
        <v>25</v>
      </c>
      <c r="N190" s="24">
        <f>((M190-[1]ženy!Q$16)/[1]ženy!R$16)*10+50</f>
        <v>49.905882352941177</v>
      </c>
      <c r="O190" s="24">
        <f>((M190-[1]ženy!Q$17)/[1]ženy!R$17)*10+50</f>
        <v>48.858024691358018</v>
      </c>
      <c r="P190" s="24">
        <f>((M190-[1]ženy!Q$18)/[1]ženy!R$18)*10+50</f>
        <v>50.926724137931032</v>
      </c>
    </row>
    <row r="191" spans="13:16">
      <c r="M191">
        <f>SUM([1]ženy!A189:H189)</f>
        <v>26</v>
      </c>
      <c r="N191" s="24">
        <f>((M191-[1]ženy!Q$16)/[1]ženy!R$16)*10+50</f>
        <v>52.258823529411764</v>
      </c>
      <c r="O191" s="24">
        <f>((M191-[1]ženy!Q$17)/[1]ženy!R$17)*10+50</f>
        <v>51.944444444444443</v>
      </c>
      <c r="P191" s="24">
        <f>((M191-[1]ženy!Q$18)/[1]ženy!R$18)*10+50</f>
        <v>53.081896551724135</v>
      </c>
    </row>
    <row r="192" spans="13:16">
      <c r="M192">
        <f>SUM([1]ženy!A190:H190)</f>
        <v>26</v>
      </c>
      <c r="N192" s="24">
        <f>((M192-[1]ženy!Q$16)/[1]ženy!R$16)*10+50</f>
        <v>52.258823529411764</v>
      </c>
      <c r="O192" s="24">
        <f>((M192-[1]ženy!Q$17)/[1]ženy!R$17)*10+50</f>
        <v>51.944444444444443</v>
      </c>
      <c r="P192" s="24">
        <f>((M192-[1]ženy!Q$18)/[1]ženy!R$18)*10+50</f>
        <v>53.081896551724135</v>
      </c>
    </row>
    <row r="193" spans="13:16">
      <c r="M193">
        <f>SUM([1]ženy!A191:H191)</f>
        <v>26</v>
      </c>
      <c r="N193" s="24">
        <f>((M193-[1]ženy!Q$16)/[1]ženy!R$16)*10+50</f>
        <v>52.258823529411764</v>
      </c>
      <c r="O193" s="24">
        <f>((M193-[1]ženy!Q$17)/[1]ženy!R$17)*10+50</f>
        <v>51.944444444444443</v>
      </c>
      <c r="P193" s="24">
        <f>((M193-[1]ženy!Q$18)/[1]ženy!R$18)*10+50</f>
        <v>53.081896551724135</v>
      </c>
    </row>
    <row r="194" spans="13:16">
      <c r="M194">
        <f>SUM([1]ženy!A192:H192)</f>
        <v>26</v>
      </c>
      <c r="N194" s="24">
        <f>((M194-[1]ženy!Q$16)/[1]ženy!R$16)*10+50</f>
        <v>52.258823529411764</v>
      </c>
      <c r="O194" s="24">
        <f>((M194-[1]ženy!Q$17)/[1]ženy!R$17)*10+50</f>
        <v>51.944444444444443</v>
      </c>
      <c r="P194" s="24">
        <f>((M194-[1]ženy!Q$18)/[1]ženy!R$18)*10+50</f>
        <v>53.081896551724135</v>
      </c>
    </row>
    <row r="195" spans="13:16">
      <c r="M195">
        <f>SUM([1]ženy!A193:H193)</f>
        <v>26</v>
      </c>
      <c r="N195" s="24">
        <f>((M195-[1]ženy!Q$16)/[1]ženy!R$16)*10+50</f>
        <v>52.258823529411764</v>
      </c>
      <c r="O195" s="24">
        <f>((M195-[1]ženy!Q$17)/[1]ženy!R$17)*10+50</f>
        <v>51.944444444444443</v>
      </c>
      <c r="P195" s="24">
        <f>((M195-[1]ženy!Q$18)/[1]ženy!R$18)*10+50</f>
        <v>53.081896551724135</v>
      </c>
    </row>
    <row r="196" spans="13:16">
      <c r="M196">
        <f>SUM([1]ženy!A194:H194)</f>
        <v>26</v>
      </c>
      <c r="N196" s="24">
        <f>((M196-[1]ženy!Q$16)/[1]ženy!R$16)*10+50</f>
        <v>52.258823529411764</v>
      </c>
      <c r="O196" s="24">
        <f>((M196-[1]ženy!Q$17)/[1]ženy!R$17)*10+50</f>
        <v>51.944444444444443</v>
      </c>
      <c r="P196" s="24">
        <f>((M196-[1]ženy!Q$18)/[1]ženy!R$18)*10+50</f>
        <v>53.081896551724135</v>
      </c>
    </row>
    <row r="197" spans="13:16">
      <c r="M197">
        <f>SUM([1]ženy!A195:H195)</f>
        <v>26</v>
      </c>
      <c r="N197" s="24">
        <f>((M197-[1]ženy!Q$16)/[1]ženy!R$16)*10+50</f>
        <v>52.258823529411764</v>
      </c>
      <c r="O197" s="24">
        <f>((M197-[1]ženy!Q$17)/[1]ženy!R$17)*10+50</f>
        <v>51.944444444444443</v>
      </c>
      <c r="P197" s="24">
        <f>((M197-[1]ženy!Q$18)/[1]ženy!R$18)*10+50</f>
        <v>53.081896551724135</v>
      </c>
    </row>
    <row r="198" spans="13:16">
      <c r="M198">
        <f>SUM([1]ženy!A196:H196)</f>
        <v>26</v>
      </c>
      <c r="N198" s="24">
        <f>((M198-[1]ženy!Q$16)/[1]ženy!R$16)*10+50</f>
        <v>52.258823529411764</v>
      </c>
      <c r="O198" s="24">
        <f>((M198-[1]ženy!Q$17)/[1]ženy!R$17)*10+50</f>
        <v>51.944444444444443</v>
      </c>
      <c r="P198" s="24">
        <f>((M198-[1]ženy!Q$18)/[1]ženy!R$18)*10+50</f>
        <v>53.081896551724135</v>
      </c>
    </row>
    <row r="199" spans="13:16">
      <c r="M199">
        <f>SUM([1]ženy!A197:H197)</f>
        <v>26</v>
      </c>
      <c r="N199" s="24">
        <f>((M199-[1]ženy!Q$16)/[1]ženy!R$16)*10+50</f>
        <v>52.258823529411764</v>
      </c>
      <c r="O199" s="24">
        <f>((M199-[1]ženy!Q$17)/[1]ženy!R$17)*10+50</f>
        <v>51.944444444444443</v>
      </c>
      <c r="P199" s="24">
        <f>((M199-[1]ženy!Q$18)/[1]ženy!R$18)*10+50</f>
        <v>53.081896551724135</v>
      </c>
    </row>
    <row r="200" spans="13:16">
      <c r="M200">
        <f>SUM([1]ženy!A198:H198)</f>
        <v>26</v>
      </c>
      <c r="N200" s="24">
        <f>((M200-[1]ženy!Q$16)/[1]ženy!R$16)*10+50</f>
        <v>52.258823529411764</v>
      </c>
      <c r="O200" s="24">
        <f>((M200-[1]ženy!Q$17)/[1]ženy!R$17)*10+50</f>
        <v>51.944444444444443</v>
      </c>
      <c r="P200" s="24">
        <f>((M200-[1]ženy!Q$18)/[1]ženy!R$18)*10+50</f>
        <v>53.081896551724135</v>
      </c>
    </row>
    <row r="201" spans="13:16">
      <c r="M201">
        <f>SUM([1]ženy!A199:H199)</f>
        <v>26</v>
      </c>
      <c r="N201" s="24">
        <f>((M201-[1]ženy!Q$16)/[1]ženy!R$16)*10+50</f>
        <v>52.258823529411764</v>
      </c>
      <c r="O201" s="24">
        <f>((M201-[1]ženy!Q$17)/[1]ženy!R$17)*10+50</f>
        <v>51.944444444444443</v>
      </c>
      <c r="P201" s="24">
        <f>((M201-[1]ženy!Q$18)/[1]ženy!R$18)*10+50</f>
        <v>53.081896551724135</v>
      </c>
    </row>
    <row r="202" spans="13:16">
      <c r="M202">
        <f>SUM([1]ženy!A200:H200)</f>
        <v>26</v>
      </c>
      <c r="N202" s="24">
        <f>((M202-[1]ženy!Q$16)/[1]ženy!R$16)*10+50</f>
        <v>52.258823529411764</v>
      </c>
      <c r="O202" s="24">
        <f>((M202-[1]ženy!Q$17)/[1]ženy!R$17)*10+50</f>
        <v>51.944444444444443</v>
      </c>
      <c r="P202" s="24">
        <f>((M202-[1]ženy!Q$18)/[1]ženy!R$18)*10+50</f>
        <v>53.081896551724135</v>
      </c>
    </row>
    <row r="203" spans="13:16">
      <c r="M203">
        <f>SUM([1]ženy!A201:H201)</f>
        <v>26</v>
      </c>
      <c r="N203" s="24">
        <f>((M203-[1]ženy!Q$16)/[1]ženy!R$16)*10+50</f>
        <v>52.258823529411764</v>
      </c>
      <c r="O203" s="24">
        <f>((M203-[1]ženy!Q$17)/[1]ženy!R$17)*10+50</f>
        <v>51.944444444444443</v>
      </c>
      <c r="P203" s="24">
        <f>((M203-[1]ženy!Q$18)/[1]ženy!R$18)*10+50</f>
        <v>53.081896551724135</v>
      </c>
    </row>
    <row r="204" spans="13:16">
      <c r="M204">
        <f>SUM([1]ženy!A202:H202)</f>
        <v>26</v>
      </c>
      <c r="N204" s="24">
        <f>((M204-[1]ženy!Q$16)/[1]ženy!R$16)*10+50</f>
        <v>52.258823529411764</v>
      </c>
      <c r="O204" s="24">
        <f>((M204-[1]ženy!Q$17)/[1]ženy!R$17)*10+50</f>
        <v>51.944444444444443</v>
      </c>
      <c r="P204" s="24">
        <f>((M204-[1]ženy!Q$18)/[1]ženy!R$18)*10+50</f>
        <v>53.081896551724135</v>
      </c>
    </row>
    <row r="205" spans="13:16">
      <c r="M205">
        <f>SUM([1]ženy!A203:H203)</f>
        <v>26</v>
      </c>
      <c r="N205" s="24">
        <f>((M205-[1]ženy!Q$16)/[1]ženy!R$16)*10+50</f>
        <v>52.258823529411764</v>
      </c>
      <c r="O205" s="24">
        <f>((M205-[1]ženy!Q$17)/[1]ženy!R$17)*10+50</f>
        <v>51.944444444444443</v>
      </c>
      <c r="P205" s="24">
        <f>((M205-[1]ženy!Q$18)/[1]ženy!R$18)*10+50</f>
        <v>53.081896551724135</v>
      </c>
    </row>
    <row r="206" spans="13:16">
      <c r="M206">
        <f>SUM([1]ženy!A204:H204)</f>
        <v>26</v>
      </c>
      <c r="N206" s="24">
        <f>((M206-[1]ženy!Q$16)/[1]ženy!R$16)*10+50</f>
        <v>52.258823529411764</v>
      </c>
      <c r="O206" s="24">
        <f>((M206-[1]ženy!Q$17)/[1]ženy!R$17)*10+50</f>
        <v>51.944444444444443</v>
      </c>
      <c r="P206" s="24">
        <f>((M206-[1]ženy!Q$18)/[1]ženy!R$18)*10+50</f>
        <v>53.081896551724135</v>
      </c>
    </row>
    <row r="207" spans="13:16">
      <c r="M207">
        <f>SUM([1]ženy!A205:H205)</f>
        <v>26</v>
      </c>
      <c r="N207" s="24">
        <f>((M207-[1]ženy!Q$16)/[1]ženy!R$16)*10+50</f>
        <v>52.258823529411764</v>
      </c>
      <c r="O207" s="24">
        <f>((M207-[1]ženy!Q$17)/[1]ženy!R$17)*10+50</f>
        <v>51.944444444444443</v>
      </c>
      <c r="P207" s="24">
        <f>((M207-[1]ženy!Q$18)/[1]ženy!R$18)*10+50</f>
        <v>53.081896551724135</v>
      </c>
    </row>
    <row r="208" spans="13:16">
      <c r="M208">
        <f>SUM([1]ženy!A206:H206)</f>
        <v>26</v>
      </c>
      <c r="N208" s="24">
        <f>((M208-[1]ženy!Q$16)/[1]ženy!R$16)*10+50</f>
        <v>52.258823529411764</v>
      </c>
      <c r="O208" s="24">
        <f>((M208-[1]ženy!Q$17)/[1]ženy!R$17)*10+50</f>
        <v>51.944444444444443</v>
      </c>
      <c r="P208" s="24">
        <f>((M208-[1]ženy!Q$18)/[1]ženy!R$18)*10+50</f>
        <v>53.081896551724135</v>
      </c>
    </row>
    <row r="209" spans="13:16">
      <c r="M209">
        <f>SUM([1]ženy!A207:H207)</f>
        <v>26</v>
      </c>
      <c r="N209" s="24">
        <f>((M209-[1]ženy!Q$16)/[1]ženy!R$16)*10+50</f>
        <v>52.258823529411764</v>
      </c>
      <c r="O209" s="24">
        <f>((M209-[1]ženy!Q$17)/[1]ženy!R$17)*10+50</f>
        <v>51.944444444444443</v>
      </c>
      <c r="P209" s="24">
        <f>((M209-[1]ženy!Q$18)/[1]ženy!R$18)*10+50</f>
        <v>53.081896551724135</v>
      </c>
    </row>
    <row r="210" spans="13:16">
      <c r="M210">
        <f>SUM([1]ženy!A208:H208)</f>
        <v>26</v>
      </c>
      <c r="N210" s="24">
        <f>((M210-[1]ženy!Q$16)/[1]ženy!R$16)*10+50</f>
        <v>52.258823529411764</v>
      </c>
      <c r="O210" s="24">
        <f>((M210-[1]ženy!Q$17)/[1]ženy!R$17)*10+50</f>
        <v>51.944444444444443</v>
      </c>
      <c r="P210" s="24">
        <f>((M210-[1]ženy!Q$18)/[1]ženy!R$18)*10+50</f>
        <v>53.081896551724135</v>
      </c>
    </row>
    <row r="211" spans="13:16">
      <c r="M211">
        <f>SUM([1]ženy!A209:H209)</f>
        <v>26</v>
      </c>
      <c r="N211" s="24">
        <f>((M211-[1]ženy!Q$16)/[1]ženy!R$16)*10+50</f>
        <v>52.258823529411764</v>
      </c>
      <c r="O211" s="24">
        <f>((M211-[1]ženy!Q$17)/[1]ženy!R$17)*10+50</f>
        <v>51.944444444444443</v>
      </c>
      <c r="P211" s="24">
        <f>((M211-[1]ženy!Q$18)/[1]ženy!R$18)*10+50</f>
        <v>53.081896551724135</v>
      </c>
    </row>
    <row r="212" spans="13:16">
      <c r="M212">
        <f>SUM([1]ženy!A210:H210)</f>
        <v>26</v>
      </c>
      <c r="N212" s="24">
        <f>((M212-[1]ženy!Q$16)/[1]ženy!R$16)*10+50</f>
        <v>52.258823529411764</v>
      </c>
      <c r="O212" s="24">
        <f>((M212-[1]ženy!Q$17)/[1]ženy!R$17)*10+50</f>
        <v>51.944444444444443</v>
      </c>
      <c r="P212" s="24">
        <f>((M212-[1]ženy!Q$18)/[1]ženy!R$18)*10+50</f>
        <v>53.081896551724135</v>
      </c>
    </row>
    <row r="213" spans="13:16">
      <c r="M213">
        <f>SUM([1]ženy!A211:H211)</f>
        <v>26</v>
      </c>
      <c r="N213" s="24">
        <f>((M213-[1]ženy!Q$16)/[1]ženy!R$16)*10+50</f>
        <v>52.258823529411764</v>
      </c>
      <c r="O213" s="24">
        <f>((M213-[1]ženy!Q$17)/[1]ženy!R$17)*10+50</f>
        <v>51.944444444444443</v>
      </c>
      <c r="P213" s="24">
        <f>((M213-[1]ženy!Q$18)/[1]ženy!R$18)*10+50</f>
        <v>53.081896551724135</v>
      </c>
    </row>
    <row r="214" spans="13:16">
      <c r="M214">
        <f>SUM([1]ženy!A212:H212)</f>
        <v>26</v>
      </c>
      <c r="N214" s="24">
        <f>((M214-[1]ženy!Q$16)/[1]ženy!R$16)*10+50</f>
        <v>52.258823529411764</v>
      </c>
      <c r="O214" s="24">
        <f>((M214-[1]ženy!Q$17)/[1]ženy!R$17)*10+50</f>
        <v>51.944444444444443</v>
      </c>
      <c r="P214" s="24">
        <f>((M214-[1]ženy!Q$18)/[1]ženy!R$18)*10+50</f>
        <v>53.081896551724135</v>
      </c>
    </row>
    <row r="215" spans="13:16">
      <c r="M215">
        <f>SUM([1]ženy!A213:H213)</f>
        <v>27</v>
      </c>
      <c r="N215" s="24">
        <f>((M215-[1]ženy!Q$16)/[1]ženy!R$16)*10+50</f>
        <v>54.611764705882358</v>
      </c>
      <c r="O215" s="24">
        <f>((M215-[1]ženy!Q$17)/[1]ženy!R$17)*10+50</f>
        <v>55.03086419753086</v>
      </c>
      <c r="P215" s="24">
        <f>((M215-[1]ženy!Q$18)/[1]ženy!R$18)*10+50</f>
        <v>55.237068965517238</v>
      </c>
    </row>
    <row r="216" spans="13:16">
      <c r="M216">
        <f>SUM([1]ženy!A214:H214)</f>
        <v>27</v>
      </c>
      <c r="N216" s="24">
        <f>((M216-[1]ženy!Q$16)/[1]ženy!R$16)*10+50</f>
        <v>54.611764705882358</v>
      </c>
      <c r="O216" s="24">
        <f>((M216-[1]ženy!Q$17)/[1]ženy!R$17)*10+50</f>
        <v>55.03086419753086</v>
      </c>
      <c r="P216" s="24">
        <f>((M216-[1]ženy!Q$18)/[1]ženy!R$18)*10+50</f>
        <v>55.237068965517238</v>
      </c>
    </row>
    <row r="217" spans="13:16">
      <c r="M217">
        <f>SUM([1]ženy!A215:H215)</f>
        <v>27</v>
      </c>
      <c r="N217" s="24">
        <f>((M217-[1]ženy!Q$16)/[1]ženy!R$16)*10+50</f>
        <v>54.611764705882358</v>
      </c>
      <c r="O217" s="24">
        <f>((M217-[1]ženy!Q$17)/[1]ženy!R$17)*10+50</f>
        <v>55.03086419753086</v>
      </c>
      <c r="P217" s="24">
        <f>((M217-[1]ženy!Q$18)/[1]ženy!R$18)*10+50</f>
        <v>55.237068965517238</v>
      </c>
    </row>
    <row r="218" spans="13:16">
      <c r="M218">
        <f>SUM([1]ženy!A216:H216)</f>
        <v>27</v>
      </c>
      <c r="N218" s="24">
        <f>((M218-[1]ženy!Q$16)/[1]ženy!R$16)*10+50</f>
        <v>54.611764705882358</v>
      </c>
      <c r="O218" s="24">
        <f>((M218-[1]ženy!Q$17)/[1]ženy!R$17)*10+50</f>
        <v>55.03086419753086</v>
      </c>
      <c r="P218" s="24">
        <f>((M218-[1]ženy!Q$18)/[1]ženy!R$18)*10+50</f>
        <v>55.237068965517238</v>
      </c>
    </row>
    <row r="219" spans="13:16">
      <c r="M219">
        <f>SUM([1]ženy!A217:H217)</f>
        <v>27</v>
      </c>
      <c r="N219" s="24">
        <f>((M219-[1]ženy!Q$16)/[1]ženy!R$16)*10+50</f>
        <v>54.611764705882358</v>
      </c>
      <c r="O219" s="24">
        <f>((M219-[1]ženy!Q$17)/[1]ženy!R$17)*10+50</f>
        <v>55.03086419753086</v>
      </c>
      <c r="P219" s="24">
        <f>((M219-[1]ženy!Q$18)/[1]ženy!R$18)*10+50</f>
        <v>55.237068965517238</v>
      </c>
    </row>
    <row r="220" spans="13:16">
      <c r="M220">
        <f>SUM([1]ženy!A218:H218)</f>
        <v>27</v>
      </c>
      <c r="N220" s="24">
        <f>((M220-[1]ženy!Q$16)/[1]ženy!R$16)*10+50</f>
        <v>54.611764705882358</v>
      </c>
      <c r="O220" s="24">
        <f>((M220-[1]ženy!Q$17)/[1]ženy!R$17)*10+50</f>
        <v>55.03086419753086</v>
      </c>
      <c r="P220" s="24">
        <f>((M220-[1]ženy!Q$18)/[1]ženy!R$18)*10+50</f>
        <v>55.237068965517238</v>
      </c>
    </row>
    <row r="221" spans="13:16">
      <c r="M221">
        <f>SUM([1]ženy!A219:H219)</f>
        <v>27</v>
      </c>
      <c r="N221" s="24">
        <f>((M221-[1]ženy!Q$16)/[1]ženy!R$16)*10+50</f>
        <v>54.611764705882358</v>
      </c>
      <c r="O221" s="24">
        <f>((M221-[1]ženy!Q$17)/[1]ženy!R$17)*10+50</f>
        <v>55.03086419753086</v>
      </c>
      <c r="P221" s="24">
        <f>((M221-[1]ženy!Q$18)/[1]ženy!R$18)*10+50</f>
        <v>55.237068965517238</v>
      </c>
    </row>
    <row r="222" spans="13:16">
      <c r="M222">
        <f>SUM([1]ženy!A220:H220)</f>
        <v>27</v>
      </c>
      <c r="N222" s="24">
        <f>((M222-[1]ženy!Q$16)/[1]ženy!R$16)*10+50</f>
        <v>54.611764705882358</v>
      </c>
      <c r="O222" s="24">
        <f>((M222-[1]ženy!Q$17)/[1]ženy!R$17)*10+50</f>
        <v>55.03086419753086</v>
      </c>
      <c r="P222" s="24">
        <f>((M222-[1]ženy!Q$18)/[1]ženy!R$18)*10+50</f>
        <v>55.237068965517238</v>
      </c>
    </row>
    <row r="223" spans="13:16">
      <c r="M223">
        <f>SUM([1]ženy!A221:H221)</f>
        <v>27</v>
      </c>
      <c r="N223" s="24">
        <f>((M223-[1]ženy!Q$16)/[1]ženy!R$16)*10+50</f>
        <v>54.611764705882358</v>
      </c>
      <c r="O223" s="24">
        <f>((M223-[1]ženy!Q$17)/[1]ženy!R$17)*10+50</f>
        <v>55.03086419753086</v>
      </c>
      <c r="P223" s="24">
        <f>((M223-[1]ženy!Q$18)/[1]ženy!R$18)*10+50</f>
        <v>55.237068965517238</v>
      </c>
    </row>
    <row r="224" spans="13:16">
      <c r="M224">
        <f>SUM([1]ženy!A222:H222)</f>
        <v>27</v>
      </c>
      <c r="N224" s="24">
        <f>((M224-[1]ženy!Q$16)/[1]ženy!R$16)*10+50</f>
        <v>54.611764705882358</v>
      </c>
      <c r="O224" s="24">
        <f>((M224-[1]ženy!Q$17)/[1]ženy!R$17)*10+50</f>
        <v>55.03086419753086</v>
      </c>
      <c r="P224" s="24">
        <f>((M224-[1]ženy!Q$18)/[1]ženy!R$18)*10+50</f>
        <v>55.237068965517238</v>
      </c>
    </row>
    <row r="225" spans="13:16">
      <c r="M225">
        <f>SUM([1]ženy!A223:H223)</f>
        <v>27</v>
      </c>
      <c r="N225" s="24">
        <f>((M225-[1]ženy!Q$16)/[1]ženy!R$16)*10+50</f>
        <v>54.611764705882358</v>
      </c>
      <c r="O225" s="24">
        <f>((M225-[1]ženy!Q$17)/[1]ženy!R$17)*10+50</f>
        <v>55.03086419753086</v>
      </c>
      <c r="P225" s="24">
        <f>((M225-[1]ženy!Q$18)/[1]ženy!R$18)*10+50</f>
        <v>55.237068965517238</v>
      </c>
    </row>
    <row r="226" spans="13:16">
      <c r="M226">
        <f>SUM([1]ženy!A224:H224)</f>
        <v>27</v>
      </c>
      <c r="N226" s="24">
        <f>((M226-[1]ženy!Q$16)/[1]ženy!R$16)*10+50</f>
        <v>54.611764705882358</v>
      </c>
      <c r="O226" s="24">
        <f>((M226-[1]ženy!Q$17)/[1]ženy!R$17)*10+50</f>
        <v>55.03086419753086</v>
      </c>
      <c r="P226" s="24">
        <f>((M226-[1]ženy!Q$18)/[1]ženy!R$18)*10+50</f>
        <v>55.237068965517238</v>
      </c>
    </row>
    <row r="227" spans="13:16">
      <c r="M227">
        <f>SUM([1]ženy!A225:H225)</f>
        <v>27</v>
      </c>
      <c r="N227" s="24">
        <f>((M227-[1]ženy!Q$16)/[1]ženy!R$16)*10+50</f>
        <v>54.611764705882358</v>
      </c>
      <c r="O227" s="24">
        <f>((M227-[1]ženy!Q$17)/[1]ženy!R$17)*10+50</f>
        <v>55.03086419753086</v>
      </c>
      <c r="P227" s="24">
        <f>((M227-[1]ženy!Q$18)/[1]ženy!R$18)*10+50</f>
        <v>55.237068965517238</v>
      </c>
    </row>
    <row r="228" spans="13:16">
      <c r="M228">
        <f>SUM([1]ženy!A226:H226)</f>
        <v>27</v>
      </c>
      <c r="N228" s="24">
        <f>((M228-[1]ženy!Q$16)/[1]ženy!R$16)*10+50</f>
        <v>54.611764705882358</v>
      </c>
      <c r="O228" s="24">
        <f>((M228-[1]ženy!Q$17)/[1]ženy!R$17)*10+50</f>
        <v>55.03086419753086</v>
      </c>
      <c r="P228" s="24">
        <f>((M228-[1]ženy!Q$18)/[1]ženy!R$18)*10+50</f>
        <v>55.237068965517238</v>
      </c>
    </row>
    <row r="229" spans="13:16">
      <c r="M229">
        <f>SUM([1]ženy!A227:H227)</f>
        <v>27</v>
      </c>
      <c r="N229" s="24">
        <f>((M229-[1]ženy!Q$16)/[1]ženy!R$16)*10+50</f>
        <v>54.611764705882358</v>
      </c>
      <c r="O229" s="24">
        <f>((M229-[1]ženy!Q$17)/[1]ženy!R$17)*10+50</f>
        <v>55.03086419753086</v>
      </c>
      <c r="P229" s="24">
        <f>((M229-[1]ženy!Q$18)/[1]ženy!R$18)*10+50</f>
        <v>55.237068965517238</v>
      </c>
    </row>
    <row r="230" spans="13:16">
      <c r="M230">
        <f>SUM([1]ženy!A228:H228)</f>
        <v>27</v>
      </c>
      <c r="N230" s="24">
        <f>((M230-[1]ženy!Q$16)/[1]ženy!R$16)*10+50</f>
        <v>54.611764705882358</v>
      </c>
      <c r="O230" s="24">
        <f>((M230-[1]ženy!Q$17)/[1]ženy!R$17)*10+50</f>
        <v>55.03086419753086</v>
      </c>
      <c r="P230" s="24">
        <f>((M230-[1]ženy!Q$18)/[1]ženy!R$18)*10+50</f>
        <v>55.237068965517238</v>
      </c>
    </row>
    <row r="231" spans="13:16">
      <c r="M231">
        <f>SUM([1]ženy!A229:H229)</f>
        <v>27</v>
      </c>
      <c r="N231" s="24">
        <f>((M231-[1]ženy!Q$16)/[1]ženy!R$16)*10+50</f>
        <v>54.611764705882358</v>
      </c>
      <c r="O231" s="24">
        <f>((M231-[1]ženy!Q$17)/[1]ženy!R$17)*10+50</f>
        <v>55.03086419753086</v>
      </c>
      <c r="P231" s="24">
        <f>((M231-[1]ženy!Q$18)/[1]ženy!R$18)*10+50</f>
        <v>55.237068965517238</v>
      </c>
    </row>
    <row r="232" spans="13:16">
      <c r="M232">
        <f>SUM([1]ženy!A230:H230)</f>
        <v>27</v>
      </c>
      <c r="N232" s="24">
        <f>((M232-[1]ženy!Q$16)/[1]ženy!R$16)*10+50</f>
        <v>54.611764705882358</v>
      </c>
      <c r="O232" s="24">
        <f>((M232-[1]ženy!Q$17)/[1]ženy!R$17)*10+50</f>
        <v>55.03086419753086</v>
      </c>
      <c r="P232" s="24">
        <f>((M232-[1]ženy!Q$18)/[1]ženy!R$18)*10+50</f>
        <v>55.237068965517238</v>
      </c>
    </row>
    <row r="233" spans="13:16">
      <c r="M233">
        <f>SUM([1]ženy!A231:H231)</f>
        <v>27</v>
      </c>
      <c r="N233" s="24">
        <f>((M233-[1]ženy!Q$16)/[1]ženy!R$16)*10+50</f>
        <v>54.611764705882358</v>
      </c>
      <c r="O233" s="24">
        <f>((M233-[1]ženy!Q$17)/[1]ženy!R$17)*10+50</f>
        <v>55.03086419753086</v>
      </c>
      <c r="P233" s="24">
        <f>((M233-[1]ženy!Q$18)/[1]ženy!R$18)*10+50</f>
        <v>55.237068965517238</v>
      </c>
    </row>
    <row r="234" spans="13:16">
      <c r="M234">
        <f>SUM([1]ženy!A232:H232)</f>
        <v>27</v>
      </c>
      <c r="N234" s="24">
        <f>((M234-[1]ženy!Q$16)/[1]ženy!R$16)*10+50</f>
        <v>54.611764705882358</v>
      </c>
      <c r="O234" s="24">
        <f>((M234-[1]ženy!Q$17)/[1]ženy!R$17)*10+50</f>
        <v>55.03086419753086</v>
      </c>
      <c r="P234" s="24">
        <f>((M234-[1]ženy!Q$18)/[1]ženy!R$18)*10+50</f>
        <v>55.237068965517238</v>
      </c>
    </row>
    <row r="235" spans="13:16">
      <c r="M235">
        <f>SUM([1]ženy!A233:H233)</f>
        <v>27</v>
      </c>
      <c r="N235" s="24">
        <f>((M235-[1]ženy!Q$16)/[1]ženy!R$16)*10+50</f>
        <v>54.611764705882358</v>
      </c>
      <c r="O235" s="24">
        <f>((M235-[1]ženy!Q$17)/[1]ženy!R$17)*10+50</f>
        <v>55.03086419753086</v>
      </c>
      <c r="P235" s="24">
        <f>((M235-[1]ženy!Q$18)/[1]ženy!R$18)*10+50</f>
        <v>55.237068965517238</v>
      </c>
    </row>
    <row r="236" spans="13:16">
      <c r="M236">
        <f>SUM([1]ženy!A234:H234)</f>
        <v>27</v>
      </c>
      <c r="N236" s="24">
        <f>((M236-[1]ženy!Q$16)/[1]ženy!R$16)*10+50</f>
        <v>54.611764705882358</v>
      </c>
      <c r="O236" s="24">
        <f>((M236-[1]ženy!Q$17)/[1]ženy!R$17)*10+50</f>
        <v>55.03086419753086</v>
      </c>
      <c r="P236" s="24">
        <f>((M236-[1]ženy!Q$18)/[1]ženy!R$18)*10+50</f>
        <v>55.237068965517238</v>
      </c>
    </row>
    <row r="237" spans="13:16">
      <c r="M237">
        <f>SUM([1]ženy!A235:H235)</f>
        <v>27</v>
      </c>
      <c r="N237" s="24">
        <f>((M237-[1]ženy!Q$16)/[1]ženy!R$16)*10+50</f>
        <v>54.611764705882358</v>
      </c>
      <c r="O237" s="24">
        <f>((M237-[1]ženy!Q$17)/[1]ženy!R$17)*10+50</f>
        <v>55.03086419753086</v>
      </c>
      <c r="P237" s="24">
        <f>((M237-[1]ženy!Q$18)/[1]ženy!R$18)*10+50</f>
        <v>55.237068965517238</v>
      </c>
    </row>
    <row r="238" spans="13:16">
      <c r="M238">
        <f>SUM([1]ženy!A236:H236)</f>
        <v>27</v>
      </c>
      <c r="N238" s="24">
        <f>((M238-[1]ženy!Q$16)/[1]ženy!R$16)*10+50</f>
        <v>54.611764705882358</v>
      </c>
      <c r="O238" s="24">
        <f>((M238-[1]ženy!Q$17)/[1]ženy!R$17)*10+50</f>
        <v>55.03086419753086</v>
      </c>
      <c r="P238" s="24">
        <f>((M238-[1]ženy!Q$18)/[1]ženy!R$18)*10+50</f>
        <v>55.237068965517238</v>
      </c>
    </row>
    <row r="239" spans="13:16">
      <c r="M239">
        <f>SUM([1]ženy!A237:H237)</f>
        <v>27</v>
      </c>
      <c r="N239" s="24">
        <f>((M239-[1]ženy!Q$16)/[1]ženy!R$16)*10+50</f>
        <v>54.611764705882358</v>
      </c>
      <c r="O239" s="24">
        <f>((M239-[1]ženy!Q$17)/[1]ženy!R$17)*10+50</f>
        <v>55.03086419753086</v>
      </c>
      <c r="P239" s="24">
        <f>((M239-[1]ženy!Q$18)/[1]ženy!R$18)*10+50</f>
        <v>55.237068965517238</v>
      </c>
    </row>
    <row r="240" spans="13:16">
      <c r="M240">
        <f>SUM([1]ženy!A238:H238)</f>
        <v>28</v>
      </c>
      <c r="N240" s="24">
        <f>((M240-[1]ženy!Q$16)/[1]ženy!R$16)*10+50</f>
        <v>56.964705882352945</v>
      </c>
      <c r="O240" s="24">
        <f>((M240-[1]ženy!Q$17)/[1]ženy!R$17)*10+50</f>
        <v>58.117283950617278</v>
      </c>
      <c r="P240" s="24">
        <f>((M240-[1]ženy!Q$18)/[1]ženy!R$18)*10+50</f>
        <v>57.392241379310349</v>
      </c>
    </row>
    <row r="241" spans="13:16">
      <c r="M241">
        <f>SUM([1]ženy!A239:H239)</f>
        <v>28</v>
      </c>
      <c r="N241" s="24">
        <f>((M241-[1]ženy!Q$16)/[1]ženy!R$16)*10+50</f>
        <v>56.964705882352945</v>
      </c>
      <c r="O241" s="24">
        <f>((M241-[1]ženy!Q$17)/[1]ženy!R$17)*10+50</f>
        <v>58.117283950617278</v>
      </c>
      <c r="P241" s="24">
        <f>((M241-[1]ženy!Q$18)/[1]ženy!R$18)*10+50</f>
        <v>57.392241379310349</v>
      </c>
    </row>
    <row r="242" spans="13:16">
      <c r="M242">
        <f>SUM([1]ženy!A240:H240)</f>
        <v>28</v>
      </c>
      <c r="N242" s="24">
        <f>((M242-[1]ženy!Q$16)/[1]ženy!R$16)*10+50</f>
        <v>56.964705882352945</v>
      </c>
      <c r="O242" s="24">
        <f>((M242-[1]ženy!Q$17)/[1]ženy!R$17)*10+50</f>
        <v>58.117283950617278</v>
      </c>
      <c r="P242" s="24">
        <f>((M242-[1]ženy!Q$18)/[1]ženy!R$18)*10+50</f>
        <v>57.392241379310349</v>
      </c>
    </row>
    <row r="243" spans="13:16">
      <c r="M243">
        <f>SUM([1]ženy!A241:H241)</f>
        <v>28</v>
      </c>
      <c r="N243" s="24">
        <f>((M243-[1]ženy!Q$16)/[1]ženy!R$16)*10+50</f>
        <v>56.964705882352945</v>
      </c>
      <c r="O243" s="24">
        <f>((M243-[1]ženy!Q$17)/[1]ženy!R$17)*10+50</f>
        <v>58.117283950617278</v>
      </c>
      <c r="P243" s="24">
        <f>((M243-[1]ženy!Q$18)/[1]ženy!R$18)*10+50</f>
        <v>57.392241379310349</v>
      </c>
    </row>
    <row r="244" spans="13:16">
      <c r="M244">
        <f>SUM([1]ženy!A242:H242)</f>
        <v>28</v>
      </c>
      <c r="N244" s="24">
        <f>((M244-[1]ženy!Q$16)/[1]ženy!R$16)*10+50</f>
        <v>56.964705882352945</v>
      </c>
      <c r="O244" s="24">
        <f>((M244-[1]ženy!Q$17)/[1]ženy!R$17)*10+50</f>
        <v>58.117283950617278</v>
      </c>
      <c r="P244" s="24">
        <f>((M244-[1]ženy!Q$18)/[1]ženy!R$18)*10+50</f>
        <v>57.392241379310349</v>
      </c>
    </row>
    <row r="245" spans="13:16">
      <c r="M245">
        <f>SUM([1]ženy!A243:H243)</f>
        <v>28</v>
      </c>
      <c r="N245" s="24">
        <f>((M245-[1]ženy!Q$16)/[1]ženy!R$16)*10+50</f>
        <v>56.964705882352945</v>
      </c>
      <c r="O245" s="24">
        <f>((M245-[1]ženy!Q$17)/[1]ženy!R$17)*10+50</f>
        <v>58.117283950617278</v>
      </c>
      <c r="P245" s="24">
        <f>((M245-[1]ženy!Q$18)/[1]ženy!R$18)*10+50</f>
        <v>57.392241379310349</v>
      </c>
    </row>
    <row r="246" spans="13:16">
      <c r="M246">
        <f>SUM([1]ženy!A244:H244)</f>
        <v>28</v>
      </c>
      <c r="N246" s="24">
        <f>((M246-[1]ženy!Q$16)/[1]ženy!R$16)*10+50</f>
        <v>56.964705882352945</v>
      </c>
      <c r="O246" s="24">
        <f>((M246-[1]ženy!Q$17)/[1]ženy!R$17)*10+50</f>
        <v>58.117283950617278</v>
      </c>
      <c r="P246" s="24">
        <f>((M246-[1]ženy!Q$18)/[1]ženy!R$18)*10+50</f>
        <v>57.392241379310349</v>
      </c>
    </row>
    <row r="247" spans="13:16">
      <c r="M247">
        <f>SUM([1]ženy!A245:H245)</f>
        <v>28</v>
      </c>
      <c r="N247" s="24">
        <f>((M247-[1]ženy!Q$16)/[1]ženy!R$16)*10+50</f>
        <v>56.964705882352945</v>
      </c>
      <c r="O247" s="24">
        <f>((M247-[1]ženy!Q$17)/[1]ženy!R$17)*10+50</f>
        <v>58.117283950617278</v>
      </c>
      <c r="P247" s="24">
        <f>((M247-[1]ženy!Q$18)/[1]ženy!R$18)*10+50</f>
        <v>57.392241379310349</v>
      </c>
    </row>
    <row r="248" spans="13:16">
      <c r="M248">
        <f>SUM([1]ženy!A246:H246)</f>
        <v>28</v>
      </c>
      <c r="N248" s="24">
        <f>((M248-[1]ženy!Q$16)/[1]ženy!R$16)*10+50</f>
        <v>56.964705882352945</v>
      </c>
      <c r="O248" s="24">
        <f>((M248-[1]ženy!Q$17)/[1]ženy!R$17)*10+50</f>
        <v>58.117283950617278</v>
      </c>
      <c r="P248" s="24">
        <f>((M248-[1]ženy!Q$18)/[1]ženy!R$18)*10+50</f>
        <v>57.392241379310349</v>
      </c>
    </row>
    <row r="249" spans="13:16">
      <c r="M249">
        <f>SUM([1]ženy!A247:H247)</f>
        <v>28</v>
      </c>
      <c r="N249" s="24">
        <f>((M249-[1]ženy!Q$16)/[1]ženy!R$16)*10+50</f>
        <v>56.964705882352945</v>
      </c>
      <c r="O249" s="24">
        <f>((M249-[1]ženy!Q$17)/[1]ženy!R$17)*10+50</f>
        <v>58.117283950617278</v>
      </c>
      <c r="P249" s="24">
        <f>((M249-[1]ženy!Q$18)/[1]ženy!R$18)*10+50</f>
        <v>57.392241379310349</v>
      </c>
    </row>
    <row r="250" spans="13:16">
      <c r="M250">
        <f>SUM([1]ženy!A248:H248)</f>
        <v>28</v>
      </c>
      <c r="N250" s="24">
        <f>((M250-[1]ženy!Q$16)/[1]ženy!R$16)*10+50</f>
        <v>56.964705882352945</v>
      </c>
      <c r="O250" s="24">
        <f>((M250-[1]ženy!Q$17)/[1]ženy!R$17)*10+50</f>
        <v>58.117283950617278</v>
      </c>
      <c r="P250" s="24">
        <f>((M250-[1]ženy!Q$18)/[1]ženy!R$18)*10+50</f>
        <v>57.392241379310349</v>
      </c>
    </row>
    <row r="251" spans="13:16">
      <c r="M251">
        <f>SUM([1]ženy!A249:H249)</f>
        <v>28</v>
      </c>
      <c r="N251" s="24">
        <f>((M251-[1]ženy!Q$16)/[1]ženy!R$16)*10+50</f>
        <v>56.964705882352945</v>
      </c>
      <c r="O251" s="24">
        <f>((M251-[1]ženy!Q$17)/[1]ženy!R$17)*10+50</f>
        <v>58.117283950617278</v>
      </c>
      <c r="P251" s="24">
        <f>((M251-[1]ženy!Q$18)/[1]ženy!R$18)*10+50</f>
        <v>57.392241379310349</v>
      </c>
    </row>
    <row r="252" spans="13:16">
      <c r="M252">
        <f>SUM([1]ženy!A250:H250)</f>
        <v>28</v>
      </c>
      <c r="N252" s="24">
        <f>((M252-[1]ženy!Q$16)/[1]ženy!R$16)*10+50</f>
        <v>56.964705882352945</v>
      </c>
      <c r="O252" s="24">
        <f>((M252-[1]ženy!Q$17)/[1]ženy!R$17)*10+50</f>
        <v>58.117283950617278</v>
      </c>
      <c r="P252" s="24">
        <f>((M252-[1]ženy!Q$18)/[1]ženy!R$18)*10+50</f>
        <v>57.392241379310349</v>
      </c>
    </row>
    <row r="253" spans="13:16">
      <c r="M253">
        <f>SUM([1]ženy!A251:H251)</f>
        <v>28</v>
      </c>
      <c r="N253" s="24">
        <f>((M253-[1]ženy!Q$16)/[1]ženy!R$16)*10+50</f>
        <v>56.964705882352945</v>
      </c>
      <c r="O253" s="24">
        <f>((M253-[1]ženy!Q$17)/[1]ženy!R$17)*10+50</f>
        <v>58.117283950617278</v>
      </c>
      <c r="P253" s="24">
        <f>((M253-[1]ženy!Q$18)/[1]ženy!R$18)*10+50</f>
        <v>57.392241379310349</v>
      </c>
    </row>
    <row r="254" spans="13:16">
      <c r="M254">
        <f>SUM([1]ženy!A252:H252)</f>
        <v>28</v>
      </c>
      <c r="N254" s="24">
        <f>((M254-[1]ženy!Q$16)/[1]ženy!R$16)*10+50</f>
        <v>56.964705882352945</v>
      </c>
      <c r="O254" s="24">
        <f>((M254-[1]ženy!Q$17)/[1]ženy!R$17)*10+50</f>
        <v>58.117283950617278</v>
      </c>
      <c r="P254" s="24">
        <f>((M254-[1]ženy!Q$18)/[1]ženy!R$18)*10+50</f>
        <v>57.392241379310349</v>
      </c>
    </row>
    <row r="255" spans="13:16">
      <c r="M255">
        <f>SUM([1]ženy!A253:H253)</f>
        <v>28</v>
      </c>
      <c r="N255" s="24">
        <f>((M255-[1]ženy!Q$16)/[1]ženy!R$16)*10+50</f>
        <v>56.964705882352945</v>
      </c>
      <c r="O255" s="24">
        <f>((M255-[1]ženy!Q$17)/[1]ženy!R$17)*10+50</f>
        <v>58.117283950617278</v>
      </c>
      <c r="P255" s="24">
        <f>((M255-[1]ženy!Q$18)/[1]ženy!R$18)*10+50</f>
        <v>57.392241379310349</v>
      </c>
    </row>
    <row r="256" spans="13:16">
      <c r="M256">
        <f>SUM([1]ženy!A254:H254)</f>
        <v>29</v>
      </c>
      <c r="N256" s="24">
        <f>((M256-[1]ženy!Q$16)/[1]ženy!R$16)*10+50</f>
        <v>59.317647058823532</v>
      </c>
      <c r="O256" s="24">
        <f>((M256-[1]ženy!Q$17)/[1]ženy!R$17)*10+50</f>
        <v>61.203703703703702</v>
      </c>
      <c r="P256" s="24">
        <f>((M256-[1]ženy!Q$18)/[1]ženy!R$18)*10+50</f>
        <v>59.547413793103445</v>
      </c>
    </row>
    <row r="257" spans="13:16">
      <c r="M257">
        <f>SUM([1]ženy!A255:H255)</f>
        <v>29</v>
      </c>
      <c r="N257" s="24">
        <f>((M257-[1]ženy!Q$16)/[1]ženy!R$16)*10+50</f>
        <v>59.317647058823532</v>
      </c>
      <c r="O257" s="24">
        <f>((M257-[1]ženy!Q$17)/[1]ženy!R$17)*10+50</f>
        <v>61.203703703703702</v>
      </c>
      <c r="P257" s="24">
        <f>((M257-[1]ženy!Q$18)/[1]ženy!R$18)*10+50</f>
        <v>59.547413793103445</v>
      </c>
    </row>
    <row r="258" spans="13:16">
      <c r="M258">
        <f>SUM([1]ženy!A256:H256)</f>
        <v>29</v>
      </c>
      <c r="N258" s="24">
        <f>((M258-[1]ženy!Q$16)/[1]ženy!R$16)*10+50</f>
        <v>59.317647058823532</v>
      </c>
      <c r="O258" s="24">
        <f>((M258-[1]ženy!Q$17)/[1]ženy!R$17)*10+50</f>
        <v>61.203703703703702</v>
      </c>
      <c r="P258" s="24">
        <f>((M258-[1]ženy!Q$18)/[1]ženy!R$18)*10+50</f>
        <v>59.547413793103445</v>
      </c>
    </row>
    <row r="259" spans="13:16">
      <c r="M259">
        <f>SUM([1]ženy!A257:H257)</f>
        <v>29</v>
      </c>
      <c r="N259" s="24">
        <f>((M259-[1]ženy!Q$16)/[1]ženy!R$16)*10+50</f>
        <v>59.317647058823532</v>
      </c>
      <c r="O259" s="24">
        <f>((M259-[1]ženy!Q$17)/[1]ženy!R$17)*10+50</f>
        <v>61.203703703703702</v>
      </c>
      <c r="P259" s="24">
        <f>((M259-[1]ženy!Q$18)/[1]ženy!R$18)*10+50</f>
        <v>59.547413793103445</v>
      </c>
    </row>
    <row r="260" spans="13:16">
      <c r="M260">
        <f>SUM([1]ženy!A258:H258)</f>
        <v>29</v>
      </c>
      <c r="N260" s="24">
        <f>((M260-[1]ženy!Q$16)/[1]ženy!R$16)*10+50</f>
        <v>59.317647058823532</v>
      </c>
      <c r="O260" s="24">
        <f>((M260-[1]ženy!Q$17)/[1]ženy!R$17)*10+50</f>
        <v>61.203703703703702</v>
      </c>
      <c r="P260" s="24">
        <f>((M260-[1]ženy!Q$18)/[1]ženy!R$18)*10+50</f>
        <v>59.547413793103445</v>
      </c>
    </row>
    <row r="261" spans="13:16">
      <c r="M261">
        <f>SUM([1]ženy!A259:H259)</f>
        <v>29</v>
      </c>
      <c r="N261" s="24">
        <f>((M261-[1]ženy!Q$16)/[1]ženy!R$16)*10+50</f>
        <v>59.317647058823532</v>
      </c>
      <c r="O261" s="24">
        <f>((M261-[1]ženy!Q$17)/[1]ženy!R$17)*10+50</f>
        <v>61.203703703703702</v>
      </c>
      <c r="P261" s="24">
        <f>((M261-[1]ženy!Q$18)/[1]ženy!R$18)*10+50</f>
        <v>59.547413793103445</v>
      </c>
    </row>
    <row r="262" spans="13:16">
      <c r="M262">
        <f>SUM([1]ženy!A260:H260)</f>
        <v>29</v>
      </c>
      <c r="N262" s="24">
        <f>((M262-[1]ženy!Q$16)/[1]ženy!R$16)*10+50</f>
        <v>59.317647058823532</v>
      </c>
      <c r="O262" s="24">
        <f>((M262-[1]ženy!Q$17)/[1]ženy!R$17)*10+50</f>
        <v>61.203703703703702</v>
      </c>
      <c r="P262" s="24">
        <f>((M262-[1]ženy!Q$18)/[1]ženy!R$18)*10+50</f>
        <v>59.547413793103445</v>
      </c>
    </row>
    <row r="263" spans="13:16">
      <c r="M263">
        <f>SUM([1]ženy!A261:H261)</f>
        <v>29</v>
      </c>
      <c r="N263" s="24">
        <f>((M263-[1]ženy!Q$16)/[1]ženy!R$16)*10+50</f>
        <v>59.317647058823532</v>
      </c>
      <c r="O263" s="24">
        <f>((M263-[1]ženy!Q$17)/[1]ženy!R$17)*10+50</f>
        <v>61.203703703703702</v>
      </c>
      <c r="P263" s="24">
        <f>((M263-[1]ženy!Q$18)/[1]ženy!R$18)*10+50</f>
        <v>59.547413793103445</v>
      </c>
    </row>
    <row r="264" spans="13:16">
      <c r="M264">
        <f>SUM([1]ženy!A262:H262)</f>
        <v>29</v>
      </c>
      <c r="N264" s="24">
        <f>((M264-[1]ženy!Q$16)/[1]ženy!R$16)*10+50</f>
        <v>59.317647058823532</v>
      </c>
      <c r="O264" s="24">
        <f>((M264-[1]ženy!Q$17)/[1]ženy!R$17)*10+50</f>
        <v>61.203703703703702</v>
      </c>
      <c r="P264" s="24">
        <f>((M264-[1]ženy!Q$18)/[1]ženy!R$18)*10+50</f>
        <v>59.547413793103445</v>
      </c>
    </row>
    <row r="265" spans="13:16">
      <c r="M265">
        <f>SUM([1]ženy!A263:H263)</f>
        <v>29</v>
      </c>
      <c r="N265" s="24">
        <f>((M265-[1]ženy!Q$16)/[1]ženy!R$16)*10+50</f>
        <v>59.317647058823532</v>
      </c>
      <c r="O265" s="24">
        <f>((M265-[1]ženy!Q$17)/[1]ženy!R$17)*10+50</f>
        <v>61.203703703703702</v>
      </c>
      <c r="P265" s="24">
        <f>((M265-[1]ženy!Q$18)/[1]ženy!R$18)*10+50</f>
        <v>59.547413793103445</v>
      </c>
    </row>
    <row r="266" spans="13:16">
      <c r="M266">
        <f>SUM([1]ženy!A264:H264)</f>
        <v>29</v>
      </c>
      <c r="N266" s="24">
        <f>((M266-[1]ženy!Q$16)/[1]ženy!R$16)*10+50</f>
        <v>59.317647058823532</v>
      </c>
      <c r="O266" s="24">
        <f>((M266-[1]ženy!Q$17)/[1]ženy!R$17)*10+50</f>
        <v>61.203703703703702</v>
      </c>
      <c r="P266" s="24">
        <f>((M266-[1]ženy!Q$18)/[1]ženy!R$18)*10+50</f>
        <v>59.547413793103445</v>
      </c>
    </row>
    <row r="267" spans="13:16">
      <c r="M267">
        <f>SUM([1]ženy!A265:H265)</f>
        <v>29</v>
      </c>
      <c r="N267" s="24">
        <f>((M267-[1]ženy!Q$16)/[1]ženy!R$16)*10+50</f>
        <v>59.317647058823532</v>
      </c>
      <c r="O267" s="24">
        <f>((M267-[1]ženy!Q$17)/[1]ženy!R$17)*10+50</f>
        <v>61.203703703703702</v>
      </c>
      <c r="P267" s="24">
        <f>((M267-[1]ženy!Q$18)/[1]ženy!R$18)*10+50</f>
        <v>59.547413793103445</v>
      </c>
    </row>
    <row r="268" spans="13:16">
      <c r="M268">
        <f>SUM([1]ženy!A266:H266)</f>
        <v>29</v>
      </c>
      <c r="N268" s="24">
        <f>((M268-[1]ženy!Q$16)/[1]ženy!R$16)*10+50</f>
        <v>59.317647058823532</v>
      </c>
      <c r="O268" s="24">
        <f>((M268-[1]ženy!Q$17)/[1]ženy!R$17)*10+50</f>
        <v>61.203703703703702</v>
      </c>
      <c r="P268" s="24">
        <f>((M268-[1]ženy!Q$18)/[1]ženy!R$18)*10+50</f>
        <v>59.547413793103445</v>
      </c>
    </row>
    <row r="269" spans="13:16">
      <c r="M269">
        <f>SUM([1]ženy!A267:H267)</f>
        <v>30</v>
      </c>
      <c r="N269" s="24">
        <f>((M269-[1]ženy!Q$16)/[1]ženy!R$16)*10+50</f>
        <v>61.670588235294119</v>
      </c>
      <c r="O269" s="24">
        <f>((M269-[1]ženy!Q$17)/[1]ženy!R$17)*10+50</f>
        <v>64.290123456790127</v>
      </c>
      <c r="P269" s="24">
        <f>((M269-[1]ženy!Q$18)/[1]ženy!R$18)*10+50</f>
        <v>61.702586206896555</v>
      </c>
    </row>
    <row r="270" spans="13:16">
      <c r="M270">
        <f>SUM([1]ženy!A268:H268)</f>
        <v>30</v>
      </c>
      <c r="N270" s="24">
        <f>((M270-[1]ženy!Q$16)/[1]ženy!R$16)*10+50</f>
        <v>61.670588235294119</v>
      </c>
      <c r="O270" s="24">
        <f>((M270-[1]ženy!Q$17)/[1]ženy!R$17)*10+50</f>
        <v>64.290123456790127</v>
      </c>
      <c r="P270" s="24">
        <f>((M270-[1]ženy!Q$18)/[1]ženy!R$18)*10+50</f>
        <v>61.702586206896555</v>
      </c>
    </row>
    <row r="271" spans="13:16">
      <c r="M271">
        <f>SUM([1]ženy!A269:H269)</f>
        <v>30</v>
      </c>
      <c r="N271" s="24">
        <f>((M271-[1]ženy!Q$16)/[1]ženy!R$16)*10+50</f>
        <v>61.670588235294119</v>
      </c>
      <c r="O271" s="24">
        <f>((M271-[1]ženy!Q$17)/[1]ženy!R$17)*10+50</f>
        <v>64.290123456790127</v>
      </c>
      <c r="P271" s="24">
        <f>((M271-[1]ženy!Q$18)/[1]ženy!R$18)*10+50</f>
        <v>61.702586206896555</v>
      </c>
    </row>
    <row r="272" spans="13:16">
      <c r="M272">
        <f>SUM([1]ženy!A270:H270)</f>
        <v>30</v>
      </c>
      <c r="N272" s="24">
        <f>((M272-[1]ženy!Q$16)/[1]ženy!R$16)*10+50</f>
        <v>61.670588235294119</v>
      </c>
      <c r="O272" s="24">
        <f>((M272-[1]ženy!Q$17)/[1]ženy!R$17)*10+50</f>
        <v>64.290123456790127</v>
      </c>
      <c r="P272" s="24">
        <f>((M272-[1]ženy!Q$18)/[1]ženy!R$18)*10+50</f>
        <v>61.702586206896555</v>
      </c>
    </row>
    <row r="273" spans="13:16">
      <c r="M273">
        <f>SUM([1]ženy!A271:H271)</f>
        <v>30</v>
      </c>
      <c r="N273" s="24">
        <f>((M273-[1]ženy!Q$16)/[1]ženy!R$16)*10+50</f>
        <v>61.670588235294119</v>
      </c>
      <c r="O273" s="24">
        <f>((M273-[1]ženy!Q$17)/[1]ženy!R$17)*10+50</f>
        <v>64.290123456790127</v>
      </c>
      <c r="P273" s="24">
        <f>((M273-[1]ženy!Q$18)/[1]ženy!R$18)*10+50</f>
        <v>61.702586206896555</v>
      </c>
    </row>
    <row r="274" spans="13:16">
      <c r="M274">
        <f>SUM([1]ženy!A272:H272)</f>
        <v>30</v>
      </c>
      <c r="N274" s="24">
        <f>((M274-[1]ženy!Q$16)/[1]ženy!R$16)*10+50</f>
        <v>61.670588235294119</v>
      </c>
      <c r="O274" s="24">
        <f>((M274-[1]ženy!Q$17)/[1]ženy!R$17)*10+50</f>
        <v>64.290123456790127</v>
      </c>
      <c r="P274" s="24">
        <f>((M274-[1]ženy!Q$18)/[1]ženy!R$18)*10+50</f>
        <v>61.702586206896555</v>
      </c>
    </row>
    <row r="275" spans="13:16">
      <c r="M275">
        <f>SUM([1]ženy!A273:H273)</f>
        <v>30</v>
      </c>
      <c r="N275" s="24">
        <f>((M275-[1]ženy!Q$16)/[1]ženy!R$16)*10+50</f>
        <v>61.670588235294119</v>
      </c>
      <c r="O275" s="24">
        <f>((M275-[1]ženy!Q$17)/[1]ženy!R$17)*10+50</f>
        <v>64.290123456790127</v>
      </c>
      <c r="P275" s="24">
        <f>((M275-[1]ženy!Q$18)/[1]ženy!R$18)*10+50</f>
        <v>61.702586206896555</v>
      </c>
    </row>
    <row r="276" spans="13:16">
      <c r="M276">
        <f>SUM([1]ženy!A274:H274)</f>
        <v>30</v>
      </c>
      <c r="N276" s="24">
        <f>((M276-[1]ženy!Q$16)/[1]ženy!R$16)*10+50</f>
        <v>61.670588235294119</v>
      </c>
      <c r="O276" s="24">
        <f>((M276-[1]ženy!Q$17)/[1]ženy!R$17)*10+50</f>
        <v>64.290123456790127</v>
      </c>
      <c r="P276" s="24">
        <f>((M276-[1]ženy!Q$18)/[1]ženy!R$18)*10+50</f>
        <v>61.702586206896555</v>
      </c>
    </row>
    <row r="277" spans="13:16">
      <c r="M277">
        <f>SUM([1]ženy!A275:H275)</f>
        <v>30</v>
      </c>
      <c r="N277" s="24">
        <f>((M277-[1]ženy!Q$16)/[1]ženy!R$16)*10+50</f>
        <v>61.670588235294119</v>
      </c>
      <c r="O277" s="24">
        <f>((M277-[1]ženy!Q$17)/[1]ženy!R$17)*10+50</f>
        <v>64.290123456790127</v>
      </c>
      <c r="P277" s="24">
        <f>((M277-[1]ženy!Q$18)/[1]ženy!R$18)*10+50</f>
        <v>61.702586206896555</v>
      </c>
    </row>
    <row r="278" spans="13:16">
      <c r="M278">
        <f>SUM([1]ženy!A276:H276)</f>
        <v>30</v>
      </c>
      <c r="N278" s="24">
        <f>((M278-[1]ženy!Q$16)/[1]ženy!R$16)*10+50</f>
        <v>61.670588235294119</v>
      </c>
      <c r="O278" s="24">
        <f>((M278-[1]ženy!Q$17)/[1]ženy!R$17)*10+50</f>
        <v>64.290123456790127</v>
      </c>
      <c r="P278" s="24">
        <f>((M278-[1]ženy!Q$18)/[1]ženy!R$18)*10+50</f>
        <v>61.702586206896555</v>
      </c>
    </row>
    <row r="279" spans="13:16">
      <c r="M279">
        <f>SUM([1]ženy!A277:H277)</f>
        <v>30</v>
      </c>
      <c r="N279" s="24">
        <f>((M279-[1]ženy!Q$16)/[1]ženy!R$16)*10+50</f>
        <v>61.670588235294119</v>
      </c>
      <c r="O279" s="24">
        <f>((M279-[1]ženy!Q$17)/[1]ženy!R$17)*10+50</f>
        <v>64.290123456790127</v>
      </c>
      <c r="P279" s="24">
        <f>((M279-[1]ženy!Q$18)/[1]ženy!R$18)*10+50</f>
        <v>61.702586206896555</v>
      </c>
    </row>
    <row r="280" spans="13:16">
      <c r="M280">
        <f>SUM([1]ženy!A278:H278)</f>
        <v>30</v>
      </c>
      <c r="N280" s="24">
        <f>((M280-[1]ženy!Q$16)/[1]ženy!R$16)*10+50</f>
        <v>61.670588235294119</v>
      </c>
      <c r="O280" s="24">
        <f>((M280-[1]ženy!Q$17)/[1]ženy!R$17)*10+50</f>
        <v>64.290123456790127</v>
      </c>
      <c r="P280" s="24">
        <f>((M280-[1]ženy!Q$18)/[1]ženy!R$18)*10+50</f>
        <v>61.702586206896555</v>
      </c>
    </row>
    <row r="281" spans="13:16">
      <c r="M281">
        <f>SUM([1]ženy!A279:H279)</f>
        <v>30</v>
      </c>
      <c r="N281" s="24">
        <f>((M281-[1]ženy!Q$16)/[1]ženy!R$16)*10+50</f>
        <v>61.670588235294119</v>
      </c>
      <c r="O281" s="24">
        <f>((M281-[1]ženy!Q$17)/[1]ženy!R$17)*10+50</f>
        <v>64.290123456790127</v>
      </c>
      <c r="P281" s="24">
        <f>((M281-[1]ženy!Q$18)/[1]ženy!R$18)*10+50</f>
        <v>61.702586206896555</v>
      </c>
    </row>
    <row r="282" spans="13:16">
      <c r="M282">
        <f>SUM([1]ženy!A280:H280)</f>
        <v>30</v>
      </c>
      <c r="N282" s="24">
        <f>((M282-[1]ženy!Q$16)/[1]ženy!R$16)*10+50</f>
        <v>61.670588235294119</v>
      </c>
      <c r="O282" s="24">
        <f>((M282-[1]ženy!Q$17)/[1]ženy!R$17)*10+50</f>
        <v>64.290123456790127</v>
      </c>
      <c r="P282" s="24">
        <f>((M282-[1]ženy!Q$18)/[1]ženy!R$18)*10+50</f>
        <v>61.702586206896555</v>
      </c>
    </row>
    <row r="283" spans="13:16">
      <c r="M283">
        <f>SUM([1]ženy!A281:H281)</f>
        <v>30</v>
      </c>
      <c r="N283" s="24">
        <f>((M283-[1]ženy!Q$16)/[1]ženy!R$16)*10+50</f>
        <v>61.670588235294119</v>
      </c>
      <c r="O283" s="24">
        <f>((M283-[1]ženy!Q$17)/[1]ženy!R$17)*10+50</f>
        <v>64.290123456790127</v>
      </c>
      <c r="P283" s="24">
        <f>((M283-[1]ženy!Q$18)/[1]ženy!R$18)*10+50</f>
        <v>61.702586206896555</v>
      </c>
    </row>
    <row r="284" spans="13:16">
      <c r="M284">
        <f>SUM([1]ženy!A282:H282)</f>
        <v>30</v>
      </c>
      <c r="N284" s="24">
        <f>((M284-[1]ženy!Q$16)/[1]ženy!R$16)*10+50</f>
        <v>61.670588235294119</v>
      </c>
      <c r="O284" s="24">
        <f>((M284-[1]ženy!Q$17)/[1]ženy!R$17)*10+50</f>
        <v>64.290123456790127</v>
      </c>
      <c r="P284" s="24">
        <f>((M284-[1]ženy!Q$18)/[1]ženy!R$18)*10+50</f>
        <v>61.702586206896555</v>
      </c>
    </row>
    <row r="285" spans="13:16">
      <c r="M285">
        <f>SUM([1]ženy!A283:H283)</f>
        <v>30</v>
      </c>
      <c r="N285" s="24">
        <f>((M285-[1]ženy!Q$16)/[1]ženy!R$16)*10+50</f>
        <v>61.670588235294119</v>
      </c>
      <c r="O285" s="24">
        <f>((M285-[1]ženy!Q$17)/[1]ženy!R$17)*10+50</f>
        <v>64.290123456790127</v>
      </c>
      <c r="P285" s="24">
        <f>((M285-[1]ženy!Q$18)/[1]ženy!R$18)*10+50</f>
        <v>61.702586206896555</v>
      </c>
    </row>
    <row r="286" spans="13:16">
      <c r="M286">
        <f>SUM([1]ženy!A284:H284)</f>
        <v>30</v>
      </c>
      <c r="N286" s="24">
        <f>((M286-[1]ženy!Q$16)/[1]ženy!R$16)*10+50</f>
        <v>61.670588235294119</v>
      </c>
      <c r="O286" s="24">
        <f>((M286-[1]ženy!Q$17)/[1]ženy!R$17)*10+50</f>
        <v>64.290123456790127</v>
      </c>
      <c r="P286" s="24">
        <f>((M286-[1]ženy!Q$18)/[1]ženy!R$18)*10+50</f>
        <v>61.702586206896555</v>
      </c>
    </row>
    <row r="287" spans="13:16">
      <c r="M287">
        <f>SUM([1]ženy!A285:H285)</f>
        <v>30</v>
      </c>
      <c r="N287" s="24">
        <f>((M287-[1]ženy!Q$16)/[1]ženy!R$16)*10+50</f>
        <v>61.670588235294119</v>
      </c>
      <c r="O287" s="24">
        <f>((M287-[1]ženy!Q$17)/[1]ženy!R$17)*10+50</f>
        <v>64.290123456790127</v>
      </c>
      <c r="P287" s="24">
        <f>((M287-[1]ženy!Q$18)/[1]ženy!R$18)*10+50</f>
        <v>61.702586206896555</v>
      </c>
    </row>
    <row r="288" spans="13:16">
      <c r="M288">
        <f>SUM([1]ženy!A286:H286)</f>
        <v>31</v>
      </c>
      <c r="N288" s="24">
        <f>((M288-[1]ženy!Q$16)/[1]ženy!R$16)*10+50</f>
        <v>64.023529411764713</v>
      </c>
      <c r="O288" s="24">
        <f>((M288-[1]ženy!Q$17)/[1]ženy!R$17)*10+50</f>
        <v>67.37654320987653</v>
      </c>
      <c r="P288" s="24">
        <f>((M288-[1]ženy!Q$18)/[1]ženy!R$18)*10+50</f>
        <v>63.857758620689651</v>
      </c>
    </row>
    <row r="289" spans="13:16">
      <c r="M289">
        <f>SUM([1]ženy!A287:H287)</f>
        <v>31</v>
      </c>
      <c r="N289" s="24">
        <f>((M289-[1]ženy!Q$16)/[1]ženy!R$16)*10+50</f>
        <v>64.023529411764713</v>
      </c>
      <c r="O289" s="24">
        <f>((M289-[1]ženy!Q$17)/[1]ženy!R$17)*10+50</f>
        <v>67.37654320987653</v>
      </c>
      <c r="P289" s="24">
        <f>((M289-[1]ženy!Q$18)/[1]ženy!R$18)*10+50</f>
        <v>63.857758620689651</v>
      </c>
    </row>
    <row r="290" spans="13:16">
      <c r="M290">
        <f>SUM([1]ženy!A288:H288)</f>
        <v>31</v>
      </c>
      <c r="N290" s="24">
        <f>((M290-[1]ženy!Q$16)/[1]ženy!R$16)*10+50</f>
        <v>64.023529411764713</v>
      </c>
      <c r="O290" s="24">
        <f>((M290-[1]ženy!Q$17)/[1]ženy!R$17)*10+50</f>
        <v>67.37654320987653</v>
      </c>
      <c r="P290" s="24">
        <f>((M290-[1]ženy!Q$18)/[1]ženy!R$18)*10+50</f>
        <v>63.857758620689651</v>
      </c>
    </row>
    <row r="291" spans="13:16">
      <c r="M291">
        <f>SUM([1]ženy!A289:H289)</f>
        <v>31</v>
      </c>
      <c r="N291" s="24">
        <f>((M291-[1]ženy!Q$16)/[1]ženy!R$16)*10+50</f>
        <v>64.023529411764713</v>
      </c>
      <c r="O291" s="24">
        <f>((M291-[1]ženy!Q$17)/[1]ženy!R$17)*10+50</f>
        <v>67.37654320987653</v>
      </c>
      <c r="P291" s="24">
        <f>((M291-[1]ženy!Q$18)/[1]ženy!R$18)*10+50</f>
        <v>63.857758620689651</v>
      </c>
    </row>
    <row r="292" spans="13:16">
      <c r="M292">
        <f>SUM([1]ženy!A290:H290)</f>
        <v>31</v>
      </c>
      <c r="N292" s="24">
        <f>((M292-[1]ženy!Q$16)/[1]ženy!R$16)*10+50</f>
        <v>64.023529411764713</v>
      </c>
      <c r="O292" s="24">
        <f>((M292-[1]ženy!Q$17)/[1]ženy!R$17)*10+50</f>
        <v>67.37654320987653</v>
      </c>
      <c r="P292" s="24">
        <f>((M292-[1]ženy!Q$18)/[1]ženy!R$18)*10+50</f>
        <v>63.857758620689651</v>
      </c>
    </row>
    <row r="293" spans="13:16">
      <c r="M293">
        <f>SUM([1]ženy!A291:H291)</f>
        <v>31</v>
      </c>
      <c r="N293" s="24">
        <f>((M293-[1]ženy!Q$16)/[1]ženy!R$16)*10+50</f>
        <v>64.023529411764713</v>
      </c>
      <c r="O293" s="24">
        <f>((M293-[1]ženy!Q$17)/[1]ženy!R$17)*10+50</f>
        <v>67.37654320987653</v>
      </c>
      <c r="P293" s="24">
        <f>((M293-[1]ženy!Q$18)/[1]ženy!R$18)*10+50</f>
        <v>63.857758620689651</v>
      </c>
    </row>
    <row r="294" spans="13:16">
      <c r="M294">
        <f>SUM([1]ženy!A292:H292)</f>
        <v>31</v>
      </c>
      <c r="N294" s="24">
        <f>((M294-[1]ženy!Q$16)/[1]ženy!R$16)*10+50</f>
        <v>64.023529411764713</v>
      </c>
      <c r="O294" s="24">
        <f>((M294-[1]ženy!Q$17)/[1]ženy!R$17)*10+50</f>
        <v>67.37654320987653</v>
      </c>
      <c r="P294" s="24">
        <f>((M294-[1]ženy!Q$18)/[1]ženy!R$18)*10+50</f>
        <v>63.857758620689651</v>
      </c>
    </row>
    <row r="295" spans="13:16">
      <c r="M295">
        <f>SUM([1]ženy!A293:H293)</f>
        <v>31</v>
      </c>
      <c r="N295" s="24">
        <f>((M295-[1]ženy!Q$16)/[1]ženy!R$16)*10+50</f>
        <v>64.023529411764713</v>
      </c>
      <c r="O295" s="24">
        <f>((M295-[1]ženy!Q$17)/[1]ženy!R$17)*10+50</f>
        <v>67.37654320987653</v>
      </c>
      <c r="P295" s="24">
        <f>((M295-[1]ženy!Q$18)/[1]ženy!R$18)*10+50</f>
        <v>63.857758620689651</v>
      </c>
    </row>
    <row r="296" spans="13:16">
      <c r="M296">
        <f>SUM([1]ženy!A294:H294)</f>
        <v>31</v>
      </c>
      <c r="N296" s="24">
        <f>((M296-[1]ženy!Q$16)/[1]ženy!R$16)*10+50</f>
        <v>64.023529411764713</v>
      </c>
      <c r="O296" s="24">
        <f>((M296-[1]ženy!Q$17)/[1]ženy!R$17)*10+50</f>
        <v>67.37654320987653</v>
      </c>
      <c r="P296" s="24">
        <f>((M296-[1]ženy!Q$18)/[1]ženy!R$18)*10+50</f>
        <v>63.857758620689651</v>
      </c>
    </row>
    <row r="297" spans="13:16">
      <c r="M297">
        <f>SUM([1]ženy!A295:H295)</f>
        <v>31</v>
      </c>
      <c r="N297" s="24">
        <f>((M297-[1]ženy!Q$16)/[1]ženy!R$16)*10+50</f>
        <v>64.023529411764713</v>
      </c>
      <c r="O297" s="24">
        <f>((M297-[1]ženy!Q$17)/[1]ženy!R$17)*10+50</f>
        <v>67.37654320987653</v>
      </c>
      <c r="P297" s="24">
        <f>((M297-[1]ženy!Q$18)/[1]ženy!R$18)*10+50</f>
        <v>63.857758620689651</v>
      </c>
    </row>
    <row r="298" spans="13:16">
      <c r="M298">
        <f>SUM([1]ženy!A296:H296)</f>
        <v>31</v>
      </c>
      <c r="N298" s="24">
        <f>((M298-[1]ženy!Q$16)/[1]ženy!R$16)*10+50</f>
        <v>64.023529411764713</v>
      </c>
      <c r="O298" s="24">
        <f>((M298-[1]ženy!Q$17)/[1]ženy!R$17)*10+50</f>
        <v>67.37654320987653</v>
      </c>
      <c r="P298" s="24">
        <f>((M298-[1]ženy!Q$18)/[1]ženy!R$18)*10+50</f>
        <v>63.857758620689651</v>
      </c>
    </row>
    <row r="299" spans="13:16">
      <c r="M299">
        <f>SUM([1]ženy!A297:H297)</f>
        <v>31</v>
      </c>
      <c r="N299" s="24">
        <f>((M299-[1]ženy!Q$16)/[1]ženy!R$16)*10+50</f>
        <v>64.023529411764713</v>
      </c>
      <c r="O299" s="24">
        <f>((M299-[1]ženy!Q$17)/[1]ženy!R$17)*10+50</f>
        <v>67.37654320987653</v>
      </c>
      <c r="P299" s="24">
        <f>((M299-[1]ženy!Q$18)/[1]ženy!R$18)*10+50</f>
        <v>63.857758620689651</v>
      </c>
    </row>
    <row r="300" spans="13:16">
      <c r="M300">
        <f>SUM([1]ženy!A298:H298)</f>
        <v>32</v>
      </c>
      <c r="N300" s="24">
        <f>((M300-[1]ženy!Q$16)/[1]ženy!R$16)*10+50</f>
        <v>66.376470588235293</v>
      </c>
      <c r="O300" s="24">
        <f>((M300-[1]ženy!Q$17)/[1]ženy!R$17)*10+50</f>
        <v>70.462962962962962</v>
      </c>
      <c r="P300" s="24">
        <f>((M300-[1]ženy!Q$18)/[1]ženy!R$18)*10+50</f>
        <v>66.012931034482762</v>
      </c>
    </row>
    <row r="301" spans="13:16">
      <c r="M301">
        <f>SUM([1]ženy!A299:H299)</f>
        <v>32</v>
      </c>
      <c r="N301" s="24">
        <f>((M301-[1]ženy!Q$16)/[1]ženy!R$16)*10+50</f>
        <v>66.376470588235293</v>
      </c>
      <c r="O301" s="24">
        <f>((M301-[1]ženy!Q$17)/[1]ženy!R$17)*10+50</f>
        <v>70.462962962962962</v>
      </c>
      <c r="P301" s="24">
        <f>((M301-[1]ženy!Q$18)/[1]ženy!R$18)*10+50</f>
        <v>66.012931034482762</v>
      </c>
    </row>
    <row r="302" spans="13:16">
      <c r="M302">
        <f>SUM([1]ženy!A300:H300)</f>
        <v>32</v>
      </c>
      <c r="N302" s="24">
        <f>((M302-[1]ženy!Q$16)/[1]ženy!R$16)*10+50</f>
        <v>66.376470588235293</v>
      </c>
      <c r="O302" s="24">
        <f>((M302-[1]ženy!Q$17)/[1]ženy!R$17)*10+50</f>
        <v>70.462962962962962</v>
      </c>
      <c r="P302" s="24">
        <f>((M302-[1]ženy!Q$18)/[1]ženy!R$18)*10+50</f>
        <v>66.012931034482762</v>
      </c>
    </row>
    <row r="303" spans="13:16">
      <c r="M303">
        <f>SUM([1]ženy!A301:H301)</f>
        <v>32</v>
      </c>
      <c r="N303" s="24">
        <f>((M303-[1]ženy!Q$16)/[1]ženy!R$16)*10+50</f>
        <v>66.376470588235293</v>
      </c>
      <c r="O303" s="24">
        <f>((M303-[1]ženy!Q$17)/[1]ženy!R$17)*10+50</f>
        <v>70.462962962962962</v>
      </c>
      <c r="P303" s="24">
        <f>((M303-[1]ženy!Q$18)/[1]ženy!R$18)*10+50</f>
        <v>66.012931034482762</v>
      </c>
    </row>
    <row r="304" spans="13:16">
      <c r="M304">
        <f>SUM([1]ženy!A302:H302)</f>
        <v>32</v>
      </c>
      <c r="N304" s="24">
        <f>((M304-[1]ženy!Q$16)/[1]ženy!R$16)*10+50</f>
        <v>66.376470588235293</v>
      </c>
      <c r="O304" s="24">
        <f>((M304-[1]ženy!Q$17)/[1]ženy!R$17)*10+50</f>
        <v>70.462962962962962</v>
      </c>
      <c r="P304" s="24">
        <f>((M304-[1]ženy!Q$18)/[1]ženy!R$18)*10+50</f>
        <v>66.012931034482762</v>
      </c>
    </row>
    <row r="305" spans="13:16">
      <c r="M305">
        <f>SUM([1]ženy!A303:H303)</f>
        <v>32</v>
      </c>
      <c r="N305" s="24">
        <f>((M305-[1]ženy!Q$16)/[1]ženy!R$16)*10+50</f>
        <v>66.376470588235293</v>
      </c>
      <c r="O305" s="24">
        <f>((M305-[1]ženy!Q$17)/[1]ženy!R$17)*10+50</f>
        <v>70.462962962962962</v>
      </c>
      <c r="P305" s="24">
        <f>((M305-[1]ženy!Q$18)/[1]ženy!R$18)*10+50</f>
        <v>66.012931034482762</v>
      </c>
    </row>
    <row r="306" spans="13:16">
      <c r="M306">
        <f>SUM([1]ženy!A304:H304)</f>
        <v>32</v>
      </c>
      <c r="N306" s="24">
        <f>((M306-[1]ženy!Q$16)/[1]ženy!R$16)*10+50</f>
        <v>66.376470588235293</v>
      </c>
      <c r="O306" s="24">
        <f>((M306-[1]ženy!Q$17)/[1]ženy!R$17)*10+50</f>
        <v>70.462962962962962</v>
      </c>
      <c r="P306" s="24">
        <f>((M306-[1]ženy!Q$18)/[1]ženy!R$18)*10+50</f>
        <v>66.012931034482762</v>
      </c>
    </row>
    <row r="307" spans="13:16">
      <c r="M307">
        <f>SUM([1]ženy!A305:H305)</f>
        <v>32</v>
      </c>
      <c r="N307" s="24">
        <f>((M307-[1]ženy!Q$16)/[1]ženy!R$16)*10+50</f>
        <v>66.376470588235293</v>
      </c>
      <c r="O307" s="24">
        <f>((M307-[1]ženy!Q$17)/[1]ženy!R$17)*10+50</f>
        <v>70.462962962962962</v>
      </c>
      <c r="P307" s="24">
        <f>((M307-[1]ženy!Q$18)/[1]ženy!R$18)*10+50</f>
        <v>66.012931034482762</v>
      </c>
    </row>
    <row r="308" spans="13:16">
      <c r="M308">
        <f>SUM([1]ženy!A306:H306)</f>
        <v>32</v>
      </c>
      <c r="N308" s="24">
        <f>((M308-[1]ženy!Q$16)/[1]ženy!R$16)*10+50</f>
        <v>66.376470588235293</v>
      </c>
      <c r="O308" s="24">
        <f>((M308-[1]ženy!Q$17)/[1]ženy!R$17)*10+50</f>
        <v>70.462962962962962</v>
      </c>
      <c r="P308" s="24">
        <f>((M308-[1]ženy!Q$18)/[1]ženy!R$18)*10+50</f>
        <v>66.012931034482762</v>
      </c>
    </row>
    <row r="309" spans="13:16">
      <c r="M309">
        <f>SUM([1]ženy!A307:H307)</f>
        <v>32</v>
      </c>
      <c r="N309" s="24">
        <f>((M309-[1]ženy!Q$16)/[1]ženy!R$16)*10+50</f>
        <v>66.376470588235293</v>
      </c>
      <c r="O309" s="24">
        <f>((M309-[1]ženy!Q$17)/[1]ženy!R$17)*10+50</f>
        <v>70.462962962962962</v>
      </c>
      <c r="P309" s="24">
        <f>((M309-[1]ženy!Q$18)/[1]ženy!R$18)*10+50</f>
        <v>66.012931034482762</v>
      </c>
    </row>
    <row r="310" spans="13:16">
      <c r="M310">
        <f>SUM([1]ženy!A308:H308)</f>
        <v>32</v>
      </c>
      <c r="N310" s="24">
        <f>((M310-[1]ženy!Q$16)/[1]ženy!R$16)*10+50</f>
        <v>66.376470588235293</v>
      </c>
      <c r="O310" s="24">
        <f>((M310-[1]ženy!Q$17)/[1]ženy!R$17)*10+50</f>
        <v>70.462962962962962</v>
      </c>
      <c r="P310" s="24">
        <f>((M310-[1]ženy!Q$18)/[1]ženy!R$18)*10+50</f>
        <v>66.012931034482762</v>
      </c>
    </row>
    <row r="311" spans="13:16">
      <c r="M311">
        <f>SUM([1]ženy!A309:H309)</f>
        <v>32</v>
      </c>
      <c r="N311" s="24">
        <f>((M311-[1]ženy!Q$16)/[1]ženy!R$16)*10+50</f>
        <v>66.376470588235293</v>
      </c>
      <c r="O311" s="24">
        <f>((M311-[1]ženy!Q$17)/[1]ženy!R$17)*10+50</f>
        <v>70.462962962962962</v>
      </c>
      <c r="P311" s="24">
        <f>((M311-[1]ženy!Q$18)/[1]ženy!R$18)*10+50</f>
        <v>66.012931034482762</v>
      </c>
    </row>
    <row r="312" spans="13:16">
      <c r="M312">
        <f>SUM([1]ženy!A310:H310)</f>
        <v>32</v>
      </c>
      <c r="N312" s="24">
        <f>((M312-[1]ženy!Q$16)/[1]ženy!R$16)*10+50</f>
        <v>66.376470588235293</v>
      </c>
      <c r="O312" s="24">
        <f>((M312-[1]ženy!Q$17)/[1]ženy!R$17)*10+50</f>
        <v>70.462962962962962</v>
      </c>
      <c r="P312" s="24">
        <f>((M312-[1]ženy!Q$18)/[1]ženy!R$18)*10+50</f>
        <v>66.012931034482762</v>
      </c>
    </row>
    <row r="313" spans="13:16">
      <c r="M313">
        <f>SUM([1]ženy!A311:H311)</f>
        <v>32</v>
      </c>
      <c r="N313" s="24">
        <f>((M313-[1]ženy!Q$16)/[1]ženy!R$16)*10+50</f>
        <v>66.376470588235293</v>
      </c>
      <c r="O313" s="24">
        <f>((M313-[1]ženy!Q$17)/[1]ženy!R$17)*10+50</f>
        <v>70.462962962962962</v>
      </c>
      <c r="P313" s="24">
        <f>((M313-[1]ženy!Q$18)/[1]ženy!R$18)*10+50</f>
        <v>66.012931034482762</v>
      </c>
    </row>
    <row r="314" spans="13:16">
      <c r="M314">
        <f>SUM([1]ženy!A312:H312)</f>
        <v>32</v>
      </c>
      <c r="N314" s="24">
        <f>((M314-[1]ženy!Q$16)/[1]ženy!R$16)*10+50</f>
        <v>66.376470588235293</v>
      </c>
      <c r="O314" s="24">
        <f>((M314-[1]ženy!Q$17)/[1]ženy!R$17)*10+50</f>
        <v>70.462962962962962</v>
      </c>
      <c r="P314" s="24">
        <f>((M314-[1]ženy!Q$18)/[1]ženy!R$18)*10+50</f>
        <v>66.012931034482762</v>
      </c>
    </row>
    <row r="315" spans="13:16">
      <c r="M315">
        <f>SUM([1]ženy!A313:H313)</f>
        <v>32</v>
      </c>
      <c r="N315" s="24">
        <f>((M315-[1]ženy!Q$16)/[1]ženy!R$16)*10+50</f>
        <v>66.376470588235293</v>
      </c>
      <c r="O315" s="24">
        <f>((M315-[1]ženy!Q$17)/[1]ženy!R$17)*10+50</f>
        <v>70.462962962962962</v>
      </c>
      <c r="P315" s="24">
        <f>((M315-[1]ženy!Q$18)/[1]ženy!R$18)*10+50</f>
        <v>66.012931034482762</v>
      </c>
    </row>
    <row r="316" spans="13:16">
      <c r="M316">
        <f>SUM([1]ženy!A314:H314)</f>
        <v>32</v>
      </c>
      <c r="N316" s="24">
        <f>((M316-[1]ženy!Q$16)/[1]ženy!R$16)*10+50</f>
        <v>66.376470588235293</v>
      </c>
      <c r="O316" s="24">
        <f>((M316-[1]ženy!Q$17)/[1]ženy!R$17)*10+50</f>
        <v>70.462962962962962</v>
      </c>
      <c r="P316" s="24">
        <f>((M316-[1]ženy!Q$18)/[1]ženy!R$18)*10+50</f>
        <v>66.012931034482762</v>
      </c>
    </row>
    <row r="317" spans="13:16">
      <c r="M317">
        <f>SUM([1]ženy!A315:H315)</f>
        <v>32</v>
      </c>
      <c r="N317" s="24">
        <f>((M317-[1]ženy!Q$16)/[1]ženy!R$16)*10+50</f>
        <v>66.376470588235293</v>
      </c>
      <c r="O317" s="24">
        <f>((M317-[1]ženy!Q$17)/[1]ženy!R$17)*10+50</f>
        <v>70.462962962962962</v>
      </c>
      <c r="P317" s="24">
        <f>((M317-[1]ženy!Q$18)/[1]ženy!R$18)*10+50</f>
        <v>66.012931034482762</v>
      </c>
    </row>
    <row r="318" spans="13:16">
      <c r="M318">
        <f>SUM([1]ženy!A316:H316)</f>
        <v>32</v>
      </c>
      <c r="N318" s="24">
        <f>((M318-[1]ženy!Q$16)/[1]ženy!R$16)*10+50</f>
        <v>66.376470588235293</v>
      </c>
      <c r="O318" s="24">
        <f>((M318-[1]ženy!Q$17)/[1]ženy!R$17)*10+50</f>
        <v>70.462962962962962</v>
      </c>
      <c r="P318" s="24">
        <f>((M318-[1]ženy!Q$18)/[1]ženy!R$18)*10+50</f>
        <v>66.012931034482762</v>
      </c>
    </row>
    <row r="319" spans="13:16">
      <c r="M319">
        <f>SUM([1]ženy!A317:H317)</f>
        <v>32</v>
      </c>
      <c r="N319" s="24">
        <f>((M319-[1]ženy!Q$16)/[1]ženy!R$16)*10+50</f>
        <v>66.376470588235293</v>
      </c>
      <c r="O319" s="24">
        <f>((M319-[1]ženy!Q$17)/[1]ženy!R$17)*10+50</f>
        <v>70.462962962962962</v>
      </c>
      <c r="P319" s="24">
        <f>((M319-[1]ženy!Q$18)/[1]ženy!R$18)*10+50</f>
        <v>66.012931034482762</v>
      </c>
    </row>
    <row r="320" spans="13:16">
      <c r="M320">
        <f>SUM([1]ženy!A318:H318)</f>
        <v>32</v>
      </c>
      <c r="N320" s="24">
        <f>((M320-[1]ženy!Q$16)/[1]ženy!R$16)*10+50</f>
        <v>66.376470588235293</v>
      </c>
      <c r="O320" s="24">
        <f>((M320-[1]ženy!Q$17)/[1]ženy!R$17)*10+50</f>
        <v>70.462962962962962</v>
      </c>
      <c r="P320" s="24">
        <f>((M320-[1]ženy!Q$18)/[1]ženy!R$18)*10+50</f>
        <v>66.012931034482762</v>
      </c>
    </row>
    <row r="321" spans="13:16">
      <c r="M321">
        <f>SUM([1]ženy!A319:H319)</f>
        <v>32</v>
      </c>
      <c r="N321" s="24">
        <f>((M321-[1]ženy!Q$16)/[1]ženy!R$16)*10+50</f>
        <v>66.376470588235293</v>
      </c>
      <c r="O321" s="24">
        <f>((M321-[1]ženy!Q$17)/[1]ženy!R$17)*10+50</f>
        <v>70.462962962962962</v>
      </c>
      <c r="P321" s="24">
        <f>((M321-[1]ženy!Q$18)/[1]ženy!R$18)*10+50</f>
        <v>66.012931034482762</v>
      </c>
    </row>
    <row r="322" spans="13:16">
      <c r="M322">
        <f>SUM([1]ženy!A320:H320)</f>
        <v>32</v>
      </c>
      <c r="N322" s="24">
        <f>((M322-[1]ženy!Q$16)/[1]ženy!R$16)*10+50</f>
        <v>66.376470588235293</v>
      </c>
      <c r="O322" s="24">
        <f>((M322-[1]ženy!Q$17)/[1]ženy!R$17)*10+50</f>
        <v>70.462962962962962</v>
      </c>
      <c r="P322" s="24">
        <f>((M322-[1]ženy!Q$18)/[1]ženy!R$18)*10+50</f>
        <v>66.012931034482762</v>
      </c>
    </row>
    <row r="323" spans="13:16">
      <c r="M323">
        <f>SUM([1]ženy!A321:H321)</f>
        <v>32</v>
      </c>
      <c r="N323" s="24">
        <f>((M323-[1]ženy!Q$16)/[1]ženy!R$16)*10+50</f>
        <v>66.376470588235293</v>
      </c>
      <c r="O323" s="24">
        <f>((M323-[1]ženy!Q$17)/[1]ženy!R$17)*10+50</f>
        <v>70.462962962962962</v>
      </c>
      <c r="P323" s="24">
        <f>((M323-[1]ženy!Q$18)/[1]ženy!R$18)*10+50</f>
        <v>66.012931034482762</v>
      </c>
    </row>
  </sheetData>
  <mergeCells count="4">
    <mergeCell ref="B3:B4"/>
    <mergeCell ref="C3:E3"/>
    <mergeCell ref="B11:B12"/>
    <mergeCell ref="C11:E11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4"/>
  <sheetViews>
    <sheetView tabSelected="1" workbookViewId="0">
      <selection sqref="A1:E4"/>
    </sheetView>
  </sheetViews>
  <sheetFormatPr defaultRowHeight="15"/>
  <sheetData>
    <row r="1" spans="1:5">
      <c r="A1" s="41" t="s">
        <v>0</v>
      </c>
      <c r="B1" s="42" t="s">
        <v>119</v>
      </c>
      <c r="C1" s="43"/>
      <c r="D1" s="43"/>
      <c r="E1" s="43"/>
    </row>
    <row r="2" spans="1:5">
      <c r="A2" s="43"/>
      <c r="B2" s="44" t="s">
        <v>52</v>
      </c>
      <c r="C2" s="44" t="s">
        <v>53</v>
      </c>
      <c r="D2" s="44" t="s">
        <v>117</v>
      </c>
      <c r="E2" s="44" t="s">
        <v>118</v>
      </c>
    </row>
    <row r="3" spans="1:5">
      <c r="A3" s="45" t="s">
        <v>117</v>
      </c>
      <c r="B3" s="46">
        <v>6.2988929889298895</v>
      </c>
      <c r="C3" s="47">
        <v>4.0621512581465726</v>
      </c>
      <c r="D3" s="47">
        <v>1</v>
      </c>
      <c r="E3" s="48">
        <v>0.27331083126327776</v>
      </c>
    </row>
    <row r="4" spans="1:5">
      <c r="A4" s="45" t="s">
        <v>118</v>
      </c>
      <c r="B4" s="46">
        <v>25.546125461254608</v>
      </c>
      <c r="C4" s="47">
        <v>3.5803855739675909</v>
      </c>
      <c r="D4" s="48">
        <v>0.27331083126327776</v>
      </c>
      <c r="E4" s="47">
        <v>1</v>
      </c>
    </row>
  </sheetData>
  <mergeCells count="2">
    <mergeCell ref="A1:A2"/>
    <mergeCell ref="B1:E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základní data</vt:lpstr>
      <vt:lpstr>vyřazení</vt:lpstr>
      <vt:lpstr>retest</vt:lpstr>
      <vt:lpstr>faktorová analýza</vt:lpstr>
      <vt:lpstr>reliabilita</vt:lpstr>
      <vt:lpstr>t-skory</vt:lpstr>
      <vt:lpstr>validita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Tereza Chobotská</dc:creator>
  <cp:lastModifiedBy>Tereza Chobotská</cp:lastModifiedBy>
  <dcterms:created xsi:type="dcterms:W3CDTF">2016-12-22T18:07:13Z</dcterms:created>
  <dcterms:modified xsi:type="dcterms:W3CDTF">2016-12-25T21:31:25Z</dcterms:modified>
</cp:coreProperties>
</file>